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94_Systematic_Trading/Final_Project/Presentation/MTH9894_Systematic_Trading/Data/"/>
    </mc:Choice>
  </mc:AlternateContent>
  <bookViews>
    <workbookView xWindow="0" yWindow="460" windowWidth="25600" windowHeight="12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1" i="1"/>
  <c r="L11" i="1"/>
  <c r="L4" i="1"/>
  <c r="J5" i="1"/>
  <c r="I5" i="1"/>
  <c r="H6" i="1"/>
  <c r="G7" i="1"/>
  <c r="F7" i="1"/>
  <c r="H5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<sst xmlns="http://schemas.openxmlformats.org/spreadsheetml/2006/main" count="7" uniqueCount="7">
  <si>
    <t>Name</t>
  </si>
  <si>
    <t>CBT-30 YR US T-BOND COMP CONTINUOUS - SETT. PRICE</t>
  </si>
  <si>
    <t>Date</t>
  </si>
  <si>
    <t>30Ybond</t>
  </si>
  <si>
    <t>%</t>
  </si>
  <si>
    <t>decimal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</si>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</sst>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51"/>
  <sheetViews>
    <sheetView tabSelected="1" workbookViewId="0">
      <selection activeCell="L11" sqref="L11"/>
    </sheetView>
  </sheetViews>
  <sheetFormatPr baseColWidth="10" defaultColWidth="8.83203125" defaultRowHeight="15" x14ac:dyDescent="0.2"/>
  <cols>
    <col min="1" max="1" width="9.6640625" bestFit="1" customWidth="1"/>
    <col min="7" max="9" width="11.83203125" bestFit="1" customWidth="1"/>
    <col min="12" max="12" width="12.33203125" bestFit="1" customWidth="1"/>
  </cols>
  <sheetData>
    <row r="1" spans="1:14" x14ac:dyDescent="0.2">
      <c r="A1" t="s">
        <v>0</v>
      </c>
      <c r="B1" t="s">
        <v>1</v>
      </c>
    </row>
    <row r="2" spans="1:14" x14ac:dyDescent="0.2">
      <c r="A2" t="s">
        <v>2</v>
      </c>
      <c r="B2" t="s">
        <v>3</v>
      </c>
      <c r="N2" t="s">
        <v>6</v>
      </c>
    </row>
    <row r="3" spans="1:14" x14ac:dyDescent="0.2">
      <c r="A3" s="1">
        <v>31048</v>
      </c>
      <c r="B3">
        <v>71.0625</v>
      </c>
      <c r="F3" s="1">
        <v>32874</v>
      </c>
      <c r="G3" s="1">
        <v>40178</v>
      </c>
    </row>
    <row r="4" spans="1:14" x14ac:dyDescent="0.2">
      <c r="A4" s="1">
        <v>31049</v>
      </c>
      <c r="B4">
        <v>70.34375</v>
      </c>
      <c r="C4">
        <f>B4/B3-1</f>
        <v>-1.0114335971855737E-2</v>
      </c>
      <c r="D4">
        <f>N4/100</f>
        <v>0.11699999999999999</v>
      </c>
      <c r="E4">
        <f>C4-D4</f>
        <v>-0.12711433597185573</v>
      </c>
      <c r="F4">
        <v>1307</v>
      </c>
      <c r="G4">
        <v>6525</v>
      </c>
      <c r="I4" t="s">
        <v>5</v>
      </c>
      <c r="J4" t="s">
        <v>4</v>
      </c>
      <c r="L4">
        <f>POWER((1+C4),1/F7)-1</f>
        <v>-1.9482222117783721E-6</v>
      </c>
      <c r="N4">
        <v>11.7</v>
      </c>
    </row>
    <row r="5" spans="1:14" x14ac:dyDescent="0.2">
      <c r="A5" s="1">
        <v>31050</v>
      </c>
      <c r="B5">
        <v>70.65625</v>
      </c>
      <c r="C5">
        <f t="shared" ref="C5:C68" si="0">B5/B4-1</f>
        <v>4.4424700133274264E-3</v>
      </c>
      <c r="D5">
        <f t="shared" ref="D5:D68" si="1">N5/100</f>
        <v>0.1162</v>
      </c>
      <c r="E5">
        <f t="shared" ref="E5:E68" si="2">C5-D5</f>
        <v>-0.11175752998667257</v>
      </c>
      <c r="H5">
        <f>AVERAGE(C1307:C6525)</f>
        <v>5.130173103083318E-5</v>
      </c>
      <c r="I5">
        <f>POWER((1+H6),1/G7)-1</f>
        <v>1.1981122202920469E-2</v>
      </c>
      <c r="J5">
        <f>I5*100</f>
        <v>1.1981122202920469</v>
      </c>
      <c r="N5">
        <v>11.62</v>
      </c>
    </row>
    <row r="6" spans="1:14" x14ac:dyDescent="0.2">
      <c r="A6" s="1">
        <v>31051</v>
      </c>
      <c r="B6">
        <v>70.3125</v>
      </c>
      <c r="C6">
        <f t="shared" si="0"/>
        <v>-4.8651039363113435E-3</v>
      </c>
      <c r="D6">
        <f t="shared" si="1"/>
        <v>0.1167</v>
      </c>
      <c r="E6">
        <f t="shared" si="2"/>
        <v>-0.12156510393631134</v>
      </c>
      <c r="H6">
        <f>H5*F7</f>
        <v>0.26769243251888752</v>
      </c>
      <c r="N6">
        <v>11.67</v>
      </c>
    </row>
    <row r="7" spans="1:14" x14ac:dyDescent="0.2">
      <c r="A7" s="1">
        <v>31054</v>
      </c>
      <c r="B7">
        <v>71.4375</v>
      </c>
      <c r="C7">
        <f t="shared" si="0"/>
        <v>1.6000000000000014E-2</v>
      </c>
      <c r="D7">
        <f t="shared" si="1"/>
        <v>0.115</v>
      </c>
      <c r="E7">
        <f t="shared" si="2"/>
        <v>-9.8999999999999991E-2</v>
      </c>
      <c r="F7">
        <f>G4-F4</f>
        <v>5218</v>
      </c>
      <c r="G7">
        <f>F7/262</f>
        <v>19.916030534351144</v>
      </c>
      <c r="N7">
        <v>11.5</v>
      </c>
    </row>
    <row r="8" spans="1:14" x14ac:dyDescent="0.2">
      <c r="A8" s="1">
        <v>31055</v>
      </c>
      <c r="B8">
        <v>71.71875</v>
      </c>
      <c r="C8">
        <f t="shared" si="0"/>
        <v>3.937007874015741E-3</v>
      </c>
      <c r="D8">
        <f t="shared" si="1"/>
        <v>0.11449999999999999</v>
      </c>
      <c r="E8">
        <f t="shared" si="2"/>
        <v>-0.11056299212598425</v>
      </c>
      <c r="N8">
        <v>11.45</v>
      </c>
    </row>
    <row r="9" spans="1:14" x14ac:dyDescent="0.2">
      <c r="A9" s="1">
        <v>31056</v>
      </c>
      <c r="B9">
        <v>71.5625</v>
      </c>
      <c r="C9">
        <f t="shared" si="0"/>
        <v>-2.1786492374727962E-3</v>
      </c>
      <c r="D9">
        <f t="shared" si="1"/>
        <v>0.11470000000000001</v>
      </c>
      <c r="E9">
        <f t="shared" si="2"/>
        <v>-0.11687864923747281</v>
      </c>
      <c r="N9">
        <v>11.47</v>
      </c>
    </row>
    <row r="10" spans="1:14" x14ac:dyDescent="0.2">
      <c r="A10" s="1">
        <v>31057</v>
      </c>
      <c r="B10">
        <v>71.4375</v>
      </c>
      <c r="C10">
        <f t="shared" si="0"/>
        <v>-1.7467248908297206E-3</v>
      </c>
      <c r="D10">
        <f t="shared" si="1"/>
        <v>0.1148</v>
      </c>
      <c r="E10">
        <f t="shared" si="2"/>
        <v>-0.11654672489082972</v>
      </c>
      <c r="N10">
        <v>11.48</v>
      </c>
    </row>
    <row r="11" spans="1:14" x14ac:dyDescent="0.2">
      <c r="A11" s="1">
        <v>31058</v>
      </c>
      <c r="B11">
        <v>70.78125</v>
      </c>
      <c r="C11">
        <f t="shared" si="0"/>
        <v>-9.1863517060367661E-3</v>
      </c>
      <c r="D11">
        <f t="shared" si="1"/>
        <v>0.1159</v>
      </c>
      <c r="E11">
        <f t="shared" si="2"/>
        <v>-0.12508635170603677</v>
      </c>
      <c r="G11">
        <v>20</v>
      </c>
      <c r="J11">
        <f>PRODUCT(I13:I31)</f>
        <v>0.57244526554983277</v>
      </c>
      <c r="L11">
        <f>POWER(J11,1/19)-1</f>
        <v>-2.8933088181263389E-2</v>
      </c>
      <c r="N11">
        <v>11.59</v>
      </c>
    </row>
    <row r="12" spans="1:14" x14ac:dyDescent="0.2">
      <c r="A12" s="1">
        <v>31061</v>
      </c>
      <c r="B12">
        <v>70.5</v>
      </c>
      <c r="C12">
        <f t="shared" si="0"/>
        <v>-3.9735099337748769E-3</v>
      </c>
      <c r="D12">
        <f t="shared" si="1"/>
        <v>0.11599999999999999</v>
      </c>
      <c r="E12">
        <f t="shared" si="2"/>
        <v>-0.11997350993377487</v>
      </c>
      <c r="N12">
        <v>11.6</v>
      </c>
    </row>
    <row r="13" spans="1:14" x14ac:dyDescent="0.2">
      <c r="A13" s="1">
        <v>31062</v>
      </c>
      <c r="B13">
        <v>70.9375</v>
      </c>
      <c r="C13">
        <f t="shared" si="0"/>
        <v>6.20567375886516E-3</v>
      </c>
      <c r="D13">
        <f t="shared" si="1"/>
        <v>0.1149</v>
      </c>
      <c r="E13">
        <f t="shared" si="2"/>
        <v>-0.10869432624113484</v>
      </c>
      <c r="F13">
        <v>1307</v>
      </c>
      <c r="G13">
        <v>90</v>
      </c>
      <c r="H13">
        <f>E1568/E1307-1</f>
        <v>-5.8616647127784138E-2</v>
      </c>
      <c r="I13">
        <f>1+H13</f>
        <v>0.94138335287221586</v>
      </c>
      <c r="N13">
        <v>11.49</v>
      </c>
    </row>
    <row r="14" spans="1:14" x14ac:dyDescent="0.2">
      <c r="A14" s="1">
        <v>31063</v>
      </c>
      <c r="B14">
        <v>70.78125</v>
      </c>
      <c r="C14">
        <f t="shared" si="0"/>
        <v>-2.2026431718061845E-3</v>
      </c>
      <c r="D14">
        <f t="shared" si="1"/>
        <v>0.11509999999999999</v>
      </c>
      <c r="E14">
        <f t="shared" si="2"/>
        <v>-0.11730264317180618</v>
      </c>
      <c r="F14">
        <v>1568</v>
      </c>
      <c r="G14">
        <v>91</v>
      </c>
      <c r="H14">
        <f>E1829/E1568-1</f>
        <v>-5.4794520547945202E-2</v>
      </c>
      <c r="I14">
        <f t="shared" ref="I14:I31" si="3">1+H14</f>
        <v>0.9452054794520548</v>
      </c>
      <c r="N14">
        <v>11.51</v>
      </c>
    </row>
    <row r="15" spans="1:14" x14ac:dyDescent="0.2">
      <c r="A15" s="1">
        <v>31064</v>
      </c>
      <c r="B15">
        <v>70.84375</v>
      </c>
      <c r="C15">
        <f t="shared" si="0"/>
        <v>8.8300220750547886E-4</v>
      </c>
      <c r="D15">
        <f t="shared" si="1"/>
        <v>0.1148</v>
      </c>
      <c r="E15">
        <f t="shared" si="2"/>
        <v>-0.11391699779249452</v>
      </c>
      <c r="F15">
        <v>1829</v>
      </c>
      <c r="G15">
        <v>92</v>
      </c>
      <c r="H15">
        <f>E91/E1829-1</f>
        <v>0.40652496383721726</v>
      </c>
      <c r="I15">
        <f t="shared" si="3"/>
        <v>1.4065249638372173</v>
      </c>
      <c r="N15">
        <v>11.48</v>
      </c>
    </row>
    <row r="16" spans="1:14" x14ac:dyDescent="0.2">
      <c r="A16" s="1">
        <v>31065</v>
      </c>
      <c r="B16">
        <v>71.40625</v>
      </c>
      <c r="C16">
        <f t="shared" si="0"/>
        <v>7.9400088222321141E-3</v>
      </c>
      <c r="D16">
        <f t="shared" si="1"/>
        <v>0.1139</v>
      </c>
      <c r="E16">
        <f t="shared" si="2"/>
        <v>-0.10595999117776789</v>
      </c>
      <c r="F16">
        <v>2091</v>
      </c>
      <c r="G16">
        <v>93</v>
      </c>
      <c r="H16">
        <f>E3252/E2091-1</f>
        <v>-5.7322606404186627E-2</v>
      </c>
      <c r="I16">
        <f t="shared" si="3"/>
        <v>0.94267739359581337</v>
      </c>
      <c r="N16">
        <v>11.39</v>
      </c>
    </row>
    <row r="17" spans="1:14" x14ac:dyDescent="0.2">
      <c r="A17" s="1">
        <v>31068</v>
      </c>
      <c r="B17">
        <v>71.34375</v>
      </c>
      <c r="C17">
        <f t="shared" si="0"/>
        <v>-8.7527352297589456E-4</v>
      </c>
      <c r="D17">
        <f t="shared" si="1"/>
        <v>0.11269999999999999</v>
      </c>
      <c r="E17">
        <f t="shared" si="2"/>
        <v>-0.11357527352297589</v>
      </c>
      <c r="F17">
        <v>2352</v>
      </c>
      <c r="G17">
        <v>94</v>
      </c>
      <c r="H17">
        <f>E2612/E2352-1</f>
        <v>-0.21008302859107342</v>
      </c>
      <c r="I17">
        <f t="shared" si="3"/>
        <v>0.78991697140892658</v>
      </c>
      <c r="N17">
        <v>11.27</v>
      </c>
    </row>
    <row r="18" spans="1:14" x14ac:dyDescent="0.2">
      <c r="A18" s="1">
        <v>31069</v>
      </c>
      <c r="B18">
        <v>72.21875</v>
      </c>
      <c r="C18">
        <f t="shared" si="0"/>
        <v>1.2264564169951919E-2</v>
      </c>
      <c r="D18">
        <f t="shared" si="1"/>
        <v>0.11210000000000001</v>
      </c>
      <c r="E18">
        <f t="shared" si="2"/>
        <v>-9.9835435830048086E-2</v>
      </c>
      <c r="F18">
        <v>2612</v>
      </c>
      <c r="G18">
        <v>95</v>
      </c>
      <c r="H18">
        <f>E2872/E2612-1</f>
        <v>0.12272214159006611</v>
      </c>
      <c r="I18">
        <f t="shared" si="3"/>
        <v>1.1227221415900661</v>
      </c>
      <c r="N18">
        <v>11.21</v>
      </c>
    </row>
    <row r="19" spans="1:14" x14ac:dyDescent="0.2">
      <c r="A19" s="1">
        <v>31070</v>
      </c>
      <c r="B19">
        <v>72.4375</v>
      </c>
      <c r="C19">
        <f t="shared" si="0"/>
        <v>3.0289917784509512E-3</v>
      </c>
      <c r="D19">
        <f t="shared" si="1"/>
        <v>0.1106</v>
      </c>
      <c r="E19">
        <f t="shared" si="2"/>
        <v>-0.10757100822154905</v>
      </c>
      <c r="F19">
        <v>2872</v>
      </c>
      <c r="G19">
        <v>96</v>
      </c>
      <c r="H19">
        <f>E3134/E2872-1</f>
        <v>-0.10471128985923595</v>
      </c>
      <c r="I19">
        <f t="shared" si="3"/>
        <v>0.89528871014076405</v>
      </c>
      <c r="N19">
        <v>11.06</v>
      </c>
    </row>
    <row r="20" spans="1:14" x14ac:dyDescent="0.2">
      <c r="A20" s="1">
        <v>31071</v>
      </c>
      <c r="B20">
        <v>73.59375</v>
      </c>
      <c r="C20">
        <f t="shared" si="0"/>
        <v>1.5962036238136301E-2</v>
      </c>
      <c r="D20">
        <f t="shared" si="1"/>
        <v>0.11109999999999999</v>
      </c>
      <c r="E20">
        <f t="shared" si="2"/>
        <v>-9.5137963761863689E-2</v>
      </c>
      <c r="F20">
        <v>3134</v>
      </c>
      <c r="G20">
        <v>97</v>
      </c>
      <c r="H20">
        <f>E3395/E3134-1</f>
        <v>-0.12706561848227171</v>
      </c>
      <c r="I20">
        <f t="shared" si="3"/>
        <v>0.87293438151772829</v>
      </c>
      <c r="N20">
        <v>11.11</v>
      </c>
    </row>
    <row r="21" spans="1:14" x14ac:dyDescent="0.2">
      <c r="A21" s="1">
        <v>31072</v>
      </c>
      <c r="B21">
        <v>73.34375</v>
      </c>
      <c r="C21">
        <f t="shared" si="0"/>
        <v>-3.3970276008492561E-3</v>
      </c>
      <c r="D21">
        <f t="shared" si="1"/>
        <v>0.11109999999999999</v>
      </c>
      <c r="E21">
        <f t="shared" si="2"/>
        <v>-0.11449702760084925</v>
      </c>
      <c r="F21">
        <v>3395</v>
      </c>
      <c r="G21">
        <v>98</v>
      </c>
      <c r="H21">
        <f>E3656/E3395-1</f>
        <v>0.12920419040617537</v>
      </c>
      <c r="I21">
        <f t="shared" si="3"/>
        <v>1.1292041904061754</v>
      </c>
      <c r="N21">
        <v>11.11</v>
      </c>
    </row>
    <row r="22" spans="1:14" x14ac:dyDescent="0.2">
      <c r="A22" s="1">
        <v>31075</v>
      </c>
      <c r="B22">
        <v>73.4375</v>
      </c>
      <c r="C22">
        <f t="shared" si="0"/>
        <v>1.2782275244993535E-3</v>
      </c>
      <c r="D22">
        <f t="shared" si="1"/>
        <v>0.11109999999999999</v>
      </c>
      <c r="E22">
        <f t="shared" si="2"/>
        <v>-0.10982177247550064</v>
      </c>
      <c r="F22">
        <v>3656</v>
      </c>
      <c r="G22">
        <v>99</v>
      </c>
      <c r="H22">
        <f>E3917/E3656-1</f>
        <v>0.1219701952677541</v>
      </c>
      <c r="I22">
        <f t="shared" si="3"/>
        <v>1.1219701952677541</v>
      </c>
      <c r="N22">
        <v>11.11</v>
      </c>
    </row>
    <row r="23" spans="1:14" x14ac:dyDescent="0.2">
      <c r="A23" s="1">
        <v>31076</v>
      </c>
      <c r="B23">
        <v>73.59375</v>
      </c>
      <c r="C23">
        <f t="shared" si="0"/>
        <v>2.1276595744681437E-3</v>
      </c>
      <c r="D23">
        <f t="shared" si="1"/>
        <v>0.1108</v>
      </c>
      <c r="E23">
        <f t="shared" si="2"/>
        <v>-0.10867234042553185</v>
      </c>
      <c r="F23">
        <v>3917</v>
      </c>
      <c r="G23">
        <v>0</v>
      </c>
      <c r="H23">
        <f>E4177/E3917-1</f>
        <v>-0.2794541307842815</v>
      </c>
      <c r="I23">
        <f t="shared" si="3"/>
        <v>0.7205458692157185</v>
      </c>
      <c r="N23">
        <v>11.08</v>
      </c>
    </row>
    <row r="24" spans="1:14" x14ac:dyDescent="0.2">
      <c r="A24" s="1">
        <v>31077</v>
      </c>
      <c r="B24">
        <v>73.5</v>
      </c>
      <c r="C24">
        <f t="shared" si="0"/>
        <v>-1.2738853503184711E-3</v>
      </c>
      <c r="D24">
        <f t="shared" si="1"/>
        <v>0.11169999999999999</v>
      </c>
      <c r="E24">
        <f t="shared" si="2"/>
        <v>-0.11297388535031846</v>
      </c>
      <c r="F24">
        <v>4177</v>
      </c>
      <c r="G24">
        <v>1</v>
      </c>
      <c r="H24">
        <f>E4438/E4177-1</f>
        <v>-0.2659553050130864</v>
      </c>
      <c r="I24">
        <f t="shared" si="3"/>
        <v>0.7340446949869136</v>
      </c>
      <c r="N24">
        <v>11.17</v>
      </c>
    </row>
    <row r="25" spans="1:14" x14ac:dyDescent="0.2">
      <c r="A25" s="1">
        <v>31078</v>
      </c>
      <c r="B25">
        <v>73.1875</v>
      </c>
      <c r="C25">
        <f t="shared" si="0"/>
        <v>-4.2517006802721413E-3</v>
      </c>
      <c r="D25">
        <f t="shared" si="1"/>
        <v>0.11289999999999999</v>
      </c>
      <c r="E25">
        <f t="shared" si="2"/>
        <v>-0.11715170068027213</v>
      </c>
      <c r="F25">
        <v>4438</v>
      </c>
      <c r="G25">
        <v>2</v>
      </c>
      <c r="H25">
        <f>E4699/E4438-1</f>
        <v>0.1640153592978606</v>
      </c>
      <c r="I25">
        <f t="shared" si="3"/>
        <v>1.1640153592978606</v>
      </c>
      <c r="N25">
        <v>11.29</v>
      </c>
    </row>
    <row r="26" spans="1:14" x14ac:dyDescent="0.2">
      <c r="A26" s="1">
        <v>31079</v>
      </c>
      <c r="B26">
        <v>72.4375</v>
      </c>
      <c r="C26">
        <f t="shared" si="0"/>
        <v>-1.0247651579846306E-2</v>
      </c>
      <c r="D26">
        <f t="shared" si="1"/>
        <v>0.11349999999999999</v>
      </c>
      <c r="E26">
        <f t="shared" si="2"/>
        <v>-0.1237476515798463</v>
      </c>
      <c r="F26">
        <v>4699</v>
      </c>
      <c r="G26">
        <v>3</v>
      </c>
      <c r="H26">
        <f>E4960/E4699-1</f>
        <v>-5.9613572101790746E-2</v>
      </c>
      <c r="I26">
        <f t="shared" si="3"/>
        <v>0.94038642789820925</v>
      </c>
      <c r="N26">
        <v>11.35</v>
      </c>
    </row>
    <row r="27" spans="1:14" x14ac:dyDescent="0.2">
      <c r="A27" s="1">
        <v>31082</v>
      </c>
      <c r="B27">
        <v>72.40625</v>
      </c>
      <c r="C27">
        <f t="shared" si="0"/>
        <v>-4.3140638481453664E-4</v>
      </c>
      <c r="D27">
        <f t="shared" si="1"/>
        <v>0.113</v>
      </c>
      <c r="E27">
        <f t="shared" si="2"/>
        <v>-0.11343140638481454</v>
      </c>
      <c r="F27">
        <v>4960</v>
      </c>
      <c r="G27">
        <v>4</v>
      </c>
      <c r="H27">
        <f>E5222/E4960-1</f>
        <v>0.15666917230435384</v>
      </c>
      <c r="I27">
        <f t="shared" si="3"/>
        <v>1.1566691723043538</v>
      </c>
      <c r="N27">
        <v>11.3</v>
      </c>
    </row>
    <row r="28" spans="1:14" x14ac:dyDescent="0.2">
      <c r="A28" s="1">
        <v>31083</v>
      </c>
      <c r="B28">
        <v>72.6875</v>
      </c>
      <c r="C28">
        <f t="shared" si="0"/>
        <v>3.8843331894691246E-3</v>
      </c>
      <c r="D28">
        <f t="shared" si="1"/>
        <v>0.114</v>
      </c>
      <c r="E28">
        <f t="shared" si="2"/>
        <v>-0.11011566681053088</v>
      </c>
      <c r="F28">
        <v>5222</v>
      </c>
      <c r="G28">
        <v>5</v>
      </c>
      <c r="H28">
        <f>E5482/E5222-1</f>
        <v>8.3906186817610529E-3</v>
      </c>
      <c r="I28">
        <f t="shared" si="3"/>
        <v>1.0083906186817611</v>
      </c>
      <c r="N28">
        <v>11.4</v>
      </c>
    </row>
    <row r="29" spans="1:14" x14ac:dyDescent="0.2">
      <c r="A29" s="1">
        <v>31084</v>
      </c>
      <c r="B29">
        <v>72.125</v>
      </c>
      <c r="C29">
        <f t="shared" si="0"/>
        <v>-7.7386070507308169E-3</v>
      </c>
      <c r="D29">
        <f t="shared" si="1"/>
        <v>0.11410000000000001</v>
      </c>
      <c r="E29">
        <f t="shared" si="2"/>
        <v>-0.12183860705073082</v>
      </c>
      <c r="F29">
        <v>5482</v>
      </c>
      <c r="G29">
        <v>6</v>
      </c>
      <c r="H29">
        <f>E5742/E5482-1</f>
        <v>-0.14672395273899042</v>
      </c>
      <c r="I29">
        <f t="shared" si="3"/>
        <v>0.85327604726100958</v>
      </c>
      <c r="N29">
        <v>11.41</v>
      </c>
    </row>
    <row r="30" spans="1:14" x14ac:dyDescent="0.2">
      <c r="A30" s="1">
        <v>31085</v>
      </c>
      <c r="B30">
        <v>71.84375</v>
      </c>
      <c r="C30">
        <f t="shared" si="0"/>
        <v>-3.8994800693240572E-3</v>
      </c>
      <c r="D30">
        <f t="shared" si="1"/>
        <v>0.1137</v>
      </c>
      <c r="E30">
        <f t="shared" si="2"/>
        <v>-0.11759948006932405</v>
      </c>
      <c r="F30">
        <v>5742</v>
      </c>
      <c r="G30">
        <v>7</v>
      </c>
      <c r="H30">
        <f>E6003/E5742-1</f>
        <v>-0.34818731117824775</v>
      </c>
      <c r="I30">
        <f t="shared" si="3"/>
        <v>0.65181268882175225</v>
      </c>
      <c r="N30">
        <v>11.37</v>
      </c>
    </row>
    <row r="31" spans="1:14" x14ac:dyDescent="0.2">
      <c r="A31" s="1">
        <v>31086</v>
      </c>
      <c r="B31">
        <v>72.21875</v>
      </c>
      <c r="C31">
        <f t="shared" si="0"/>
        <v>5.2196607220531543E-3</v>
      </c>
      <c r="D31">
        <f t="shared" si="1"/>
        <v>0.1142</v>
      </c>
      <c r="E31">
        <f t="shared" si="2"/>
        <v>-0.10898033927794684</v>
      </c>
      <c r="F31">
        <v>6003</v>
      </c>
      <c r="G31">
        <v>8</v>
      </c>
      <c r="H31">
        <f>E6265/E6003-1</f>
        <v>0.47122441096948631</v>
      </c>
      <c r="I31">
        <f t="shared" si="3"/>
        <v>1.4712244109694863</v>
      </c>
      <c r="N31">
        <v>11.42</v>
      </c>
    </row>
    <row r="32" spans="1:14" x14ac:dyDescent="0.2">
      <c r="A32" s="1">
        <v>31089</v>
      </c>
      <c r="B32">
        <v>71.8125</v>
      </c>
      <c r="C32">
        <f t="shared" si="0"/>
        <v>-5.6252704456944969E-3</v>
      </c>
      <c r="D32">
        <f t="shared" si="1"/>
        <v>0.1139</v>
      </c>
      <c r="E32">
        <f t="shared" si="2"/>
        <v>-0.1195252704456945</v>
      </c>
      <c r="F32">
        <v>6265</v>
      </c>
      <c r="G32">
        <v>9</v>
      </c>
      <c r="N32">
        <v>11.39</v>
      </c>
    </row>
    <row r="33" spans="1:14" x14ac:dyDescent="0.2">
      <c r="A33" s="1">
        <v>31090</v>
      </c>
      <c r="B33">
        <v>71.8125</v>
      </c>
      <c r="C33">
        <f t="shared" si="0"/>
        <v>0</v>
      </c>
      <c r="D33">
        <f t="shared" si="1"/>
        <v>0.11289999999999999</v>
      </c>
      <c r="E33">
        <f t="shared" si="2"/>
        <v>-0.11289999999999999</v>
      </c>
      <c r="N33">
        <v>11.29</v>
      </c>
    </row>
    <row r="34" spans="1:14" x14ac:dyDescent="0.2">
      <c r="A34" s="1">
        <v>31091</v>
      </c>
      <c r="B34">
        <v>71.84375</v>
      </c>
      <c r="C34">
        <f t="shared" si="0"/>
        <v>4.351610095736369E-4</v>
      </c>
      <c r="D34">
        <f t="shared" si="1"/>
        <v>0.11380000000000001</v>
      </c>
      <c r="E34">
        <f t="shared" si="2"/>
        <v>-0.11336483899042638</v>
      </c>
      <c r="N34">
        <v>11.38</v>
      </c>
    </row>
    <row r="35" spans="1:14" x14ac:dyDescent="0.2">
      <c r="A35" s="1">
        <v>31092</v>
      </c>
      <c r="B35">
        <v>72.5</v>
      </c>
      <c r="C35">
        <f t="shared" si="0"/>
        <v>9.1344062635929646E-3</v>
      </c>
      <c r="D35">
        <f t="shared" si="1"/>
        <v>0.1137</v>
      </c>
      <c r="E35">
        <f t="shared" si="2"/>
        <v>-0.10456559373640703</v>
      </c>
      <c r="N35">
        <v>11.37</v>
      </c>
    </row>
    <row r="36" spans="1:14" x14ac:dyDescent="0.2">
      <c r="A36" s="1">
        <v>31093</v>
      </c>
      <c r="B36">
        <v>71.6875</v>
      </c>
      <c r="C36">
        <f t="shared" si="0"/>
        <v>-1.1206896551724133E-2</v>
      </c>
      <c r="D36">
        <f t="shared" si="1"/>
        <v>0.1152</v>
      </c>
      <c r="E36">
        <f t="shared" si="2"/>
        <v>-0.12640689655172413</v>
      </c>
      <c r="N36">
        <v>11.52</v>
      </c>
    </row>
    <row r="37" spans="1:14" x14ac:dyDescent="0.2">
      <c r="A37" s="1">
        <v>31096</v>
      </c>
      <c r="B37">
        <v>71.6875</v>
      </c>
      <c r="C37">
        <f t="shared" si="0"/>
        <v>0</v>
      </c>
      <c r="D37">
        <f t="shared" si="1"/>
        <v>0.1164</v>
      </c>
      <c r="E37">
        <f t="shared" si="2"/>
        <v>-0.1164</v>
      </c>
      <c r="N37">
        <v>11.64</v>
      </c>
    </row>
    <row r="38" spans="1:14" x14ac:dyDescent="0.2">
      <c r="A38" s="1">
        <v>31097</v>
      </c>
      <c r="B38">
        <v>71.8125</v>
      </c>
      <c r="C38">
        <f t="shared" si="0"/>
        <v>1.7436791630340842E-3</v>
      </c>
      <c r="D38">
        <f t="shared" si="1"/>
        <v>0.1176</v>
      </c>
      <c r="E38">
        <f t="shared" si="2"/>
        <v>-0.11585632083696591</v>
      </c>
      <c r="N38">
        <v>11.76</v>
      </c>
    </row>
    <row r="39" spans="1:14" x14ac:dyDescent="0.2">
      <c r="A39" s="1">
        <v>31098</v>
      </c>
      <c r="B39">
        <v>70.875</v>
      </c>
      <c r="C39">
        <f t="shared" si="0"/>
        <v>-1.3054830287206221E-2</v>
      </c>
      <c r="D39">
        <f t="shared" si="1"/>
        <v>0.11749999999999999</v>
      </c>
      <c r="E39">
        <f t="shared" si="2"/>
        <v>-0.13055483028720621</v>
      </c>
      <c r="N39">
        <v>11.75</v>
      </c>
    </row>
    <row r="40" spans="1:14" x14ac:dyDescent="0.2">
      <c r="A40" s="1">
        <v>31099</v>
      </c>
      <c r="B40">
        <v>70.3125</v>
      </c>
      <c r="C40">
        <f t="shared" si="0"/>
        <v>-7.9365079365079083E-3</v>
      </c>
      <c r="D40">
        <f t="shared" si="1"/>
        <v>0.11720000000000001</v>
      </c>
      <c r="E40">
        <f t="shared" si="2"/>
        <v>-0.12513650793650793</v>
      </c>
      <c r="N40">
        <v>11.72</v>
      </c>
    </row>
    <row r="41" spans="1:14" x14ac:dyDescent="0.2">
      <c r="A41" s="1">
        <v>31100</v>
      </c>
      <c r="B41">
        <v>69.8125</v>
      </c>
      <c r="C41">
        <f t="shared" si="0"/>
        <v>-7.1111111111110681E-3</v>
      </c>
      <c r="D41">
        <f t="shared" si="1"/>
        <v>0.11890000000000001</v>
      </c>
      <c r="E41">
        <f t="shared" si="2"/>
        <v>-0.12601111111111107</v>
      </c>
      <c r="N41">
        <v>11.89</v>
      </c>
    </row>
    <row r="42" spans="1:14" x14ac:dyDescent="0.2">
      <c r="A42" s="1">
        <v>31103</v>
      </c>
      <c r="B42">
        <v>69.78125</v>
      </c>
      <c r="C42">
        <f t="shared" si="0"/>
        <v>-4.4762757385852225E-4</v>
      </c>
      <c r="D42">
        <f t="shared" si="1"/>
        <v>0.1191</v>
      </c>
      <c r="E42">
        <f t="shared" si="2"/>
        <v>-0.11954762757385852</v>
      </c>
      <c r="N42">
        <v>11.91</v>
      </c>
    </row>
    <row r="43" spans="1:14" x14ac:dyDescent="0.2">
      <c r="A43" s="1">
        <v>31104</v>
      </c>
      <c r="B43">
        <v>70.25</v>
      </c>
      <c r="C43">
        <f t="shared" si="0"/>
        <v>6.7174205105240414E-3</v>
      </c>
      <c r="D43">
        <f t="shared" si="1"/>
        <v>0.1186</v>
      </c>
      <c r="E43">
        <f t="shared" si="2"/>
        <v>-0.11188257948947596</v>
      </c>
      <c r="N43">
        <v>11.86</v>
      </c>
    </row>
    <row r="44" spans="1:14" x14ac:dyDescent="0.2">
      <c r="A44" s="1">
        <v>31105</v>
      </c>
      <c r="B44">
        <v>69.15625</v>
      </c>
      <c r="C44">
        <f t="shared" si="0"/>
        <v>-1.5569395017793641E-2</v>
      </c>
      <c r="D44">
        <f t="shared" si="1"/>
        <v>0.1193</v>
      </c>
      <c r="E44">
        <f t="shared" si="2"/>
        <v>-0.13486939501779366</v>
      </c>
      <c r="N44">
        <v>11.93</v>
      </c>
    </row>
    <row r="45" spans="1:14" x14ac:dyDescent="0.2">
      <c r="A45" s="1">
        <v>31106</v>
      </c>
      <c r="B45">
        <v>68.875</v>
      </c>
      <c r="C45">
        <f t="shared" si="0"/>
        <v>-4.0668775417984637E-3</v>
      </c>
      <c r="D45">
        <f t="shared" si="1"/>
        <v>0.1186</v>
      </c>
      <c r="E45">
        <f t="shared" si="2"/>
        <v>-0.12266687754179846</v>
      </c>
      <c r="N45">
        <v>11.86</v>
      </c>
    </row>
    <row r="46" spans="1:14" x14ac:dyDescent="0.2">
      <c r="A46" s="1">
        <v>31107</v>
      </c>
      <c r="B46">
        <v>68.28125</v>
      </c>
      <c r="C46">
        <f t="shared" si="0"/>
        <v>-8.6206896551723755E-3</v>
      </c>
      <c r="D46">
        <f t="shared" si="1"/>
        <v>0.1192</v>
      </c>
      <c r="E46">
        <f t="shared" si="2"/>
        <v>-0.12782068965517238</v>
      </c>
      <c r="N46">
        <v>11.92</v>
      </c>
    </row>
    <row r="47" spans="1:14" x14ac:dyDescent="0.2">
      <c r="A47" s="1">
        <v>31110</v>
      </c>
      <c r="B47">
        <v>67.6875</v>
      </c>
      <c r="C47">
        <f t="shared" si="0"/>
        <v>-8.6956521739129933E-3</v>
      </c>
      <c r="D47">
        <f t="shared" si="1"/>
        <v>0.11939999999999999</v>
      </c>
      <c r="E47">
        <f t="shared" si="2"/>
        <v>-0.128095652173913</v>
      </c>
      <c r="N47">
        <v>11.94</v>
      </c>
    </row>
    <row r="48" spans="1:14" x14ac:dyDescent="0.2">
      <c r="A48" s="1">
        <v>31111</v>
      </c>
      <c r="B48">
        <v>68.21875</v>
      </c>
      <c r="C48">
        <f t="shared" si="0"/>
        <v>7.8485687903970813E-3</v>
      </c>
      <c r="D48">
        <f t="shared" si="1"/>
        <v>0.11710000000000001</v>
      </c>
      <c r="E48">
        <f t="shared" si="2"/>
        <v>-0.10925143120960293</v>
      </c>
      <c r="N48">
        <v>11.71</v>
      </c>
    </row>
    <row r="49" spans="1:14" x14ac:dyDescent="0.2">
      <c r="A49" s="1">
        <v>31112</v>
      </c>
      <c r="B49">
        <v>67.78125</v>
      </c>
      <c r="C49">
        <f t="shared" si="0"/>
        <v>-6.4131928538708749E-3</v>
      </c>
      <c r="D49">
        <f t="shared" si="1"/>
        <v>0.11720000000000001</v>
      </c>
      <c r="E49">
        <f t="shared" si="2"/>
        <v>-0.12361319285387089</v>
      </c>
      <c r="N49">
        <v>11.72</v>
      </c>
    </row>
    <row r="50" spans="1:14" x14ac:dyDescent="0.2">
      <c r="A50" s="1">
        <v>31113</v>
      </c>
      <c r="B50">
        <v>67.65625</v>
      </c>
      <c r="C50">
        <f t="shared" si="0"/>
        <v>-1.8441678192715472E-3</v>
      </c>
      <c r="D50">
        <f t="shared" si="1"/>
        <v>0.11779999999999999</v>
      </c>
      <c r="E50">
        <f t="shared" si="2"/>
        <v>-0.11964416781927154</v>
      </c>
      <c r="N50">
        <v>11.78</v>
      </c>
    </row>
    <row r="51" spans="1:14" x14ac:dyDescent="0.2">
      <c r="A51" s="1">
        <v>31114</v>
      </c>
      <c r="B51">
        <v>68.8125</v>
      </c>
      <c r="C51">
        <f t="shared" si="0"/>
        <v>1.7090069284064757E-2</v>
      </c>
      <c r="D51">
        <f t="shared" si="1"/>
        <v>0.11900000000000001</v>
      </c>
      <c r="E51">
        <f t="shared" si="2"/>
        <v>-0.10190993071593525</v>
      </c>
      <c r="N51">
        <v>11.9</v>
      </c>
    </row>
    <row r="52" spans="1:14" x14ac:dyDescent="0.2">
      <c r="A52" s="1">
        <v>31117</v>
      </c>
      <c r="B52">
        <v>68.90625</v>
      </c>
      <c r="C52">
        <f t="shared" si="0"/>
        <v>1.3623978201635634E-3</v>
      </c>
      <c r="D52">
        <f t="shared" si="1"/>
        <v>0.1192</v>
      </c>
      <c r="E52">
        <f t="shared" si="2"/>
        <v>-0.11783760217983644</v>
      </c>
      <c r="N52">
        <v>11.92</v>
      </c>
    </row>
    <row r="53" spans="1:14" x14ac:dyDescent="0.2">
      <c r="A53" s="1">
        <v>31118</v>
      </c>
      <c r="B53">
        <v>68.75</v>
      </c>
      <c r="C53">
        <f t="shared" si="0"/>
        <v>-2.2675736961451642E-3</v>
      </c>
      <c r="D53">
        <f t="shared" si="1"/>
        <v>0.1193</v>
      </c>
      <c r="E53">
        <f t="shared" si="2"/>
        <v>-0.12156757369614517</v>
      </c>
      <c r="N53">
        <v>11.93</v>
      </c>
    </row>
    <row r="54" spans="1:14" x14ac:dyDescent="0.2">
      <c r="A54" s="1">
        <v>31119</v>
      </c>
      <c r="B54">
        <v>68.25</v>
      </c>
      <c r="C54">
        <f t="shared" si="0"/>
        <v>-7.2727272727273196E-3</v>
      </c>
      <c r="D54">
        <f t="shared" si="1"/>
        <v>0.1202</v>
      </c>
      <c r="E54">
        <f t="shared" si="2"/>
        <v>-0.12747272727272732</v>
      </c>
      <c r="N54">
        <v>12.02</v>
      </c>
    </row>
    <row r="55" spans="1:14" x14ac:dyDescent="0.2">
      <c r="A55" s="1">
        <v>31120</v>
      </c>
      <c r="B55">
        <v>68.3125</v>
      </c>
      <c r="C55">
        <f t="shared" si="0"/>
        <v>9.157509157509125E-4</v>
      </c>
      <c r="D55">
        <f t="shared" si="1"/>
        <v>0.11990000000000001</v>
      </c>
      <c r="E55">
        <f t="shared" si="2"/>
        <v>-0.11898424908424909</v>
      </c>
      <c r="N55">
        <v>11.99</v>
      </c>
    </row>
    <row r="56" spans="1:14" x14ac:dyDescent="0.2">
      <c r="A56" s="1">
        <v>31121</v>
      </c>
      <c r="B56">
        <v>68.125</v>
      </c>
      <c r="C56">
        <f t="shared" si="0"/>
        <v>-2.7447392497712553E-3</v>
      </c>
      <c r="D56">
        <f t="shared" si="1"/>
        <v>0.1191</v>
      </c>
      <c r="E56">
        <f t="shared" si="2"/>
        <v>-0.12184473924977125</v>
      </c>
      <c r="N56">
        <v>11.91</v>
      </c>
    </row>
    <row r="57" spans="1:14" x14ac:dyDescent="0.2">
      <c r="A57" s="1">
        <v>31124</v>
      </c>
      <c r="B57">
        <v>67.53125</v>
      </c>
      <c r="C57">
        <f t="shared" si="0"/>
        <v>-8.7155963302751882E-3</v>
      </c>
      <c r="D57">
        <f t="shared" si="1"/>
        <v>0.1182</v>
      </c>
      <c r="E57">
        <f t="shared" si="2"/>
        <v>-0.12691559633027519</v>
      </c>
      <c r="N57">
        <v>11.82</v>
      </c>
    </row>
    <row r="58" spans="1:14" x14ac:dyDescent="0.2">
      <c r="A58" s="1">
        <v>31125</v>
      </c>
      <c r="B58">
        <v>67.90625</v>
      </c>
      <c r="C58">
        <f t="shared" si="0"/>
        <v>5.5529847292918877E-3</v>
      </c>
      <c r="D58">
        <f t="shared" si="1"/>
        <v>0.1188</v>
      </c>
      <c r="E58">
        <f t="shared" si="2"/>
        <v>-0.11324701527070812</v>
      </c>
      <c r="N58">
        <v>11.88</v>
      </c>
    </row>
    <row r="59" spans="1:14" x14ac:dyDescent="0.2">
      <c r="A59" s="1">
        <v>31126</v>
      </c>
      <c r="B59">
        <v>68.40625</v>
      </c>
      <c r="C59">
        <f t="shared" si="0"/>
        <v>7.3630924988494773E-3</v>
      </c>
      <c r="D59">
        <f t="shared" si="1"/>
        <v>0.1186</v>
      </c>
      <c r="E59">
        <f t="shared" si="2"/>
        <v>-0.11123690750115052</v>
      </c>
      <c r="N59">
        <v>11.86</v>
      </c>
    </row>
    <row r="60" spans="1:14" x14ac:dyDescent="0.2">
      <c r="A60" s="1">
        <v>31127</v>
      </c>
      <c r="B60">
        <v>68.65625</v>
      </c>
      <c r="C60">
        <f t="shared" si="0"/>
        <v>3.6546368204659618E-3</v>
      </c>
      <c r="D60">
        <f t="shared" si="1"/>
        <v>0.1177</v>
      </c>
      <c r="E60">
        <f t="shared" si="2"/>
        <v>-0.11404536317953404</v>
      </c>
      <c r="N60">
        <v>11.77</v>
      </c>
    </row>
    <row r="61" spans="1:14" x14ac:dyDescent="0.2">
      <c r="A61" s="1">
        <v>31128</v>
      </c>
      <c r="B61">
        <v>68.28125</v>
      </c>
      <c r="C61">
        <f t="shared" si="0"/>
        <v>-5.4619936276740777E-3</v>
      </c>
      <c r="D61">
        <f t="shared" si="1"/>
        <v>0.11840000000000001</v>
      </c>
      <c r="E61">
        <f t="shared" si="2"/>
        <v>-0.12386199362767408</v>
      </c>
      <c r="N61">
        <v>11.84</v>
      </c>
    </row>
    <row r="62" spans="1:14" x14ac:dyDescent="0.2">
      <c r="A62" s="1">
        <v>31131</v>
      </c>
      <c r="B62">
        <v>68.625</v>
      </c>
      <c r="C62">
        <f t="shared" si="0"/>
        <v>5.034324942791768E-3</v>
      </c>
      <c r="D62">
        <f t="shared" si="1"/>
        <v>0.11749999999999999</v>
      </c>
      <c r="E62">
        <f t="shared" si="2"/>
        <v>-0.11246567505720823</v>
      </c>
      <c r="N62">
        <v>11.75</v>
      </c>
    </row>
    <row r="63" spans="1:14" x14ac:dyDescent="0.2">
      <c r="A63" s="1">
        <v>31132</v>
      </c>
      <c r="B63">
        <v>69.28125</v>
      </c>
      <c r="C63">
        <f t="shared" si="0"/>
        <v>9.5628415300545999E-3</v>
      </c>
      <c r="D63">
        <f t="shared" si="1"/>
        <v>0.11650000000000001</v>
      </c>
      <c r="E63">
        <f t="shared" si="2"/>
        <v>-0.10693715846994541</v>
      </c>
      <c r="N63">
        <v>11.65</v>
      </c>
    </row>
    <row r="64" spans="1:14" x14ac:dyDescent="0.2">
      <c r="A64" s="1">
        <v>31133</v>
      </c>
      <c r="B64">
        <v>68.75</v>
      </c>
      <c r="C64">
        <f t="shared" si="0"/>
        <v>-7.6680198466395622E-3</v>
      </c>
      <c r="D64">
        <f t="shared" si="1"/>
        <v>0.1166</v>
      </c>
      <c r="E64">
        <f t="shared" si="2"/>
        <v>-0.12426801984663956</v>
      </c>
      <c r="N64">
        <v>11.66</v>
      </c>
    </row>
    <row r="65" spans="1:14" x14ac:dyDescent="0.2">
      <c r="A65" s="1">
        <v>31134</v>
      </c>
      <c r="B65">
        <v>69</v>
      </c>
      <c r="C65">
        <f t="shared" si="0"/>
        <v>3.6363636363636598E-3</v>
      </c>
      <c r="D65">
        <f t="shared" si="1"/>
        <v>0.11699999999999999</v>
      </c>
      <c r="E65">
        <f t="shared" si="2"/>
        <v>-0.11336363636363633</v>
      </c>
      <c r="N65">
        <v>11.7</v>
      </c>
    </row>
    <row r="66" spans="1:14" x14ac:dyDescent="0.2">
      <c r="A66" s="1">
        <v>31135</v>
      </c>
      <c r="B66">
        <v>69.71875</v>
      </c>
      <c r="C66">
        <f t="shared" si="0"/>
        <v>1.0416666666666741E-2</v>
      </c>
      <c r="D66">
        <f t="shared" si="1"/>
        <v>0.1173</v>
      </c>
      <c r="E66">
        <f t="shared" si="2"/>
        <v>-0.10688333333333326</v>
      </c>
      <c r="N66">
        <v>11.73</v>
      </c>
    </row>
    <row r="67" spans="1:14" x14ac:dyDescent="0.2">
      <c r="A67" s="1">
        <v>31138</v>
      </c>
      <c r="B67">
        <v>69.53125</v>
      </c>
      <c r="C67">
        <f t="shared" si="0"/>
        <v>-2.6893769610040197E-3</v>
      </c>
      <c r="D67">
        <f t="shared" si="1"/>
        <v>0.11749999999999999</v>
      </c>
      <c r="E67">
        <f t="shared" si="2"/>
        <v>-0.12018937696100401</v>
      </c>
      <c r="N67">
        <v>11.75</v>
      </c>
    </row>
    <row r="68" spans="1:14" x14ac:dyDescent="0.2">
      <c r="A68" s="1">
        <v>31139</v>
      </c>
      <c r="B68">
        <v>69.34375</v>
      </c>
      <c r="C68">
        <f t="shared" si="0"/>
        <v>-2.696629213483126E-3</v>
      </c>
      <c r="D68">
        <f t="shared" si="1"/>
        <v>0.1177</v>
      </c>
      <c r="E68">
        <f t="shared" si="2"/>
        <v>-0.12039662921348313</v>
      </c>
      <c r="N68">
        <v>11.77</v>
      </c>
    </row>
    <row r="69" spans="1:14" x14ac:dyDescent="0.2">
      <c r="A69" s="1">
        <v>31140</v>
      </c>
      <c r="B69">
        <v>69.28125</v>
      </c>
      <c r="C69">
        <f t="shared" ref="C69:C132" si="4">B69/B68-1</f>
        <v>-9.0130689499778871E-4</v>
      </c>
      <c r="D69">
        <f t="shared" ref="D69:D132" si="5">N69/100</f>
        <v>0.1166</v>
      </c>
      <c r="E69">
        <f t="shared" ref="E69:E132" si="6">C69-D69</f>
        <v>-0.11750130689499778</v>
      </c>
      <c r="N69">
        <v>11.66</v>
      </c>
    </row>
    <row r="70" spans="1:14" x14ac:dyDescent="0.2">
      <c r="A70" s="1">
        <v>31141</v>
      </c>
      <c r="B70">
        <v>69</v>
      </c>
      <c r="C70">
        <f t="shared" si="4"/>
        <v>-4.0595399188092518E-3</v>
      </c>
      <c r="D70">
        <f t="shared" si="5"/>
        <v>0.1158</v>
      </c>
      <c r="E70">
        <f t="shared" si="6"/>
        <v>-0.11985953991880925</v>
      </c>
      <c r="N70">
        <v>11.58</v>
      </c>
    </row>
    <row r="71" spans="1:14" x14ac:dyDescent="0.2">
      <c r="A71" s="1">
        <v>31142</v>
      </c>
      <c r="B71">
        <v>69</v>
      </c>
      <c r="C71">
        <f t="shared" si="4"/>
        <v>0</v>
      </c>
      <c r="D71">
        <f t="shared" si="5"/>
        <v>0.1142</v>
      </c>
      <c r="E71">
        <f t="shared" si="6"/>
        <v>-0.1142</v>
      </c>
      <c r="N71">
        <v>11.42</v>
      </c>
    </row>
    <row r="72" spans="1:14" x14ac:dyDescent="0.2">
      <c r="A72" s="1">
        <v>31145</v>
      </c>
      <c r="B72">
        <v>68.875</v>
      </c>
      <c r="C72">
        <f t="shared" si="4"/>
        <v>-1.8115942028985588E-3</v>
      </c>
      <c r="D72">
        <f t="shared" si="5"/>
        <v>0.1143</v>
      </c>
      <c r="E72">
        <f t="shared" si="6"/>
        <v>-0.11611159420289856</v>
      </c>
      <c r="N72">
        <v>11.43</v>
      </c>
    </row>
    <row r="73" spans="1:14" x14ac:dyDescent="0.2">
      <c r="A73" s="1">
        <v>31146</v>
      </c>
      <c r="B73">
        <v>69.53125</v>
      </c>
      <c r="C73">
        <f t="shared" si="4"/>
        <v>9.528130671506263E-3</v>
      </c>
      <c r="D73">
        <f t="shared" si="5"/>
        <v>0.1137</v>
      </c>
      <c r="E73">
        <f t="shared" si="6"/>
        <v>-0.10417186932849373</v>
      </c>
      <c r="N73">
        <v>11.37</v>
      </c>
    </row>
    <row r="74" spans="1:14" x14ac:dyDescent="0.2">
      <c r="A74" s="1">
        <v>31147</v>
      </c>
      <c r="B74">
        <v>70.15625</v>
      </c>
      <c r="C74">
        <f t="shared" si="4"/>
        <v>8.9887640449437534E-3</v>
      </c>
      <c r="D74">
        <f t="shared" si="5"/>
        <v>0.1125</v>
      </c>
      <c r="E74">
        <f t="shared" si="6"/>
        <v>-0.10351123595505625</v>
      </c>
      <c r="N74">
        <v>11.25</v>
      </c>
    </row>
    <row r="75" spans="1:14" x14ac:dyDescent="0.2">
      <c r="A75" s="1">
        <v>31148</v>
      </c>
      <c r="B75">
        <v>70.8125</v>
      </c>
      <c r="C75">
        <f t="shared" si="4"/>
        <v>9.3541202672606794E-3</v>
      </c>
      <c r="D75">
        <f t="shared" si="5"/>
        <v>0.11289999999999999</v>
      </c>
      <c r="E75">
        <f t="shared" si="6"/>
        <v>-0.10354587973273931</v>
      </c>
      <c r="N75">
        <v>11.29</v>
      </c>
    </row>
    <row r="76" spans="1:14" x14ac:dyDescent="0.2">
      <c r="A76" s="1">
        <v>31149</v>
      </c>
      <c r="B76">
        <v>70.75</v>
      </c>
      <c r="C76">
        <f t="shared" si="4"/>
        <v>-8.8261253309795951E-4</v>
      </c>
      <c r="D76">
        <f t="shared" si="5"/>
        <v>0.11130000000000001</v>
      </c>
      <c r="E76">
        <f t="shared" si="6"/>
        <v>-0.11218261253309797</v>
      </c>
      <c r="N76">
        <v>11.13</v>
      </c>
    </row>
    <row r="77" spans="1:14" x14ac:dyDescent="0.2">
      <c r="A77" s="1">
        <v>31152</v>
      </c>
      <c r="B77">
        <v>70.96875</v>
      </c>
      <c r="C77">
        <f t="shared" si="4"/>
        <v>3.0918727915194566E-3</v>
      </c>
      <c r="D77">
        <f t="shared" si="5"/>
        <v>0.1116</v>
      </c>
      <c r="E77">
        <f t="shared" si="6"/>
        <v>-0.10850812720848055</v>
      </c>
      <c r="N77">
        <v>11.16</v>
      </c>
    </row>
    <row r="78" spans="1:14" x14ac:dyDescent="0.2">
      <c r="A78" s="1">
        <v>31153</v>
      </c>
      <c r="B78">
        <v>71.6875</v>
      </c>
      <c r="C78">
        <f t="shared" si="4"/>
        <v>1.0127697049757911E-2</v>
      </c>
      <c r="D78">
        <f t="shared" si="5"/>
        <v>0.11130000000000001</v>
      </c>
      <c r="E78">
        <f t="shared" si="6"/>
        <v>-0.1011723029502421</v>
      </c>
      <c r="N78">
        <v>11.13</v>
      </c>
    </row>
    <row r="79" spans="1:14" x14ac:dyDescent="0.2">
      <c r="A79" s="1">
        <v>31154</v>
      </c>
      <c r="B79">
        <v>71.375</v>
      </c>
      <c r="C79">
        <f t="shared" si="4"/>
        <v>-4.3591979075849885E-3</v>
      </c>
      <c r="D79">
        <f t="shared" si="5"/>
        <v>0.1125</v>
      </c>
      <c r="E79">
        <f t="shared" si="6"/>
        <v>-0.11685919790758499</v>
      </c>
      <c r="N79">
        <v>11.25</v>
      </c>
    </row>
    <row r="80" spans="1:14" x14ac:dyDescent="0.2">
      <c r="A80" s="1">
        <v>31155</v>
      </c>
      <c r="B80">
        <v>72.21875</v>
      </c>
      <c r="C80">
        <f t="shared" si="4"/>
        <v>1.1821366024518332E-2</v>
      </c>
      <c r="D80">
        <f t="shared" si="5"/>
        <v>0.1125</v>
      </c>
      <c r="E80">
        <f t="shared" si="6"/>
        <v>-0.10067863397548167</v>
      </c>
      <c r="N80">
        <v>11.25</v>
      </c>
    </row>
    <row r="81" spans="1:14" x14ac:dyDescent="0.2">
      <c r="A81" s="1">
        <v>31156</v>
      </c>
      <c r="B81">
        <v>72.03125</v>
      </c>
      <c r="C81">
        <f t="shared" si="4"/>
        <v>-2.5962786672436566E-3</v>
      </c>
      <c r="D81">
        <f t="shared" si="5"/>
        <v>0.1137</v>
      </c>
      <c r="E81">
        <f t="shared" si="6"/>
        <v>-0.11629627866724365</v>
      </c>
      <c r="N81">
        <v>11.37</v>
      </c>
    </row>
    <row r="82" spans="1:14" x14ac:dyDescent="0.2">
      <c r="A82" s="1">
        <v>31159</v>
      </c>
      <c r="B82">
        <v>72.21875</v>
      </c>
      <c r="C82">
        <f t="shared" si="4"/>
        <v>2.6030368763556577E-3</v>
      </c>
      <c r="D82">
        <f t="shared" si="5"/>
        <v>0.11349999999999999</v>
      </c>
      <c r="E82">
        <f t="shared" si="6"/>
        <v>-0.11089696312364433</v>
      </c>
      <c r="N82">
        <v>11.35</v>
      </c>
    </row>
    <row r="83" spans="1:14" x14ac:dyDescent="0.2">
      <c r="A83" s="1">
        <v>31160</v>
      </c>
      <c r="B83">
        <v>71.375</v>
      </c>
      <c r="C83">
        <f t="shared" si="4"/>
        <v>-1.1683254002596288E-2</v>
      </c>
      <c r="D83">
        <f t="shared" si="5"/>
        <v>0.11470000000000001</v>
      </c>
      <c r="E83">
        <f t="shared" si="6"/>
        <v>-0.12638325400259631</v>
      </c>
      <c r="N83">
        <v>11.47</v>
      </c>
    </row>
    <row r="84" spans="1:14" x14ac:dyDescent="0.2">
      <c r="A84" s="1">
        <v>31161</v>
      </c>
      <c r="B84">
        <v>71.25</v>
      </c>
      <c r="C84">
        <f t="shared" si="4"/>
        <v>-1.7513134851138146E-3</v>
      </c>
      <c r="D84">
        <f t="shared" si="5"/>
        <v>0.11410000000000001</v>
      </c>
      <c r="E84">
        <f t="shared" si="6"/>
        <v>-0.11585131348511382</v>
      </c>
      <c r="N84">
        <v>11.41</v>
      </c>
    </row>
    <row r="85" spans="1:14" x14ac:dyDescent="0.2">
      <c r="A85" s="1">
        <v>31162</v>
      </c>
      <c r="B85">
        <v>70.8125</v>
      </c>
      <c r="C85">
        <f t="shared" si="4"/>
        <v>-6.1403508771930015E-3</v>
      </c>
      <c r="D85">
        <f t="shared" si="5"/>
        <v>0.11269999999999999</v>
      </c>
      <c r="E85">
        <f t="shared" si="6"/>
        <v>-0.118840350877193</v>
      </c>
      <c r="N85">
        <v>11.27</v>
      </c>
    </row>
    <row r="86" spans="1:14" x14ac:dyDescent="0.2">
      <c r="A86" s="1">
        <v>31163</v>
      </c>
      <c r="B86">
        <v>71</v>
      </c>
      <c r="C86">
        <f t="shared" si="4"/>
        <v>2.6478375992939895E-3</v>
      </c>
      <c r="D86">
        <f t="shared" si="5"/>
        <v>0.11289999999999999</v>
      </c>
      <c r="E86">
        <f t="shared" si="6"/>
        <v>-0.110252162400706</v>
      </c>
      <c r="N86">
        <v>11.29</v>
      </c>
    </row>
    <row r="87" spans="1:14" x14ac:dyDescent="0.2">
      <c r="A87" s="1">
        <v>31166</v>
      </c>
      <c r="B87">
        <v>70.375</v>
      </c>
      <c r="C87">
        <f t="shared" si="4"/>
        <v>-8.8028169014084945E-3</v>
      </c>
      <c r="D87">
        <f t="shared" si="5"/>
        <v>0.11210000000000001</v>
      </c>
      <c r="E87">
        <f t="shared" si="6"/>
        <v>-0.1209028169014085</v>
      </c>
      <c r="N87">
        <v>11.21</v>
      </c>
    </row>
    <row r="88" spans="1:14" x14ac:dyDescent="0.2">
      <c r="A88" s="1">
        <v>31167</v>
      </c>
      <c r="B88">
        <v>70.75</v>
      </c>
      <c r="C88">
        <f t="shared" si="4"/>
        <v>5.3285968028418118E-3</v>
      </c>
      <c r="D88">
        <f t="shared" si="5"/>
        <v>0.1119</v>
      </c>
      <c r="E88">
        <f t="shared" si="6"/>
        <v>-0.10657140319715819</v>
      </c>
      <c r="N88">
        <v>11.19</v>
      </c>
    </row>
    <row r="89" spans="1:14" x14ac:dyDescent="0.2">
      <c r="A89" s="1">
        <v>31168</v>
      </c>
      <c r="B89">
        <v>71.1875</v>
      </c>
      <c r="C89">
        <f t="shared" si="4"/>
        <v>6.1837455830389132E-3</v>
      </c>
      <c r="D89">
        <f t="shared" si="5"/>
        <v>0.11169999999999999</v>
      </c>
      <c r="E89">
        <f t="shared" si="6"/>
        <v>-0.10551625441696108</v>
      </c>
      <c r="N89">
        <v>11.17</v>
      </c>
    </row>
    <row r="90" spans="1:14" x14ac:dyDescent="0.2">
      <c r="A90" s="1">
        <v>31169</v>
      </c>
      <c r="B90">
        <v>71.5</v>
      </c>
      <c r="C90">
        <f t="shared" si="4"/>
        <v>4.3898156277435429E-3</v>
      </c>
      <c r="D90">
        <f t="shared" si="5"/>
        <v>0.11259999999999999</v>
      </c>
      <c r="E90">
        <f t="shared" si="6"/>
        <v>-0.10821018437225645</v>
      </c>
      <c r="N90">
        <v>11.26</v>
      </c>
    </row>
    <row r="91" spans="1:14" x14ac:dyDescent="0.2">
      <c r="A91" s="1">
        <v>31170</v>
      </c>
      <c r="B91">
        <v>71.875</v>
      </c>
      <c r="C91">
        <f t="shared" si="4"/>
        <v>5.2447552447552059E-3</v>
      </c>
      <c r="D91">
        <f t="shared" si="5"/>
        <v>0.11199999999999999</v>
      </c>
      <c r="E91">
        <f t="shared" si="6"/>
        <v>-0.10675524475524478</v>
      </c>
      <c r="N91">
        <v>11.2</v>
      </c>
    </row>
    <row r="92" spans="1:14" x14ac:dyDescent="0.2">
      <c r="A92" s="1">
        <v>31173</v>
      </c>
      <c r="B92">
        <v>71.96875</v>
      </c>
      <c r="C92">
        <f t="shared" si="4"/>
        <v>1.3043478260870156E-3</v>
      </c>
      <c r="D92">
        <f t="shared" si="5"/>
        <v>0.1104</v>
      </c>
      <c r="E92">
        <f t="shared" si="6"/>
        <v>-0.10909565217391298</v>
      </c>
      <c r="N92">
        <v>11.04</v>
      </c>
    </row>
    <row r="93" spans="1:14" x14ac:dyDescent="0.2">
      <c r="A93" s="1">
        <v>31174</v>
      </c>
      <c r="B93">
        <v>72.03125</v>
      </c>
      <c r="C93">
        <f t="shared" si="4"/>
        <v>8.6843247937462564E-4</v>
      </c>
      <c r="D93">
        <f t="shared" si="5"/>
        <v>0.1104</v>
      </c>
      <c r="E93">
        <f t="shared" si="6"/>
        <v>-0.10953156752062537</v>
      </c>
      <c r="N93">
        <v>11.04</v>
      </c>
    </row>
    <row r="94" spans="1:14" x14ac:dyDescent="0.2">
      <c r="A94" s="1">
        <v>31175</v>
      </c>
      <c r="B94">
        <v>71.40625</v>
      </c>
      <c r="C94">
        <f t="shared" si="4"/>
        <v>-8.6767895878524515E-3</v>
      </c>
      <c r="D94">
        <f t="shared" si="5"/>
        <v>0.10869999999999999</v>
      </c>
      <c r="E94">
        <f t="shared" si="6"/>
        <v>-0.11737678958785244</v>
      </c>
      <c r="N94">
        <v>10.87</v>
      </c>
    </row>
    <row r="95" spans="1:14" x14ac:dyDescent="0.2">
      <c r="A95" s="1">
        <v>31176</v>
      </c>
      <c r="B95">
        <v>72.0625</v>
      </c>
      <c r="C95">
        <f t="shared" si="4"/>
        <v>9.1903719912471704E-3</v>
      </c>
      <c r="D95">
        <f t="shared" si="5"/>
        <v>0.10890000000000001</v>
      </c>
      <c r="E95">
        <f t="shared" si="6"/>
        <v>-9.970962800875284E-2</v>
      </c>
      <c r="N95">
        <v>10.89</v>
      </c>
    </row>
    <row r="96" spans="1:14" x14ac:dyDescent="0.2">
      <c r="A96" s="1">
        <v>31177</v>
      </c>
      <c r="B96">
        <v>72.9375</v>
      </c>
      <c r="C96">
        <f t="shared" si="4"/>
        <v>1.2142237640936582E-2</v>
      </c>
      <c r="D96">
        <f t="shared" si="5"/>
        <v>0.1081</v>
      </c>
      <c r="E96">
        <f t="shared" si="6"/>
        <v>-9.595776235906342E-2</v>
      </c>
      <c r="N96">
        <v>10.81</v>
      </c>
    </row>
    <row r="97" spans="1:14" x14ac:dyDescent="0.2">
      <c r="A97" s="1">
        <v>31180</v>
      </c>
      <c r="B97">
        <v>72.84375</v>
      </c>
      <c r="C97">
        <f t="shared" si="4"/>
        <v>-1.2853470437017567E-3</v>
      </c>
      <c r="D97">
        <f t="shared" si="5"/>
        <v>0.1084</v>
      </c>
      <c r="E97">
        <f t="shared" si="6"/>
        <v>-0.10968534704370175</v>
      </c>
      <c r="N97">
        <v>10.84</v>
      </c>
    </row>
    <row r="98" spans="1:14" x14ac:dyDescent="0.2">
      <c r="A98" s="1">
        <v>31181</v>
      </c>
      <c r="B98">
        <v>73.71875</v>
      </c>
      <c r="C98">
        <f t="shared" si="4"/>
        <v>1.2012012012011963E-2</v>
      </c>
      <c r="D98">
        <f t="shared" si="5"/>
        <v>0.1056</v>
      </c>
      <c r="E98">
        <f t="shared" si="6"/>
        <v>-9.3587987987988036E-2</v>
      </c>
      <c r="N98">
        <v>10.56</v>
      </c>
    </row>
    <row r="99" spans="1:14" x14ac:dyDescent="0.2">
      <c r="A99" s="1">
        <v>31182</v>
      </c>
      <c r="B99">
        <v>73.5625</v>
      </c>
      <c r="C99">
        <f t="shared" si="4"/>
        <v>-2.1195421788893221E-3</v>
      </c>
      <c r="D99">
        <f t="shared" si="5"/>
        <v>0.106</v>
      </c>
      <c r="E99">
        <f t="shared" si="6"/>
        <v>-0.10811954217888932</v>
      </c>
      <c r="N99">
        <v>10.6</v>
      </c>
    </row>
    <row r="100" spans="1:14" x14ac:dyDescent="0.2">
      <c r="A100" s="1">
        <v>31183</v>
      </c>
      <c r="B100">
        <v>74.125</v>
      </c>
      <c r="C100">
        <f t="shared" si="4"/>
        <v>7.6465590484282586E-3</v>
      </c>
      <c r="D100">
        <f t="shared" si="5"/>
        <v>0.10619999999999999</v>
      </c>
      <c r="E100">
        <f t="shared" si="6"/>
        <v>-9.855344095157173E-2</v>
      </c>
      <c r="N100">
        <v>10.62</v>
      </c>
    </row>
    <row r="101" spans="1:14" x14ac:dyDescent="0.2">
      <c r="A101" s="1">
        <v>31184</v>
      </c>
      <c r="B101">
        <v>73.625</v>
      </c>
      <c r="C101">
        <f t="shared" si="4"/>
        <v>-6.7453625632377667E-3</v>
      </c>
      <c r="D101">
        <f t="shared" si="5"/>
        <v>0.10640000000000001</v>
      </c>
      <c r="E101">
        <f t="shared" si="6"/>
        <v>-0.11314536256323778</v>
      </c>
      <c r="N101">
        <v>10.64</v>
      </c>
    </row>
    <row r="102" spans="1:14" x14ac:dyDescent="0.2">
      <c r="A102" s="1">
        <v>31187</v>
      </c>
      <c r="B102">
        <v>75.4375</v>
      </c>
      <c r="C102">
        <f t="shared" si="4"/>
        <v>2.4617996604414216E-2</v>
      </c>
      <c r="D102">
        <f t="shared" si="5"/>
        <v>0.1057</v>
      </c>
      <c r="E102">
        <f t="shared" si="6"/>
        <v>-8.1082003395585786E-2</v>
      </c>
      <c r="N102">
        <v>10.57</v>
      </c>
    </row>
    <row r="103" spans="1:14" x14ac:dyDescent="0.2">
      <c r="A103" s="1">
        <v>31188</v>
      </c>
      <c r="B103">
        <v>75.25</v>
      </c>
      <c r="C103">
        <f t="shared" si="4"/>
        <v>-2.4855012427505985E-3</v>
      </c>
      <c r="D103">
        <f t="shared" si="5"/>
        <v>0.1043</v>
      </c>
      <c r="E103">
        <f t="shared" si="6"/>
        <v>-0.1067855012427506</v>
      </c>
      <c r="N103">
        <v>10.43</v>
      </c>
    </row>
    <row r="104" spans="1:14" x14ac:dyDescent="0.2">
      <c r="A104" s="1">
        <v>31189</v>
      </c>
      <c r="B104">
        <v>74.90625</v>
      </c>
      <c r="C104">
        <f t="shared" si="4"/>
        <v>-4.5681063122923193E-3</v>
      </c>
      <c r="D104">
        <f t="shared" si="5"/>
        <v>0.10460000000000001</v>
      </c>
      <c r="E104">
        <f t="shared" si="6"/>
        <v>-0.10916810631229233</v>
      </c>
      <c r="N104">
        <v>10.46</v>
      </c>
    </row>
    <row r="105" spans="1:14" x14ac:dyDescent="0.2">
      <c r="A105" s="1">
        <v>31190</v>
      </c>
      <c r="B105">
        <v>75.09375</v>
      </c>
      <c r="C105">
        <f t="shared" si="4"/>
        <v>2.5031289111390187E-3</v>
      </c>
      <c r="D105">
        <f t="shared" si="5"/>
        <v>0.10390000000000001</v>
      </c>
      <c r="E105">
        <f t="shared" si="6"/>
        <v>-0.10139687108886099</v>
      </c>
      <c r="N105">
        <v>10.39</v>
      </c>
    </row>
    <row r="106" spans="1:14" x14ac:dyDescent="0.2">
      <c r="A106" s="1">
        <v>31191</v>
      </c>
      <c r="B106">
        <v>75.375</v>
      </c>
      <c r="C106">
        <f t="shared" si="4"/>
        <v>3.7453183520599342E-3</v>
      </c>
      <c r="D106">
        <f t="shared" si="5"/>
        <v>0.10279999999999999</v>
      </c>
      <c r="E106">
        <f t="shared" si="6"/>
        <v>-9.9054681647940054E-2</v>
      </c>
      <c r="N106">
        <v>10.28</v>
      </c>
    </row>
    <row r="107" spans="1:14" x14ac:dyDescent="0.2">
      <c r="A107" s="1">
        <v>31194</v>
      </c>
      <c r="B107">
        <v>75.375</v>
      </c>
      <c r="C107">
        <f t="shared" si="4"/>
        <v>0</v>
      </c>
      <c r="D107">
        <f t="shared" si="5"/>
        <v>0.10050000000000001</v>
      </c>
      <c r="E107">
        <f t="shared" si="6"/>
        <v>-0.10050000000000001</v>
      </c>
      <c r="N107">
        <v>10.050000000000001</v>
      </c>
    </row>
    <row r="108" spans="1:14" x14ac:dyDescent="0.2">
      <c r="A108" s="1">
        <v>31195</v>
      </c>
      <c r="B108">
        <v>76.375</v>
      </c>
      <c r="C108">
        <f t="shared" si="4"/>
        <v>1.3266998341625147E-2</v>
      </c>
      <c r="D108">
        <f t="shared" si="5"/>
        <v>0.10050000000000001</v>
      </c>
      <c r="E108">
        <f t="shared" si="6"/>
        <v>-8.7233001658374859E-2</v>
      </c>
      <c r="N108">
        <v>10.050000000000001</v>
      </c>
    </row>
    <row r="109" spans="1:14" x14ac:dyDescent="0.2">
      <c r="A109" s="1">
        <v>31196</v>
      </c>
      <c r="B109">
        <v>76.28125</v>
      </c>
      <c r="C109">
        <f t="shared" si="4"/>
        <v>-1.2274959083469206E-3</v>
      </c>
      <c r="D109">
        <f t="shared" si="5"/>
        <v>9.8299999999999998E-2</v>
      </c>
      <c r="E109">
        <f t="shared" si="6"/>
        <v>-9.9527495908346919E-2</v>
      </c>
      <c r="N109">
        <v>9.83</v>
      </c>
    </row>
    <row r="110" spans="1:14" x14ac:dyDescent="0.2">
      <c r="A110" s="1">
        <v>31197</v>
      </c>
      <c r="B110">
        <v>76.78125</v>
      </c>
      <c r="C110">
        <f t="shared" si="4"/>
        <v>6.554690700532495E-3</v>
      </c>
      <c r="D110">
        <f t="shared" si="5"/>
        <v>9.8900000000000002E-2</v>
      </c>
      <c r="E110">
        <f t="shared" si="6"/>
        <v>-9.2345309299467507E-2</v>
      </c>
      <c r="N110">
        <v>9.89</v>
      </c>
    </row>
    <row r="111" spans="1:14" x14ac:dyDescent="0.2">
      <c r="A111" s="1">
        <v>31198</v>
      </c>
      <c r="B111">
        <v>77.34375</v>
      </c>
      <c r="C111">
        <f t="shared" si="4"/>
        <v>7.3260073260073E-3</v>
      </c>
      <c r="D111">
        <f t="shared" si="5"/>
        <v>0.10189999999999999</v>
      </c>
      <c r="E111">
        <f t="shared" si="6"/>
        <v>-9.4573992673992691E-2</v>
      </c>
      <c r="N111">
        <v>10.19</v>
      </c>
    </row>
    <row r="112" spans="1:14" x14ac:dyDescent="0.2">
      <c r="A112" s="1">
        <v>31201</v>
      </c>
      <c r="B112">
        <v>77.71875</v>
      </c>
      <c r="C112">
        <f t="shared" si="4"/>
        <v>4.8484848484848797E-3</v>
      </c>
      <c r="D112">
        <f t="shared" si="5"/>
        <v>0.1016</v>
      </c>
      <c r="E112">
        <f t="shared" si="6"/>
        <v>-9.6751515151515116E-2</v>
      </c>
      <c r="N112">
        <v>10.16</v>
      </c>
    </row>
    <row r="113" spans="1:14" x14ac:dyDescent="0.2">
      <c r="A113" s="1">
        <v>31202</v>
      </c>
      <c r="B113">
        <v>77.75</v>
      </c>
      <c r="C113">
        <f t="shared" si="4"/>
        <v>4.0209087253728626E-4</v>
      </c>
      <c r="D113">
        <f t="shared" si="5"/>
        <v>0.1008</v>
      </c>
      <c r="E113">
        <f t="shared" si="6"/>
        <v>-0.10039790912746271</v>
      </c>
      <c r="N113">
        <v>10.08</v>
      </c>
    </row>
    <row r="114" spans="1:14" x14ac:dyDescent="0.2">
      <c r="A114" s="1">
        <v>31203</v>
      </c>
      <c r="B114">
        <v>79</v>
      </c>
      <c r="C114">
        <f t="shared" si="4"/>
        <v>1.6077170418006492E-2</v>
      </c>
      <c r="D114">
        <f t="shared" si="5"/>
        <v>0.1016</v>
      </c>
      <c r="E114">
        <f t="shared" si="6"/>
        <v>-8.5522829581993504E-2</v>
      </c>
      <c r="N114">
        <v>10.16</v>
      </c>
    </row>
    <row r="115" spans="1:14" x14ac:dyDescent="0.2">
      <c r="A115" s="1">
        <v>31204</v>
      </c>
      <c r="B115">
        <v>78.53125</v>
      </c>
      <c r="C115">
        <f t="shared" si="4"/>
        <v>-5.9335443037974445E-3</v>
      </c>
      <c r="D115">
        <f t="shared" si="5"/>
        <v>0.10210000000000001</v>
      </c>
      <c r="E115">
        <f t="shared" si="6"/>
        <v>-0.10803354430379745</v>
      </c>
      <c r="N115">
        <v>10.210000000000001</v>
      </c>
    </row>
    <row r="116" spans="1:14" x14ac:dyDescent="0.2">
      <c r="A116" s="1">
        <v>31205</v>
      </c>
      <c r="B116">
        <v>76.71875</v>
      </c>
      <c r="C116">
        <f t="shared" si="4"/>
        <v>-2.3079984082769567E-2</v>
      </c>
      <c r="D116">
        <f t="shared" si="5"/>
        <v>9.98E-2</v>
      </c>
      <c r="E116">
        <f t="shared" si="6"/>
        <v>-0.12287998408276957</v>
      </c>
      <c r="N116">
        <v>9.98</v>
      </c>
    </row>
    <row r="117" spans="1:14" x14ac:dyDescent="0.2">
      <c r="A117" s="1">
        <v>31208</v>
      </c>
      <c r="B117">
        <v>77.03125</v>
      </c>
      <c r="C117">
        <f t="shared" si="4"/>
        <v>4.0733197556008793E-3</v>
      </c>
      <c r="D117">
        <f t="shared" si="5"/>
        <v>9.9700000000000011E-2</v>
      </c>
      <c r="E117">
        <f t="shared" si="6"/>
        <v>-9.5626680244399132E-2</v>
      </c>
      <c r="N117">
        <v>9.9700000000000006</v>
      </c>
    </row>
    <row r="118" spans="1:14" x14ac:dyDescent="0.2">
      <c r="A118" s="1">
        <v>31209</v>
      </c>
      <c r="B118">
        <v>77.625</v>
      </c>
      <c r="C118">
        <f t="shared" si="4"/>
        <v>7.7079107505071409E-3</v>
      </c>
      <c r="D118">
        <f t="shared" si="5"/>
        <v>9.9000000000000005E-2</v>
      </c>
      <c r="E118">
        <f t="shared" si="6"/>
        <v>-9.1292089249492864E-2</v>
      </c>
      <c r="N118">
        <v>9.9</v>
      </c>
    </row>
    <row r="119" spans="1:14" x14ac:dyDescent="0.2">
      <c r="A119" s="1">
        <v>31210</v>
      </c>
      <c r="B119">
        <v>77.25</v>
      </c>
      <c r="C119">
        <f t="shared" si="4"/>
        <v>-4.8309178743961567E-3</v>
      </c>
      <c r="D119">
        <f t="shared" si="5"/>
        <v>0.10039999999999999</v>
      </c>
      <c r="E119">
        <f t="shared" si="6"/>
        <v>-0.10523091787439615</v>
      </c>
      <c r="N119">
        <v>10.039999999999999</v>
      </c>
    </row>
    <row r="120" spans="1:14" x14ac:dyDescent="0.2">
      <c r="A120" s="1">
        <v>31211</v>
      </c>
      <c r="B120">
        <v>76.9375</v>
      </c>
      <c r="C120">
        <f t="shared" si="4"/>
        <v>-4.045307443365731E-3</v>
      </c>
      <c r="D120">
        <f t="shared" si="5"/>
        <v>0.1014</v>
      </c>
      <c r="E120">
        <f t="shared" si="6"/>
        <v>-0.10544530744336574</v>
      </c>
      <c r="N120">
        <v>10.14</v>
      </c>
    </row>
    <row r="121" spans="1:14" x14ac:dyDescent="0.2">
      <c r="A121" s="1">
        <v>31212</v>
      </c>
      <c r="B121">
        <v>78.28125</v>
      </c>
      <c r="C121">
        <f t="shared" si="4"/>
        <v>1.7465475223395588E-2</v>
      </c>
      <c r="D121">
        <f t="shared" si="5"/>
        <v>0.10339999999999999</v>
      </c>
      <c r="E121">
        <f t="shared" si="6"/>
        <v>-8.5934524776604404E-2</v>
      </c>
      <c r="N121">
        <v>10.34</v>
      </c>
    </row>
    <row r="122" spans="1:14" x14ac:dyDescent="0.2">
      <c r="A122" s="1">
        <v>31215</v>
      </c>
      <c r="B122">
        <v>78.3125</v>
      </c>
      <c r="C122">
        <f t="shared" si="4"/>
        <v>3.9920159680639777E-4</v>
      </c>
      <c r="D122">
        <f t="shared" si="5"/>
        <v>0.1045</v>
      </c>
      <c r="E122">
        <f t="shared" si="6"/>
        <v>-0.1041007984031936</v>
      </c>
      <c r="N122">
        <v>10.45</v>
      </c>
    </row>
    <row r="123" spans="1:14" x14ac:dyDescent="0.2">
      <c r="A123" s="1">
        <v>31216</v>
      </c>
      <c r="B123">
        <v>78.875</v>
      </c>
      <c r="C123">
        <f t="shared" si="4"/>
        <v>7.1827613727055706E-3</v>
      </c>
      <c r="D123">
        <f t="shared" si="5"/>
        <v>0.105</v>
      </c>
      <c r="E123">
        <f t="shared" si="6"/>
        <v>-9.7817238627294426E-2</v>
      </c>
      <c r="N123">
        <v>10.5</v>
      </c>
    </row>
    <row r="124" spans="1:14" x14ac:dyDescent="0.2">
      <c r="A124" s="1">
        <v>31217</v>
      </c>
      <c r="B124">
        <v>77.6875</v>
      </c>
      <c r="C124">
        <f t="shared" si="4"/>
        <v>-1.5055467511885912E-2</v>
      </c>
      <c r="D124">
        <f t="shared" si="5"/>
        <v>0.10539999999999999</v>
      </c>
      <c r="E124">
        <f t="shared" si="6"/>
        <v>-0.12045546751188591</v>
      </c>
      <c r="N124">
        <v>10.54</v>
      </c>
    </row>
    <row r="125" spans="1:14" x14ac:dyDescent="0.2">
      <c r="A125" s="1">
        <v>31218</v>
      </c>
      <c r="B125">
        <v>77.0625</v>
      </c>
      <c r="C125">
        <f t="shared" si="4"/>
        <v>-8.045052292839916E-3</v>
      </c>
      <c r="D125">
        <f t="shared" si="5"/>
        <v>0.10390000000000001</v>
      </c>
      <c r="E125">
        <f t="shared" si="6"/>
        <v>-0.11194505229283992</v>
      </c>
      <c r="N125">
        <v>10.39</v>
      </c>
    </row>
    <row r="126" spans="1:14" x14ac:dyDescent="0.2">
      <c r="A126" s="1">
        <v>31219</v>
      </c>
      <c r="B126">
        <v>76.125</v>
      </c>
      <c r="C126">
        <f t="shared" si="4"/>
        <v>-1.2165450121654486E-2</v>
      </c>
      <c r="D126">
        <f t="shared" si="5"/>
        <v>0.10249999999999999</v>
      </c>
      <c r="E126">
        <f t="shared" si="6"/>
        <v>-0.11466545012165448</v>
      </c>
      <c r="N126">
        <v>10.25</v>
      </c>
    </row>
    <row r="127" spans="1:14" x14ac:dyDescent="0.2">
      <c r="A127" s="1">
        <v>31222</v>
      </c>
      <c r="B127">
        <v>75.65625</v>
      </c>
      <c r="C127">
        <f t="shared" si="4"/>
        <v>-6.1576354679803158E-3</v>
      </c>
      <c r="D127">
        <f t="shared" si="5"/>
        <v>0.10189999999999999</v>
      </c>
      <c r="E127">
        <f t="shared" si="6"/>
        <v>-0.10805763546798031</v>
      </c>
      <c r="N127">
        <v>10.19</v>
      </c>
    </row>
    <row r="128" spans="1:14" x14ac:dyDescent="0.2">
      <c r="A128" s="1">
        <v>31223</v>
      </c>
      <c r="B128">
        <v>75.5</v>
      </c>
      <c r="C128">
        <f t="shared" si="4"/>
        <v>-2.0652622883106098E-3</v>
      </c>
      <c r="D128">
        <f t="shared" si="5"/>
        <v>0.10199999999999999</v>
      </c>
      <c r="E128">
        <f t="shared" si="6"/>
        <v>-0.1040652622883106</v>
      </c>
      <c r="N128">
        <v>10.199999999999999</v>
      </c>
    </row>
    <row r="129" spans="1:14" x14ac:dyDescent="0.2">
      <c r="A129" s="1">
        <v>31224</v>
      </c>
      <c r="B129">
        <v>75.4375</v>
      </c>
      <c r="C129">
        <f t="shared" si="4"/>
        <v>-8.2781456953640031E-4</v>
      </c>
      <c r="D129">
        <f t="shared" si="5"/>
        <v>0.1023</v>
      </c>
      <c r="E129">
        <f t="shared" si="6"/>
        <v>-0.1031278145695364</v>
      </c>
      <c r="N129">
        <v>10.23</v>
      </c>
    </row>
    <row r="130" spans="1:14" x14ac:dyDescent="0.2">
      <c r="A130" s="1">
        <v>31225</v>
      </c>
      <c r="B130">
        <v>76.4375</v>
      </c>
      <c r="C130">
        <f t="shared" si="4"/>
        <v>1.3256006628003414E-2</v>
      </c>
      <c r="D130">
        <f t="shared" si="5"/>
        <v>9.9299999999999999E-2</v>
      </c>
      <c r="E130">
        <f t="shared" si="6"/>
        <v>-8.6043993371996585E-2</v>
      </c>
      <c r="N130">
        <v>9.93</v>
      </c>
    </row>
    <row r="131" spans="1:14" x14ac:dyDescent="0.2">
      <c r="A131" s="1">
        <v>31226</v>
      </c>
      <c r="B131">
        <v>77.0625</v>
      </c>
      <c r="C131">
        <f t="shared" si="4"/>
        <v>8.1766148814390593E-3</v>
      </c>
      <c r="D131">
        <f t="shared" si="5"/>
        <v>0.10050000000000001</v>
      </c>
      <c r="E131">
        <f t="shared" si="6"/>
        <v>-9.2323385118560947E-2</v>
      </c>
      <c r="N131">
        <v>10.050000000000001</v>
      </c>
    </row>
    <row r="132" spans="1:14" x14ac:dyDescent="0.2">
      <c r="A132" s="1">
        <v>31229</v>
      </c>
      <c r="B132">
        <v>77.5</v>
      </c>
      <c r="C132">
        <f t="shared" si="4"/>
        <v>5.6772100567721306E-3</v>
      </c>
      <c r="D132">
        <f t="shared" si="5"/>
        <v>0.10050000000000001</v>
      </c>
      <c r="E132">
        <f t="shared" si="6"/>
        <v>-9.4822789943227875E-2</v>
      </c>
      <c r="N132">
        <v>10.050000000000001</v>
      </c>
    </row>
    <row r="133" spans="1:14" x14ac:dyDescent="0.2">
      <c r="A133" s="1">
        <v>31230</v>
      </c>
      <c r="B133">
        <v>77.3125</v>
      </c>
      <c r="C133">
        <f t="shared" ref="C133:C196" si="7">B133/B132-1</f>
        <v>-2.4193548387096975E-3</v>
      </c>
      <c r="D133">
        <f t="shared" ref="D133:D196" si="8">N133/100</f>
        <v>0.1007</v>
      </c>
      <c r="E133">
        <f t="shared" ref="E133:E196" si="9">C133-D133</f>
        <v>-0.1031193548387097</v>
      </c>
      <c r="N133">
        <v>10.07</v>
      </c>
    </row>
    <row r="134" spans="1:14" x14ac:dyDescent="0.2">
      <c r="A134" s="1">
        <v>31231</v>
      </c>
      <c r="B134">
        <v>77.25</v>
      </c>
      <c r="C134">
        <f t="shared" si="7"/>
        <v>-8.0840743734844622E-4</v>
      </c>
      <c r="D134">
        <f t="shared" si="8"/>
        <v>0.10220000000000001</v>
      </c>
      <c r="E134">
        <f t="shared" si="9"/>
        <v>-0.10300840743734846</v>
      </c>
      <c r="N134">
        <v>10.220000000000001</v>
      </c>
    </row>
    <row r="135" spans="1:14" x14ac:dyDescent="0.2">
      <c r="A135" s="1">
        <v>31232</v>
      </c>
      <c r="B135">
        <v>77.25</v>
      </c>
      <c r="C135">
        <f t="shared" si="7"/>
        <v>0</v>
      </c>
      <c r="D135">
        <f t="shared" si="8"/>
        <v>0.1023</v>
      </c>
      <c r="E135">
        <f t="shared" si="9"/>
        <v>-0.1023</v>
      </c>
      <c r="N135">
        <v>10.23</v>
      </c>
    </row>
    <row r="136" spans="1:14" x14ac:dyDescent="0.2">
      <c r="A136" s="1">
        <v>31233</v>
      </c>
      <c r="B136">
        <v>79</v>
      </c>
      <c r="C136">
        <f t="shared" si="7"/>
        <v>2.265372168284796E-2</v>
      </c>
      <c r="D136">
        <f t="shared" si="8"/>
        <v>0.10220000000000001</v>
      </c>
      <c r="E136">
        <f t="shared" si="9"/>
        <v>-7.9546278317152053E-2</v>
      </c>
      <c r="N136">
        <v>10.220000000000001</v>
      </c>
    </row>
    <row r="137" spans="1:14" x14ac:dyDescent="0.2">
      <c r="A137" s="1">
        <v>31236</v>
      </c>
      <c r="B137">
        <v>78.3125</v>
      </c>
      <c r="C137">
        <f t="shared" si="7"/>
        <v>-8.7025316455696666E-3</v>
      </c>
      <c r="D137">
        <f t="shared" si="8"/>
        <v>0.10150000000000001</v>
      </c>
      <c r="E137">
        <f t="shared" si="9"/>
        <v>-0.11020253164556967</v>
      </c>
      <c r="N137">
        <v>10.15</v>
      </c>
    </row>
    <row r="138" spans="1:14" x14ac:dyDescent="0.2">
      <c r="A138" s="1">
        <v>31237</v>
      </c>
      <c r="B138">
        <v>78.3125</v>
      </c>
      <c r="C138">
        <f t="shared" si="7"/>
        <v>0</v>
      </c>
      <c r="D138">
        <f t="shared" si="8"/>
        <v>0.1012</v>
      </c>
      <c r="E138">
        <f t="shared" si="9"/>
        <v>-0.1012</v>
      </c>
      <c r="N138">
        <v>10.119999999999999</v>
      </c>
    </row>
    <row r="139" spans="1:14" x14ac:dyDescent="0.2">
      <c r="A139" s="1">
        <v>31238</v>
      </c>
      <c r="B139">
        <v>78</v>
      </c>
      <c r="C139">
        <f t="shared" si="7"/>
        <v>-3.9904229848364281E-3</v>
      </c>
      <c r="D139">
        <f t="shared" si="8"/>
        <v>0.10300000000000001</v>
      </c>
      <c r="E139">
        <f t="shared" si="9"/>
        <v>-0.10699042298483644</v>
      </c>
      <c r="N139">
        <v>10.3</v>
      </c>
    </row>
    <row r="140" spans="1:14" x14ac:dyDescent="0.2">
      <c r="A140" s="1">
        <v>31239</v>
      </c>
      <c r="B140">
        <v>77.1875</v>
      </c>
      <c r="C140">
        <f t="shared" si="7"/>
        <v>-1.041666666666663E-2</v>
      </c>
      <c r="D140">
        <f t="shared" si="8"/>
        <v>0.10339999999999999</v>
      </c>
      <c r="E140">
        <f t="shared" si="9"/>
        <v>-0.11381666666666662</v>
      </c>
      <c r="N140">
        <v>10.34</v>
      </c>
    </row>
    <row r="141" spans="1:14" x14ac:dyDescent="0.2">
      <c r="A141" s="1">
        <v>31240</v>
      </c>
      <c r="B141">
        <v>77.4375</v>
      </c>
      <c r="C141">
        <f t="shared" si="7"/>
        <v>3.2388663967610754E-3</v>
      </c>
      <c r="D141">
        <f t="shared" si="8"/>
        <v>0.10460000000000001</v>
      </c>
      <c r="E141">
        <f t="shared" si="9"/>
        <v>-0.10136113360323894</v>
      </c>
      <c r="N141">
        <v>10.46</v>
      </c>
    </row>
    <row r="142" spans="1:14" x14ac:dyDescent="0.2">
      <c r="A142" s="1">
        <v>31243</v>
      </c>
      <c r="B142">
        <v>77.375</v>
      </c>
      <c r="C142">
        <f t="shared" si="7"/>
        <v>-8.0710250201776468E-4</v>
      </c>
      <c r="D142">
        <f t="shared" si="8"/>
        <v>0.1047</v>
      </c>
      <c r="E142">
        <f t="shared" si="9"/>
        <v>-0.10550710250201777</v>
      </c>
      <c r="N142">
        <v>10.47</v>
      </c>
    </row>
    <row r="143" spans="1:14" x14ac:dyDescent="0.2">
      <c r="A143" s="1">
        <v>31244</v>
      </c>
      <c r="B143">
        <v>77.75</v>
      </c>
      <c r="C143">
        <f t="shared" si="7"/>
        <v>4.8465266558965769E-3</v>
      </c>
      <c r="D143">
        <f t="shared" si="8"/>
        <v>0.1051</v>
      </c>
      <c r="E143">
        <f t="shared" si="9"/>
        <v>-0.10025347334410342</v>
      </c>
      <c r="N143">
        <v>10.51</v>
      </c>
    </row>
    <row r="144" spans="1:14" x14ac:dyDescent="0.2">
      <c r="A144" s="1">
        <v>31245</v>
      </c>
      <c r="B144">
        <v>78.03125</v>
      </c>
      <c r="C144">
        <f t="shared" si="7"/>
        <v>3.6173633440514941E-3</v>
      </c>
      <c r="D144">
        <f t="shared" si="8"/>
        <v>0.1052</v>
      </c>
      <c r="E144">
        <f t="shared" si="9"/>
        <v>-0.10158263665594851</v>
      </c>
      <c r="N144">
        <v>10.52</v>
      </c>
    </row>
    <row r="145" spans="1:14" x14ac:dyDescent="0.2">
      <c r="A145" s="1">
        <v>31246</v>
      </c>
      <c r="B145">
        <v>76.5625</v>
      </c>
      <c r="C145">
        <f t="shared" si="7"/>
        <v>-1.8822587104525446E-2</v>
      </c>
      <c r="D145">
        <f t="shared" si="8"/>
        <v>0.10589999999999999</v>
      </c>
      <c r="E145">
        <f t="shared" si="9"/>
        <v>-0.12472258710452544</v>
      </c>
      <c r="N145">
        <v>10.59</v>
      </c>
    </row>
    <row r="146" spans="1:14" x14ac:dyDescent="0.2">
      <c r="A146" s="1">
        <v>31247</v>
      </c>
      <c r="B146">
        <v>76.4375</v>
      </c>
      <c r="C146">
        <f t="shared" si="7"/>
        <v>-1.6326530612245094E-3</v>
      </c>
      <c r="D146">
        <f t="shared" si="8"/>
        <v>0.1067</v>
      </c>
      <c r="E146">
        <f t="shared" si="9"/>
        <v>-0.10833265306122451</v>
      </c>
      <c r="N146">
        <v>10.67</v>
      </c>
    </row>
    <row r="147" spans="1:14" x14ac:dyDescent="0.2">
      <c r="A147" s="1">
        <v>31250</v>
      </c>
      <c r="B147">
        <v>75.84375</v>
      </c>
      <c r="C147">
        <f t="shared" si="7"/>
        <v>-7.7677841373671175E-3</v>
      </c>
      <c r="D147">
        <f t="shared" si="8"/>
        <v>0.1066</v>
      </c>
      <c r="E147">
        <f t="shared" si="9"/>
        <v>-0.11436778413736712</v>
      </c>
      <c r="N147">
        <v>10.66</v>
      </c>
    </row>
    <row r="148" spans="1:14" x14ac:dyDescent="0.2">
      <c r="A148" s="1">
        <v>31251</v>
      </c>
      <c r="B148">
        <v>75.9375</v>
      </c>
      <c r="C148">
        <f t="shared" si="7"/>
        <v>1.2360939431397266E-3</v>
      </c>
      <c r="D148">
        <f t="shared" si="8"/>
        <v>0.1057</v>
      </c>
      <c r="E148">
        <f t="shared" si="9"/>
        <v>-0.10446390605686028</v>
      </c>
      <c r="N148">
        <v>10.57</v>
      </c>
    </row>
    <row r="149" spans="1:14" x14ac:dyDescent="0.2">
      <c r="A149" s="1">
        <v>31252</v>
      </c>
      <c r="B149">
        <v>75.59375</v>
      </c>
      <c r="C149">
        <f t="shared" si="7"/>
        <v>-4.5267489711934283E-3</v>
      </c>
      <c r="D149">
        <f t="shared" si="8"/>
        <v>0.1051</v>
      </c>
      <c r="E149">
        <f t="shared" si="9"/>
        <v>-0.10962674897119343</v>
      </c>
      <c r="N149">
        <v>10.51</v>
      </c>
    </row>
    <row r="150" spans="1:14" x14ac:dyDescent="0.2">
      <c r="A150" s="1">
        <v>31253</v>
      </c>
      <c r="B150">
        <v>75.40625</v>
      </c>
      <c r="C150">
        <f t="shared" si="7"/>
        <v>-2.4803637866886996E-3</v>
      </c>
      <c r="D150">
        <f t="shared" si="8"/>
        <v>0.1066</v>
      </c>
      <c r="E150">
        <f t="shared" si="9"/>
        <v>-0.1090803637866887</v>
      </c>
      <c r="N150">
        <v>10.66</v>
      </c>
    </row>
    <row r="151" spans="1:14" x14ac:dyDescent="0.2">
      <c r="A151" s="1">
        <v>31254</v>
      </c>
      <c r="B151">
        <v>75.0625</v>
      </c>
      <c r="C151">
        <f t="shared" si="7"/>
        <v>-4.5586406962287995E-3</v>
      </c>
      <c r="D151">
        <f t="shared" si="8"/>
        <v>0.10640000000000001</v>
      </c>
      <c r="E151">
        <f t="shared" si="9"/>
        <v>-0.11095864069622881</v>
      </c>
      <c r="N151">
        <v>10.64</v>
      </c>
    </row>
    <row r="152" spans="1:14" x14ac:dyDescent="0.2">
      <c r="A152" s="1">
        <v>31257</v>
      </c>
      <c r="B152">
        <v>74.625</v>
      </c>
      <c r="C152">
        <f t="shared" si="7"/>
        <v>-5.828476269775229E-3</v>
      </c>
      <c r="D152">
        <f t="shared" si="8"/>
        <v>0.1065</v>
      </c>
      <c r="E152">
        <f t="shared" si="9"/>
        <v>-0.11232847626977523</v>
      </c>
      <c r="N152">
        <v>10.65</v>
      </c>
    </row>
    <row r="153" spans="1:14" x14ac:dyDescent="0.2">
      <c r="A153" s="1">
        <v>31258</v>
      </c>
      <c r="B153">
        <v>74.65625</v>
      </c>
      <c r="C153">
        <f t="shared" si="7"/>
        <v>4.1876046901179187E-4</v>
      </c>
      <c r="D153">
        <f t="shared" si="8"/>
        <v>0.10550000000000001</v>
      </c>
      <c r="E153">
        <f t="shared" si="9"/>
        <v>-0.10508123953098822</v>
      </c>
      <c r="N153">
        <v>10.55</v>
      </c>
    </row>
    <row r="154" spans="1:14" x14ac:dyDescent="0.2">
      <c r="A154" s="1">
        <v>31259</v>
      </c>
      <c r="B154">
        <v>75.1875</v>
      </c>
      <c r="C154">
        <f t="shared" si="7"/>
        <v>7.1159480954374743E-3</v>
      </c>
      <c r="D154">
        <f t="shared" si="8"/>
        <v>0.1043</v>
      </c>
      <c r="E154">
        <f t="shared" si="9"/>
        <v>-9.718405190456253E-2</v>
      </c>
      <c r="N154">
        <v>10.43</v>
      </c>
    </row>
    <row r="155" spans="1:14" x14ac:dyDescent="0.2">
      <c r="A155" s="1">
        <v>31260</v>
      </c>
      <c r="B155">
        <v>75.84375</v>
      </c>
      <c r="C155">
        <f t="shared" si="7"/>
        <v>8.7281795511222615E-3</v>
      </c>
      <c r="D155">
        <f t="shared" si="8"/>
        <v>0.10369999999999999</v>
      </c>
      <c r="E155">
        <f t="shared" si="9"/>
        <v>-9.4971820448877725E-2</v>
      </c>
      <c r="N155">
        <v>10.37</v>
      </c>
    </row>
    <row r="156" spans="1:14" x14ac:dyDescent="0.2">
      <c r="A156" s="1">
        <v>31261</v>
      </c>
      <c r="B156">
        <v>74.78125</v>
      </c>
      <c r="C156">
        <f t="shared" si="7"/>
        <v>-1.4009064688916384E-2</v>
      </c>
      <c r="D156">
        <f t="shared" si="8"/>
        <v>0.1038</v>
      </c>
      <c r="E156">
        <f t="shared" si="9"/>
        <v>-0.11780906468891639</v>
      </c>
      <c r="N156">
        <v>10.38</v>
      </c>
    </row>
    <row r="157" spans="1:14" x14ac:dyDescent="0.2">
      <c r="A157" s="1">
        <v>31264</v>
      </c>
      <c r="B157">
        <v>75.125</v>
      </c>
      <c r="C157">
        <f t="shared" si="7"/>
        <v>4.5967404931048783E-3</v>
      </c>
      <c r="D157">
        <f t="shared" si="8"/>
        <v>0.10460000000000001</v>
      </c>
      <c r="E157">
        <f t="shared" si="9"/>
        <v>-0.10000325950689513</v>
      </c>
      <c r="N157">
        <v>10.46</v>
      </c>
    </row>
    <row r="158" spans="1:14" x14ac:dyDescent="0.2">
      <c r="A158" s="1">
        <v>31265</v>
      </c>
      <c r="B158">
        <v>74.96875</v>
      </c>
      <c r="C158">
        <f t="shared" si="7"/>
        <v>-2.0798668885191329E-3</v>
      </c>
      <c r="D158">
        <f t="shared" si="8"/>
        <v>0.1038</v>
      </c>
      <c r="E158">
        <f t="shared" si="9"/>
        <v>-0.10587986688851914</v>
      </c>
      <c r="N158">
        <v>10.38</v>
      </c>
    </row>
    <row r="159" spans="1:14" x14ac:dyDescent="0.2">
      <c r="A159" s="1">
        <v>31266</v>
      </c>
      <c r="B159">
        <v>75.5</v>
      </c>
      <c r="C159">
        <f t="shared" si="7"/>
        <v>7.0862859524802868E-3</v>
      </c>
      <c r="D159">
        <f t="shared" si="8"/>
        <v>0.1036</v>
      </c>
      <c r="E159">
        <f t="shared" si="9"/>
        <v>-9.6513714047519711E-2</v>
      </c>
      <c r="N159">
        <v>10.36</v>
      </c>
    </row>
    <row r="160" spans="1:14" x14ac:dyDescent="0.2">
      <c r="A160" s="1">
        <v>31267</v>
      </c>
      <c r="B160">
        <v>76.25</v>
      </c>
      <c r="C160">
        <f t="shared" si="7"/>
        <v>9.9337748344370258E-3</v>
      </c>
      <c r="D160">
        <f t="shared" si="8"/>
        <v>0.1026</v>
      </c>
      <c r="E160">
        <f t="shared" si="9"/>
        <v>-9.2666225165562971E-2</v>
      </c>
      <c r="N160">
        <v>10.26</v>
      </c>
    </row>
    <row r="161" spans="1:14" x14ac:dyDescent="0.2">
      <c r="A161" s="1">
        <v>31268</v>
      </c>
      <c r="B161">
        <v>76.40625</v>
      </c>
      <c r="C161">
        <f t="shared" si="7"/>
        <v>2.049180327868827E-3</v>
      </c>
      <c r="D161">
        <f t="shared" si="8"/>
        <v>0.1023</v>
      </c>
      <c r="E161">
        <f t="shared" si="9"/>
        <v>-0.10025081967213118</v>
      </c>
      <c r="N161">
        <v>10.23</v>
      </c>
    </row>
    <row r="162" spans="1:14" x14ac:dyDescent="0.2">
      <c r="A162" s="1">
        <v>31271</v>
      </c>
      <c r="B162">
        <v>76.375</v>
      </c>
      <c r="C162">
        <f t="shared" si="7"/>
        <v>-4.089979550102596E-4</v>
      </c>
      <c r="D162">
        <f t="shared" si="8"/>
        <v>0.10199999999999999</v>
      </c>
      <c r="E162">
        <f t="shared" si="9"/>
        <v>-0.10240899795501025</v>
      </c>
      <c r="N162">
        <v>10.199999999999999</v>
      </c>
    </row>
    <row r="163" spans="1:14" x14ac:dyDescent="0.2">
      <c r="A163" s="1">
        <v>31272</v>
      </c>
      <c r="B163">
        <v>75.71875</v>
      </c>
      <c r="C163">
        <f t="shared" si="7"/>
        <v>-8.5924713584287771E-3</v>
      </c>
      <c r="D163">
        <f t="shared" si="8"/>
        <v>0.1012</v>
      </c>
      <c r="E163">
        <f t="shared" si="9"/>
        <v>-0.10979247135842878</v>
      </c>
      <c r="N163">
        <v>10.119999999999999</v>
      </c>
    </row>
    <row r="164" spans="1:14" x14ac:dyDescent="0.2">
      <c r="A164" s="1">
        <v>31273</v>
      </c>
      <c r="B164">
        <v>76.21875</v>
      </c>
      <c r="C164">
        <f t="shared" si="7"/>
        <v>6.6033842344201954E-3</v>
      </c>
      <c r="D164">
        <f t="shared" si="8"/>
        <v>0.10099999999999999</v>
      </c>
      <c r="E164">
        <f t="shared" si="9"/>
        <v>-9.4396615765579797E-2</v>
      </c>
      <c r="N164">
        <v>10.1</v>
      </c>
    </row>
    <row r="165" spans="1:14" x14ac:dyDescent="0.2">
      <c r="A165" s="1">
        <v>31274</v>
      </c>
      <c r="B165">
        <v>76.125</v>
      </c>
      <c r="C165">
        <f t="shared" si="7"/>
        <v>-1.2300123001229846E-3</v>
      </c>
      <c r="D165">
        <f t="shared" si="8"/>
        <v>0.1014</v>
      </c>
      <c r="E165">
        <f t="shared" si="9"/>
        <v>-0.10263001230012299</v>
      </c>
      <c r="N165">
        <v>10.14</v>
      </c>
    </row>
    <row r="166" spans="1:14" x14ac:dyDescent="0.2">
      <c r="A166" s="1">
        <v>31275</v>
      </c>
      <c r="B166">
        <v>76.75</v>
      </c>
      <c r="C166">
        <f t="shared" si="7"/>
        <v>8.2101806239738284E-3</v>
      </c>
      <c r="D166">
        <f t="shared" si="8"/>
        <v>0.1018</v>
      </c>
      <c r="E166">
        <f t="shared" si="9"/>
        <v>-9.3589819376026173E-2</v>
      </c>
      <c r="N166">
        <v>10.18</v>
      </c>
    </row>
    <row r="167" spans="1:14" x14ac:dyDescent="0.2">
      <c r="A167" s="1">
        <v>31278</v>
      </c>
      <c r="B167">
        <v>77.09375</v>
      </c>
      <c r="C167">
        <f t="shared" si="7"/>
        <v>4.4788273615634644E-3</v>
      </c>
      <c r="D167">
        <f t="shared" si="8"/>
        <v>0.1012</v>
      </c>
      <c r="E167">
        <f t="shared" si="9"/>
        <v>-9.6721172638436534E-2</v>
      </c>
      <c r="N167">
        <v>10.119999999999999</v>
      </c>
    </row>
    <row r="168" spans="1:14" x14ac:dyDescent="0.2">
      <c r="A168" s="1">
        <v>31279</v>
      </c>
      <c r="B168">
        <v>77.3125</v>
      </c>
      <c r="C168">
        <f t="shared" si="7"/>
        <v>2.8374543980542732E-3</v>
      </c>
      <c r="D168">
        <f t="shared" si="8"/>
        <v>0.1016</v>
      </c>
      <c r="E168">
        <f t="shared" si="9"/>
        <v>-9.8762545601945723E-2</v>
      </c>
      <c r="N168">
        <v>10.16</v>
      </c>
    </row>
    <row r="169" spans="1:14" x14ac:dyDescent="0.2">
      <c r="A169" s="1">
        <v>31280</v>
      </c>
      <c r="B169">
        <v>77.71875</v>
      </c>
      <c r="C169">
        <f t="shared" si="7"/>
        <v>5.2546483427646784E-3</v>
      </c>
      <c r="D169">
        <f t="shared" si="8"/>
        <v>0.1012</v>
      </c>
      <c r="E169">
        <f t="shared" si="9"/>
        <v>-9.594535165723532E-2</v>
      </c>
      <c r="N169">
        <v>10.119999999999999</v>
      </c>
    </row>
    <row r="170" spans="1:14" x14ac:dyDescent="0.2">
      <c r="A170" s="1">
        <v>31281</v>
      </c>
      <c r="B170">
        <v>77.78125</v>
      </c>
      <c r="C170">
        <f t="shared" si="7"/>
        <v>8.0418174507435047E-4</v>
      </c>
      <c r="D170">
        <f t="shared" si="8"/>
        <v>0.10279999999999999</v>
      </c>
      <c r="E170">
        <f t="shared" si="9"/>
        <v>-0.10199581825492564</v>
      </c>
      <c r="N170">
        <v>10.28</v>
      </c>
    </row>
    <row r="171" spans="1:14" x14ac:dyDescent="0.2">
      <c r="A171" s="1">
        <v>31282</v>
      </c>
      <c r="B171">
        <v>77.71875</v>
      </c>
      <c r="C171">
        <f t="shared" si="7"/>
        <v>-8.0353555644840924E-4</v>
      </c>
      <c r="D171">
        <f t="shared" si="8"/>
        <v>0.1024</v>
      </c>
      <c r="E171">
        <f t="shared" si="9"/>
        <v>-0.10320353555644841</v>
      </c>
      <c r="N171">
        <v>10.24</v>
      </c>
    </row>
    <row r="172" spans="1:14" x14ac:dyDescent="0.2">
      <c r="A172" s="1">
        <v>31285</v>
      </c>
      <c r="B172">
        <v>77.46875</v>
      </c>
      <c r="C172">
        <f t="shared" si="7"/>
        <v>-3.2167269802975129E-3</v>
      </c>
      <c r="D172">
        <f t="shared" si="8"/>
        <v>0.1016</v>
      </c>
      <c r="E172">
        <f t="shared" si="9"/>
        <v>-0.10481672698029751</v>
      </c>
      <c r="N172">
        <v>10.16</v>
      </c>
    </row>
    <row r="173" spans="1:14" x14ac:dyDescent="0.2">
      <c r="A173" s="1">
        <v>31286</v>
      </c>
      <c r="B173">
        <v>78.09375</v>
      </c>
      <c r="C173">
        <f t="shared" si="7"/>
        <v>8.0677692617991958E-3</v>
      </c>
      <c r="D173">
        <f t="shared" si="8"/>
        <v>0.1027</v>
      </c>
      <c r="E173">
        <f t="shared" si="9"/>
        <v>-9.4632230738200804E-2</v>
      </c>
      <c r="N173">
        <v>10.27</v>
      </c>
    </row>
    <row r="174" spans="1:14" x14ac:dyDescent="0.2">
      <c r="A174" s="1">
        <v>31287</v>
      </c>
      <c r="B174">
        <v>77.84375</v>
      </c>
      <c r="C174">
        <f t="shared" si="7"/>
        <v>-3.2012805122049182E-3</v>
      </c>
      <c r="D174">
        <f t="shared" si="8"/>
        <v>0.105</v>
      </c>
      <c r="E174">
        <f t="shared" si="9"/>
        <v>-0.10820128051220491</v>
      </c>
      <c r="N174">
        <v>10.5</v>
      </c>
    </row>
    <row r="175" spans="1:14" x14ac:dyDescent="0.2">
      <c r="A175" s="1">
        <v>31288</v>
      </c>
      <c r="B175">
        <v>78.0625</v>
      </c>
      <c r="C175">
        <f t="shared" si="7"/>
        <v>2.8101164191087769E-3</v>
      </c>
      <c r="D175">
        <f t="shared" si="8"/>
        <v>0.10490000000000001</v>
      </c>
      <c r="E175">
        <f t="shared" si="9"/>
        <v>-0.10208988358089123</v>
      </c>
      <c r="N175">
        <v>10.49</v>
      </c>
    </row>
    <row r="176" spans="1:14" x14ac:dyDescent="0.2">
      <c r="A176" s="1">
        <v>31289</v>
      </c>
      <c r="B176">
        <v>77.125</v>
      </c>
      <c r="C176">
        <f t="shared" si="7"/>
        <v>-1.2009607686148893E-2</v>
      </c>
      <c r="D176">
        <f t="shared" si="8"/>
        <v>0.1048</v>
      </c>
      <c r="E176">
        <f t="shared" si="9"/>
        <v>-0.1168096076861489</v>
      </c>
      <c r="N176">
        <v>10.48</v>
      </c>
    </row>
    <row r="177" spans="1:14" x14ac:dyDescent="0.2">
      <c r="A177" s="1">
        <v>31292</v>
      </c>
      <c r="B177">
        <v>77.125</v>
      </c>
      <c r="C177">
        <f t="shared" si="7"/>
        <v>0</v>
      </c>
      <c r="D177">
        <f t="shared" si="8"/>
        <v>0.1051</v>
      </c>
      <c r="E177">
        <f t="shared" si="9"/>
        <v>-0.1051</v>
      </c>
      <c r="N177">
        <v>10.51</v>
      </c>
    </row>
    <row r="178" spans="1:14" x14ac:dyDescent="0.2">
      <c r="A178" s="1">
        <v>31293</v>
      </c>
      <c r="B178">
        <v>76.3125</v>
      </c>
      <c r="C178">
        <f t="shared" si="7"/>
        <v>-1.0534846029173428E-2</v>
      </c>
      <c r="D178">
        <f t="shared" si="8"/>
        <v>0.1052</v>
      </c>
      <c r="E178">
        <f t="shared" si="9"/>
        <v>-0.11573484602917343</v>
      </c>
      <c r="N178">
        <v>10.52</v>
      </c>
    </row>
    <row r="179" spans="1:14" x14ac:dyDescent="0.2">
      <c r="A179" s="1">
        <v>31294</v>
      </c>
      <c r="B179">
        <v>76.71875</v>
      </c>
      <c r="C179">
        <f t="shared" si="7"/>
        <v>5.3235053235052288E-3</v>
      </c>
      <c r="D179">
        <f t="shared" si="8"/>
        <v>0.10400000000000001</v>
      </c>
      <c r="E179">
        <f t="shared" si="9"/>
        <v>-9.867649467649478E-2</v>
      </c>
      <c r="N179">
        <v>10.4</v>
      </c>
    </row>
    <row r="180" spans="1:14" x14ac:dyDescent="0.2">
      <c r="A180" s="1">
        <v>31295</v>
      </c>
      <c r="B180">
        <v>76.0625</v>
      </c>
      <c r="C180">
        <f t="shared" si="7"/>
        <v>-8.5539714867617356E-3</v>
      </c>
      <c r="D180">
        <f t="shared" si="8"/>
        <v>0.10369999999999999</v>
      </c>
      <c r="E180">
        <f t="shared" si="9"/>
        <v>-0.11225397148676172</v>
      </c>
      <c r="N180">
        <v>10.37</v>
      </c>
    </row>
    <row r="181" spans="1:14" x14ac:dyDescent="0.2">
      <c r="A181" s="1">
        <v>31296</v>
      </c>
      <c r="B181">
        <v>74.3125</v>
      </c>
      <c r="C181">
        <f t="shared" si="7"/>
        <v>-2.3007395234182382E-2</v>
      </c>
      <c r="D181">
        <f t="shared" si="8"/>
        <v>0.1041</v>
      </c>
      <c r="E181">
        <f t="shared" si="9"/>
        <v>-0.12710739523418238</v>
      </c>
      <c r="N181">
        <v>10.41</v>
      </c>
    </row>
    <row r="182" spans="1:14" x14ac:dyDescent="0.2">
      <c r="A182" s="1">
        <v>31299</v>
      </c>
      <c r="B182">
        <v>74.1875</v>
      </c>
      <c r="C182">
        <f t="shared" si="7"/>
        <v>-1.682085786375076E-3</v>
      </c>
      <c r="D182">
        <f t="shared" si="8"/>
        <v>0.1043</v>
      </c>
      <c r="E182">
        <f t="shared" si="9"/>
        <v>-0.10598208578637508</v>
      </c>
      <c r="N182">
        <v>10.43</v>
      </c>
    </row>
    <row r="183" spans="1:14" x14ac:dyDescent="0.2">
      <c r="A183" s="1">
        <v>31300</v>
      </c>
      <c r="B183">
        <v>74.375</v>
      </c>
      <c r="C183">
        <f t="shared" si="7"/>
        <v>2.5273799494522908E-3</v>
      </c>
      <c r="D183">
        <f t="shared" si="8"/>
        <v>0.1043</v>
      </c>
      <c r="E183">
        <f t="shared" si="9"/>
        <v>-0.10177262005054771</v>
      </c>
      <c r="N183">
        <v>10.43</v>
      </c>
    </row>
    <row r="184" spans="1:14" x14ac:dyDescent="0.2">
      <c r="A184" s="1">
        <v>31301</v>
      </c>
      <c r="B184">
        <v>74.28125</v>
      </c>
      <c r="C184">
        <f t="shared" si="7"/>
        <v>-1.2605042016806678E-3</v>
      </c>
      <c r="D184">
        <f t="shared" si="8"/>
        <v>0.1036</v>
      </c>
      <c r="E184">
        <f t="shared" si="9"/>
        <v>-0.10486050420168067</v>
      </c>
      <c r="N184">
        <v>10.36</v>
      </c>
    </row>
    <row r="185" spans="1:14" x14ac:dyDescent="0.2">
      <c r="A185" s="1">
        <v>31302</v>
      </c>
      <c r="B185">
        <v>74.28125</v>
      </c>
      <c r="C185">
        <f t="shared" si="7"/>
        <v>0</v>
      </c>
      <c r="D185">
        <f t="shared" si="8"/>
        <v>0.10390000000000001</v>
      </c>
      <c r="E185">
        <f t="shared" si="9"/>
        <v>-0.10390000000000001</v>
      </c>
      <c r="N185">
        <v>10.39</v>
      </c>
    </row>
    <row r="186" spans="1:14" x14ac:dyDescent="0.2">
      <c r="A186" s="1">
        <v>31303</v>
      </c>
      <c r="B186">
        <v>75.09375</v>
      </c>
      <c r="C186">
        <f t="shared" si="7"/>
        <v>1.0938157341186416E-2</v>
      </c>
      <c r="D186">
        <f t="shared" si="8"/>
        <v>0.1033</v>
      </c>
      <c r="E186">
        <f t="shared" si="9"/>
        <v>-9.2361842658813587E-2</v>
      </c>
      <c r="N186">
        <v>10.33</v>
      </c>
    </row>
    <row r="187" spans="1:14" x14ac:dyDescent="0.2">
      <c r="A187" s="1">
        <v>31306</v>
      </c>
      <c r="B187">
        <v>75.40625</v>
      </c>
      <c r="C187">
        <f t="shared" si="7"/>
        <v>4.1614648356220751E-3</v>
      </c>
      <c r="D187">
        <f t="shared" si="8"/>
        <v>0.1027</v>
      </c>
      <c r="E187">
        <f t="shared" si="9"/>
        <v>-9.8538535164377924E-2</v>
      </c>
      <c r="N187">
        <v>10.27</v>
      </c>
    </row>
    <row r="188" spans="1:14" x14ac:dyDescent="0.2">
      <c r="A188" s="1">
        <v>31307</v>
      </c>
      <c r="B188">
        <v>74.90625</v>
      </c>
      <c r="C188">
        <f t="shared" si="7"/>
        <v>-6.6307501036054761E-3</v>
      </c>
      <c r="D188">
        <f t="shared" si="8"/>
        <v>0.10220000000000001</v>
      </c>
      <c r="E188">
        <f t="shared" si="9"/>
        <v>-0.10883075010360549</v>
      </c>
      <c r="N188">
        <v>10.220000000000001</v>
      </c>
    </row>
    <row r="189" spans="1:14" x14ac:dyDescent="0.2">
      <c r="A189" s="1">
        <v>31308</v>
      </c>
      <c r="B189">
        <v>74.71875</v>
      </c>
      <c r="C189">
        <f t="shared" si="7"/>
        <v>-2.5031289111389077E-3</v>
      </c>
      <c r="D189">
        <f t="shared" si="8"/>
        <v>0.10310000000000001</v>
      </c>
      <c r="E189">
        <f t="shared" si="9"/>
        <v>-0.10560312891113892</v>
      </c>
      <c r="N189">
        <v>10.31</v>
      </c>
    </row>
    <row r="190" spans="1:14" x14ac:dyDescent="0.2">
      <c r="A190" s="1">
        <v>31309</v>
      </c>
      <c r="B190">
        <v>74.9375</v>
      </c>
      <c r="C190">
        <f t="shared" si="7"/>
        <v>2.9276453366791078E-3</v>
      </c>
      <c r="D190">
        <f t="shared" si="8"/>
        <v>0.10289999999999999</v>
      </c>
      <c r="E190">
        <f t="shared" si="9"/>
        <v>-9.9972354663320884E-2</v>
      </c>
      <c r="N190">
        <v>10.29</v>
      </c>
    </row>
    <row r="191" spans="1:14" x14ac:dyDescent="0.2">
      <c r="A191" s="1">
        <v>31310</v>
      </c>
      <c r="B191">
        <v>75.4375</v>
      </c>
      <c r="C191">
        <f t="shared" si="7"/>
        <v>6.6722268557131148E-3</v>
      </c>
      <c r="D191">
        <f t="shared" si="8"/>
        <v>0.10300000000000001</v>
      </c>
      <c r="E191">
        <f t="shared" si="9"/>
        <v>-9.6327773144286893E-2</v>
      </c>
      <c r="N191">
        <v>10.3</v>
      </c>
    </row>
    <row r="192" spans="1:14" x14ac:dyDescent="0.2">
      <c r="A192" s="1">
        <v>31313</v>
      </c>
      <c r="B192">
        <v>75.03125</v>
      </c>
      <c r="C192">
        <f t="shared" si="7"/>
        <v>-5.3852526926263522E-3</v>
      </c>
      <c r="D192">
        <f t="shared" si="8"/>
        <v>0.1032</v>
      </c>
      <c r="E192">
        <f t="shared" si="9"/>
        <v>-0.10858525269262635</v>
      </c>
      <c r="N192">
        <v>10.32</v>
      </c>
    </row>
    <row r="193" spans="1:14" x14ac:dyDescent="0.2">
      <c r="A193" s="1">
        <v>31314</v>
      </c>
      <c r="B193">
        <v>75.40625</v>
      </c>
      <c r="C193">
        <f t="shared" si="7"/>
        <v>4.9979175343606297E-3</v>
      </c>
      <c r="D193">
        <f t="shared" si="8"/>
        <v>0.1036</v>
      </c>
      <c r="E193">
        <f t="shared" si="9"/>
        <v>-9.8602082465639368E-2</v>
      </c>
      <c r="N193">
        <v>10.36</v>
      </c>
    </row>
    <row r="194" spans="1:14" x14ac:dyDescent="0.2">
      <c r="A194" s="1">
        <v>31315</v>
      </c>
      <c r="B194">
        <v>75.625</v>
      </c>
      <c r="C194">
        <f t="shared" si="7"/>
        <v>2.9009531703274583E-3</v>
      </c>
      <c r="D194">
        <f t="shared" si="8"/>
        <v>0.1042</v>
      </c>
      <c r="E194">
        <f t="shared" si="9"/>
        <v>-0.10129904682967254</v>
      </c>
      <c r="N194">
        <v>10.42</v>
      </c>
    </row>
    <row r="195" spans="1:14" x14ac:dyDescent="0.2">
      <c r="A195" s="1">
        <v>31316</v>
      </c>
      <c r="B195">
        <v>76.0625</v>
      </c>
      <c r="C195">
        <f t="shared" si="7"/>
        <v>5.7851239669421961E-3</v>
      </c>
      <c r="D195">
        <f t="shared" si="8"/>
        <v>0.1036</v>
      </c>
      <c r="E195">
        <f t="shared" si="9"/>
        <v>-9.7814876033057802E-2</v>
      </c>
      <c r="N195">
        <v>10.36</v>
      </c>
    </row>
    <row r="196" spans="1:14" x14ac:dyDescent="0.2">
      <c r="A196" s="1">
        <v>31317</v>
      </c>
      <c r="B196">
        <v>75.5625</v>
      </c>
      <c r="C196">
        <f t="shared" si="7"/>
        <v>-6.5735414954807281E-3</v>
      </c>
      <c r="D196">
        <f t="shared" si="8"/>
        <v>0.10369999999999999</v>
      </c>
      <c r="E196">
        <f t="shared" si="9"/>
        <v>-0.11027354149548071</v>
      </c>
      <c r="N196">
        <v>10.37</v>
      </c>
    </row>
    <row r="197" spans="1:14" x14ac:dyDescent="0.2">
      <c r="A197" s="1">
        <v>31320</v>
      </c>
      <c r="B197">
        <v>75.59375</v>
      </c>
      <c r="C197">
        <f t="shared" ref="C197:C260" si="10">B197/B196-1</f>
        <v>4.1356492969391034E-4</v>
      </c>
      <c r="D197">
        <f t="shared" ref="D197:D260" si="11">N197/100</f>
        <v>0.10349999999999999</v>
      </c>
      <c r="E197">
        <f t="shared" ref="E197:E260" si="12">C197-D197</f>
        <v>-0.10308643507030608</v>
      </c>
      <c r="N197">
        <v>10.35</v>
      </c>
    </row>
    <row r="198" spans="1:14" x14ac:dyDescent="0.2">
      <c r="A198" s="1">
        <v>31321</v>
      </c>
      <c r="B198">
        <v>75.71875</v>
      </c>
      <c r="C198">
        <f t="shared" si="10"/>
        <v>1.6535758577924664E-3</v>
      </c>
      <c r="D198">
        <f t="shared" si="11"/>
        <v>0.10339999999999999</v>
      </c>
      <c r="E198">
        <f t="shared" si="12"/>
        <v>-0.10174642414220753</v>
      </c>
      <c r="N198">
        <v>10.34</v>
      </c>
    </row>
    <row r="199" spans="1:14" x14ac:dyDescent="0.2">
      <c r="A199" s="1">
        <v>31322</v>
      </c>
      <c r="B199">
        <v>75.0625</v>
      </c>
      <c r="C199">
        <f t="shared" si="10"/>
        <v>-8.6669418076764648E-3</v>
      </c>
      <c r="D199">
        <f t="shared" si="11"/>
        <v>0.10300000000000001</v>
      </c>
      <c r="E199">
        <f t="shared" si="12"/>
        <v>-0.11166694180767647</v>
      </c>
      <c r="N199">
        <v>10.3</v>
      </c>
    </row>
    <row r="200" spans="1:14" x14ac:dyDescent="0.2">
      <c r="A200" s="1">
        <v>31323</v>
      </c>
      <c r="B200">
        <v>75.34375</v>
      </c>
      <c r="C200">
        <f t="shared" si="10"/>
        <v>3.7468776019984329E-3</v>
      </c>
      <c r="D200">
        <f t="shared" si="11"/>
        <v>0.10249999999999999</v>
      </c>
      <c r="E200">
        <f t="shared" si="12"/>
        <v>-9.8753122398001561E-2</v>
      </c>
      <c r="N200">
        <v>10.25</v>
      </c>
    </row>
    <row r="201" spans="1:14" x14ac:dyDescent="0.2">
      <c r="A201" s="1">
        <v>31324</v>
      </c>
      <c r="B201">
        <v>75</v>
      </c>
      <c r="C201">
        <f t="shared" si="10"/>
        <v>-4.5624222314392116E-3</v>
      </c>
      <c r="D201">
        <f t="shared" si="11"/>
        <v>0.10210000000000001</v>
      </c>
      <c r="E201">
        <f t="shared" si="12"/>
        <v>-0.10666242223143922</v>
      </c>
      <c r="N201">
        <v>10.210000000000001</v>
      </c>
    </row>
    <row r="202" spans="1:14" x14ac:dyDescent="0.2">
      <c r="A202" s="1">
        <v>31327</v>
      </c>
      <c r="B202">
        <v>74.625</v>
      </c>
      <c r="C202">
        <f t="shared" si="10"/>
        <v>-5.0000000000000044E-3</v>
      </c>
      <c r="D202">
        <f t="shared" si="11"/>
        <v>0.1017</v>
      </c>
      <c r="E202">
        <f t="shared" si="12"/>
        <v>-0.1067</v>
      </c>
      <c r="N202">
        <v>10.17</v>
      </c>
    </row>
    <row r="203" spans="1:14" x14ac:dyDescent="0.2">
      <c r="A203" s="1">
        <v>31328</v>
      </c>
      <c r="B203">
        <v>74.90625</v>
      </c>
      <c r="C203">
        <f t="shared" si="10"/>
        <v>3.7688442211054607E-3</v>
      </c>
      <c r="D203">
        <f t="shared" si="11"/>
        <v>0.1018</v>
      </c>
      <c r="E203">
        <f t="shared" si="12"/>
        <v>-9.8031155778894541E-2</v>
      </c>
      <c r="N203">
        <v>10.18</v>
      </c>
    </row>
    <row r="204" spans="1:14" x14ac:dyDescent="0.2">
      <c r="A204" s="1">
        <v>31329</v>
      </c>
      <c r="B204">
        <v>74.75</v>
      </c>
      <c r="C204">
        <f t="shared" si="10"/>
        <v>-2.0859407592824786E-3</v>
      </c>
      <c r="D204">
        <f t="shared" si="11"/>
        <v>0.1012</v>
      </c>
      <c r="E204">
        <f t="shared" si="12"/>
        <v>-0.10328594075928248</v>
      </c>
      <c r="N204">
        <v>10.119999999999999</v>
      </c>
    </row>
    <row r="205" spans="1:14" x14ac:dyDescent="0.2">
      <c r="A205" s="1">
        <v>31330</v>
      </c>
      <c r="B205">
        <v>75.09375</v>
      </c>
      <c r="C205">
        <f t="shared" si="10"/>
        <v>4.5986622073579397E-3</v>
      </c>
      <c r="D205">
        <f t="shared" si="11"/>
        <v>0.1014</v>
      </c>
      <c r="E205">
        <f t="shared" si="12"/>
        <v>-9.6801337792642064E-2</v>
      </c>
      <c r="N205">
        <v>10.14</v>
      </c>
    </row>
    <row r="206" spans="1:14" x14ac:dyDescent="0.2">
      <c r="A206" s="1">
        <v>31331</v>
      </c>
      <c r="B206">
        <v>75.125</v>
      </c>
      <c r="C206">
        <f t="shared" si="10"/>
        <v>4.161464835621409E-4</v>
      </c>
      <c r="D206">
        <f t="shared" si="11"/>
        <v>0.10150000000000001</v>
      </c>
      <c r="E206">
        <f t="shared" si="12"/>
        <v>-0.10108385351643787</v>
      </c>
      <c r="N206">
        <v>10.15</v>
      </c>
    </row>
    <row r="207" spans="1:14" x14ac:dyDescent="0.2">
      <c r="A207" s="1">
        <v>31334</v>
      </c>
      <c r="B207">
        <v>75.40625</v>
      </c>
      <c r="C207">
        <f t="shared" si="10"/>
        <v>3.7437603993344393E-3</v>
      </c>
      <c r="D207">
        <f t="shared" si="11"/>
        <v>0.10210000000000001</v>
      </c>
      <c r="E207">
        <f t="shared" si="12"/>
        <v>-9.8356239600665571E-2</v>
      </c>
      <c r="N207">
        <v>10.210000000000001</v>
      </c>
    </row>
    <row r="208" spans="1:14" x14ac:dyDescent="0.2">
      <c r="A208" s="1">
        <v>31335</v>
      </c>
      <c r="B208">
        <v>75.59375</v>
      </c>
      <c r="C208">
        <f t="shared" si="10"/>
        <v>2.4865312888520119E-3</v>
      </c>
      <c r="D208">
        <f t="shared" si="11"/>
        <v>0.10279999999999999</v>
      </c>
      <c r="E208">
        <f t="shared" si="12"/>
        <v>-0.10031346871114798</v>
      </c>
      <c r="N208">
        <v>10.28</v>
      </c>
    </row>
    <row r="209" spans="1:14" x14ac:dyDescent="0.2">
      <c r="A209" s="1">
        <v>31336</v>
      </c>
      <c r="B209">
        <v>75.9375</v>
      </c>
      <c r="C209">
        <f t="shared" si="10"/>
        <v>4.5473336089292271E-3</v>
      </c>
      <c r="D209">
        <f t="shared" si="11"/>
        <v>0.1011</v>
      </c>
      <c r="E209">
        <f t="shared" si="12"/>
        <v>-9.6552666391070768E-2</v>
      </c>
      <c r="N209">
        <v>10.11</v>
      </c>
    </row>
    <row r="210" spans="1:14" x14ac:dyDescent="0.2">
      <c r="A210" s="1">
        <v>31337</v>
      </c>
      <c r="B210">
        <v>76.40625</v>
      </c>
      <c r="C210">
        <f t="shared" si="10"/>
        <v>6.1728395061728669E-3</v>
      </c>
      <c r="D210">
        <f t="shared" si="11"/>
        <v>9.9700000000000011E-2</v>
      </c>
      <c r="E210">
        <f t="shared" si="12"/>
        <v>-9.3527160493827144E-2</v>
      </c>
      <c r="N210">
        <v>9.9700000000000006</v>
      </c>
    </row>
    <row r="211" spans="1:14" x14ac:dyDescent="0.2">
      <c r="A211" s="1">
        <v>31338</v>
      </c>
      <c r="B211">
        <v>76.6875</v>
      </c>
      <c r="C211">
        <f t="shared" si="10"/>
        <v>3.6809815950920033E-3</v>
      </c>
      <c r="D211">
        <f t="shared" si="11"/>
        <v>0.10009999999999999</v>
      </c>
      <c r="E211">
        <f t="shared" si="12"/>
        <v>-9.6419018404907991E-2</v>
      </c>
      <c r="N211">
        <v>10.01</v>
      </c>
    </row>
    <row r="212" spans="1:14" x14ac:dyDescent="0.2">
      <c r="A212" s="1">
        <v>31341</v>
      </c>
      <c r="B212">
        <v>76.71875</v>
      </c>
      <c r="C212">
        <f t="shared" si="10"/>
        <v>4.0749796251016157E-4</v>
      </c>
      <c r="D212">
        <f t="shared" si="11"/>
        <v>9.98E-2</v>
      </c>
      <c r="E212">
        <f t="shared" si="12"/>
        <v>-9.9392502037489838E-2</v>
      </c>
      <c r="N212">
        <v>9.98</v>
      </c>
    </row>
    <row r="213" spans="1:14" x14ac:dyDescent="0.2">
      <c r="A213" s="1">
        <v>31342</v>
      </c>
      <c r="B213">
        <v>77.28125</v>
      </c>
      <c r="C213">
        <f t="shared" si="10"/>
        <v>7.3319755600813608E-3</v>
      </c>
      <c r="D213">
        <f t="shared" si="11"/>
        <v>9.98E-2</v>
      </c>
      <c r="E213">
        <f t="shared" si="12"/>
        <v>-9.2468024439918639E-2</v>
      </c>
      <c r="N213">
        <v>9.98</v>
      </c>
    </row>
    <row r="214" spans="1:14" x14ac:dyDescent="0.2">
      <c r="A214" s="1">
        <v>31343</v>
      </c>
      <c r="B214">
        <v>77.25</v>
      </c>
      <c r="C214">
        <f t="shared" si="10"/>
        <v>-4.0436716538616579E-4</v>
      </c>
      <c r="D214">
        <f t="shared" si="11"/>
        <v>9.9299999999999999E-2</v>
      </c>
      <c r="E214">
        <f t="shared" si="12"/>
        <v>-9.9704367165386165E-2</v>
      </c>
      <c r="N214">
        <v>9.93</v>
      </c>
    </row>
    <row r="215" spans="1:14" x14ac:dyDescent="0.2">
      <c r="A215" s="1">
        <v>31344</v>
      </c>
      <c r="B215">
        <v>77.09375</v>
      </c>
      <c r="C215">
        <f t="shared" si="10"/>
        <v>-2.0226537216828655E-3</v>
      </c>
      <c r="D215">
        <f t="shared" si="11"/>
        <v>9.9299999999999999E-2</v>
      </c>
      <c r="E215">
        <f t="shared" si="12"/>
        <v>-0.10132265372168286</v>
      </c>
      <c r="N215">
        <v>9.93</v>
      </c>
    </row>
    <row r="216" spans="1:14" x14ac:dyDescent="0.2">
      <c r="A216" s="1">
        <v>31345</v>
      </c>
      <c r="B216">
        <v>76.625</v>
      </c>
      <c r="C216">
        <f t="shared" si="10"/>
        <v>-6.0802594244021568E-3</v>
      </c>
      <c r="D216">
        <f t="shared" si="11"/>
        <v>9.9100000000000008E-2</v>
      </c>
      <c r="E216">
        <f t="shared" si="12"/>
        <v>-0.10518025942440216</v>
      </c>
      <c r="N216">
        <v>9.91</v>
      </c>
    </row>
    <row r="217" spans="1:14" x14ac:dyDescent="0.2">
      <c r="A217" s="1">
        <v>31348</v>
      </c>
      <c r="B217">
        <v>76.25</v>
      </c>
      <c r="C217">
        <f t="shared" si="10"/>
        <v>-4.8939641109299048E-3</v>
      </c>
      <c r="D217">
        <f t="shared" si="11"/>
        <v>9.8400000000000001E-2</v>
      </c>
      <c r="E217">
        <f t="shared" si="12"/>
        <v>-0.10329396411092991</v>
      </c>
      <c r="N217">
        <v>9.84</v>
      </c>
    </row>
    <row r="218" spans="1:14" x14ac:dyDescent="0.2">
      <c r="A218" s="1">
        <v>31349</v>
      </c>
      <c r="B218">
        <v>77.75</v>
      </c>
      <c r="C218">
        <f t="shared" si="10"/>
        <v>1.9672131147540961E-2</v>
      </c>
      <c r="D218">
        <f t="shared" si="11"/>
        <v>9.74E-2</v>
      </c>
      <c r="E218">
        <f t="shared" si="12"/>
        <v>-7.7727868852459039E-2</v>
      </c>
      <c r="N218">
        <v>9.74</v>
      </c>
    </row>
    <row r="219" spans="1:14" x14ac:dyDescent="0.2">
      <c r="A219" s="1">
        <v>31350</v>
      </c>
      <c r="B219">
        <v>78.4375</v>
      </c>
      <c r="C219">
        <f t="shared" si="10"/>
        <v>8.8424437299035041E-3</v>
      </c>
      <c r="D219">
        <f t="shared" si="11"/>
        <v>9.7799999999999998E-2</v>
      </c>
      <c r="E219">
        <f t="shared" si="12"/>
        <v>-8.8957556270096494E-2</v>
      </c>
      <c r="N219">
        <v>9.7799999999999994</v>
      </c>
    </row>
    <row r="220" spans="1:14" x14ac:dyDescent="0.2">
      <c r="A220" s="1">
        <v>31351</v>
      </c>
      <c r="B220">
        <v>78.53125</v>
      </c>
      <c r="C220">
        <f t="shared" si="10"/>
        <v>1.1952191235060639E-3</v>
      </c>
      <c r="D220">
        <f t="shared" si="11"/>
        <v>9.8400000000000001E-2</v>
      </c>
      <c r="E220">
        <f t="shared" si="12"/>
        <v>-9.7204780876493938E-2</v>
      </c>
      <c r="N220">
        <v>9.84</v>
      </c>
    </row>
    <row r="221" spans="1:14" x14ac:dyDescent="0.2">
      <c r="A221" s="1">
        <v>31352</v>
      </c>
      <c r="B221">
        <v>78.71875</v>
      </c>
      <c r="C221">
        <f t="shared" si="10"/>
        <v>2.3875845602865375E-3</v>
      </c>
      <c r="D221">
        <f t="shared" si="11"/>
        <v>9.9199999999999997E-2</v>
      </c>
      <c r="E221">
        <f t="shared" si="12"/>
        <v>-9.6812415439713459E-2</v>
      </c>
      <c r="N221">
        <v>9.92</v>
      </c>
    </row>
    <row r="222" spans="1:14" x14ac:dyDescent="0.2">
      <c r="A222" s="1">
        <v>31355</v>
      </c>
      <c r="B222">
        <v>78.8125</v>
      </c>
      <c r="C222">
        <f t="shared" si="10"/>
        <v>1.1909487892021176E-3</v>
      </c>
      <c r="D222">
        <f t="shared" si="11"/>
        <v>9.7200000000000009E-2</v>
      </c>
      <c r="E222">
        <f t="shared" si="12"/>
        <v>-9.6009051210797891E-2</v>
      </c>
      <c r="N222">
        <v>9.7200000000000006</v>
      </c>
    </row>
    <row r="223" spans="1:14" x14ac:dyDescent="0.2">
      <c r="A223" s="1">
        <v>31356</v>
      </c>
      <c r="B223">
        <v>79.1875</v>
      </c>
      <c r="C223">
        <f t="shared" si="10"/>
        <v>4.7581284694686587E-3</v>
      </c>
      <c r="D223">
        <f t="shared" si="11"/>
        <v>9.7299999999999998E-2</v>
      </c>
      <c r="E223">
        <f t="shared" si="12"/>
        <v>-9.2541871530531339E-2</v>
      </c>
      <c r="N223">
        <v>9.73</v>
      </c>
    </row>
    <row r="224" spans="1:14" x14ac:dyDescent="0.2">
      <c r="A224" s="1">
        <v>31357</v>
      </c>
      <c r="B224">
        <v>79</v>
      </c>
      <c r="C224">
        <f t="shared" si="10"/>
        <v>-2.3677979479084232E-3</v>
      </c>
      <c r="D224">
        <f t="shared" si="11"/>
        <v>9.7200000000000009E-2</v>
      </c>
      <c r="E224">
        <f t="shared" si="12"/>
        <v>-9.9567797947908432E-2</v>
      </c>
      <c r="N224">
        <v>9.7200000000000006</v>
      </c>
    </row>
    <row r="225" spans="1:14" x14ac:dyDescent="0.2">
      <c r="A225" s="1">
        <v>31358</v>
      </c>
      <c r="B225">
        <v>79.1875</v>
      </c>
      <c r="C225">
        <f t="shared" si="10"/>
        <v>2.373417721518889E-3</v>
      </c>
      <c r="D225">
        <f t="shared" si="11"/>
        <v>9.5799999999999996E-2</v>
      </c>
      <c r="E225">
        <f t="shared" si="12"/>
        <v>-9.3426582278481107E-2</v>
      </c>
      <c r="N225">
        <v>9.58</v>
      </c>
    </row>
    <row r="226" spans="1:14" x14ac:dyDescent="0.2">
      <c r="A226" s="1">
        <v>31359</v>
      </c>
      <c r="B226">
        <v>79.65625</v>
      </c>
      <c r="C226">
        <f t="shared" si="10"/>
        <v>5.9194948697711691E-3</v>
      </c>
      <c r="D226">
        <f t="shared" si="11"/>
        <v>9.6600000000000005E-2</v>
      </c>
      <c r="E226">
        <f t="shared" si="12"/>
        <v>-9.0680505130228836E-2</v>
      </c>
      <c r="N226">
        <v>9.66</v>
      </c>
    </row>
    <row r="227" spans="1:14" x14ac:dyDescent="0.2">
      <c r="A227" s="1">
        <v>31362</v>
      </c>
      <c r="B227">
        <v>79.5625</v>
      </c>
      <c r="C227">
        <f t="shared" si="10"/>
        <v>-1.1769321302471658E-3</v>
      </c>
      <c r="D227">
        <f t="shared" si="11"/>
        <v>9.6799999999999997E-2</v>
      </c>
      <c r="E227">
        <f t="shared" si="12"/>
        <v>-9.7976932130247163E-2</v>
      </c>
      <c r="N227">
        <v>9.68</v>
      </c>
    </row>
    <row r="228" spans="1:14" x14ac:dyDescent="0.2">
      <c r="A228" s="1">
        <v>31363</v>
      </c>
      <c r="B228">
        <v>80.59375</v>
      </c>
      <c r="C228">
        <f t="shared" si="10"/>
        <v>1.2961508248232612E-2</v>
      </c>
      <c r="D228">
        <f t="shared" si="11"/>
        <v>9.6799999999999997E-2</v>
      </c>
      <c r="E228">
        <f t="shared" si="12"/>
        <v>-8.3838491751767386E-2</v>
      </c>
      <c r="N228">
        <v>9.68</v>
      </c>
    </row>
    <row r="229" spans="1:14" x14ac:dyDescent="0.2">
      <c r="A229" s="1">
        <v>31364</v>
      </c>
      <c r="B229">
        <v>80.1875</v>
      </c>
      <c r="C229">
        <f t="shared" si="10"/>
        <v>-5.0407134548274835E-3</v>
      </c>
      <c r="D229">
        <f t="shared" si="11"/>
        <v>9.64E-2</v>
      </c>
      <c r="E229">
        <f t="shared" si="12"/>
        <v>-0.10144071345482748</v>
      </c>
      <c r="N229">
        <v>9.64</v>
      </c>
    </row>
    <row r="230" spans="1:14" x14ac:dyDescent="0.2">
      <c r="A230" s="1">
        <v>31365</v>
      </c>
      <c r="B230">
        <v>79.84375</v>
      </c>
      <c r="C230">
        <f t="shared" si="10"/>
        <v>-4.2868277474669148E-3</v>
      </c>
      <c r="D230">
        <f t="shared" si="11"/>
        <v>9.5899999999999999E-2</v>
      </c>
      <c r="E230">
        <f t="shared" si="12"/>
        <v>-0.10018682774746691</v>
      </c>
      <c r="N230">
        <v>9.59</v>
      </c>
    </row>
    <row r="231" spans="1:14" x14ac:dyDescent="0.2">
      <c r="A231" s="1">
        <v>31366</v>
      </c>
      <c r="B231">
        <v>79.46875</v>
      </c>
      <c r="C231">
        <f t="shared" si="10"/>
        <v>-4.6966731898239189E-3</v>
      </c>
      <c r="D231">
        <f t="shared" si="11"/>
        <v>9.69E-2</v>
      </c>
      <c r="E231">
        <f t="shared" si="12"/>
        <v>-0.10159667318982392</v>
      </c>
      <c r="N231">
        <v>9.69</v>
      </c>
    </row>
    <row r="232" spans="1:14" x14ac:dyDescent="0.2">
      <c r="A232" s="1">
        <v>31369</v>
      </c>
      <c r="B232">
        <v>80.90625</v>
      </c>
      <c r="C232">
        <f t="shared" si="10"/>
        <v>1.8088871411718443E-2</v>
      </c>
      <c r="D232">
        <f t="shared" si="11"/>
        <v>9.6799999999999997E-2</v>
      </c>
      <c r="E232">
        <f t="shared" si="12"/>
        <v>-7.8711128588281554E-2</v>
      </c>
      <c r="N232">
        <v>9.68</v>
      </c>
    </row>
    <row r="233" spans="1:14" x14ac:dyDescent="0.2">
      <c r="A233" s="1">
        <v>31370</v>
      </c>
      <c r="B233">
        <v>80.9375</v>
      </c>
      <c r="C233">
        <f t="shared" si="10"/>
        <v>3.8624951718801981E-4</v>
      </c>
      <c r="D233">
        <f t="shared" si="11"/>
        <v>9.6300000000000011E-2</v>
      </c>
      <c r="E233">
        <f t="shared" si="12"/>
        <v>-9.5913750482811991E-2</v>
      </c>
      <c r="N233">
        <v>9.6300000000000008</v>
      </c>
    </row>
    <row r="234" spans="1:14" x14ac:dyDescent="0.2">
      <c r="A234" s="1">
        <v>31371</v>
      </c>
      <c r="B234">
        <v>81</v>
      </c>
      <c r="C234">
        <f t="shared" si="10"/>
        <v>7.7220077220085948E-4</v>
      </c>
      <c r="D234">
        <f t="shared" si="11"/>
        <v>9.6199999999999994E-2</v>
      </c>
      <c r="E234">
        <f t="shared" si="12"/>
        <v>-9.5427799227799134E-2</v>
      </c>
      <c r="N234">
        <v>9.6199999999999992</v>
      </c>
    </row>
    <row r="235" spans="1:14" x14ac:dyDescent="0.2">
      <c r="A235" s="1">
        <v>31372</v>
      </c>
      <c r="B235">
        <v>81.4375</v>
      </c>
      <c r="C235">
        <f t="shared" si="10"/>
        <v>5.4012345679013141E-3</v>
      </c>
      <c r="D235">
        <f t="shared" si="11"/>
        <v>9.6500000000000002E-2</v>
      </c>
      <c r="E235">
        <f t="shared" si="12"/>
        <v>-9.1098765432098688E-2</v>
      </c>
      <c r="N235">
        <v>9.65</v>
      </c>
    </row>
    <row r="236" spans="1:14" x14ac:dyDescent="0.2">
      <c r="A236" s="1">
        <v>31373</v>
      </c>
      <c r="B236">
        <v>80.84375</v>
      </c>
      <c r="C236">
        <f t="shared" si="10"/>
        <v>-7.2908672294704768E-3</v>
      </c>
      <c r="D236">
        <f t="shared" si="11"/>
        <v>9.4899999999999998E-2</v>
      </c>
      <c r="E236">
        <f t="shared" si="12"/>
        <v>-0.10219086722947048</v>
      </c>
      <c r="N236">
        <v>9.49</v>
      </c>
    </row>
    <row r="237" spans="1:14" x14ac:dyDescent="0.2">
      <c r="A237" s="1">
        <v>31376</v>
      </c>
      <c r="B237">
        <v>80.6875</v>
      </c>
      <c r="C237">
        <f t="shared" si="10"/>
        <v>-1.9327406262079627E-3</v>
      </c>
      <c r="D237">
        <f t="shared" si="11"/>
        <v>9.3599999999999989E-2</v>
      </c>
      <c r="E237">
        <f t="shared" si="12"/>
        <v>-9.5532740626207951E-2</v>
      </c>
      <c r="N237">
        <v>9.36</v>
      </c>
    </row>
    <row r="238" spans="1:14" x14ac:dyDescent="0.2">
      <c r="A238" s="1">
        <v>31377</v>
      </c>
      <c r="B238">
        <v>80.8125</v>
      </c>
      <c r="C238">
        <f t="shared" si="10"/>
        <v>1.5491866769945517E-3</v>
      </c>
      <c r="D238">
        <f t="shared" si="11"/>
        <v>9.1999999999999998E-2</v>
      </c>
      <c r="E238">
        <f t="shared" si="12"/>
        <v>-9.0450813323005447E-2</v>
      </c>
      <c r="N238">
        <v>9.1999999999999993</v>
      </c>
    </row>
    <row r="239" spans="1:14" x14ac:dyDescent="0.2">
      <c r="A239" s="1">
        <v>31378</v>
      </c>
      <c r="B239">
        <v>81.28125</v>
      </c>
      <c r="C239">
        <f t="shared" si="10"/>
        <v>5.8004640371229765E-3</v>
      </c>
      <c r="D239">
        <f t="shared" si="11"/>
        <v>9.2699999999999991E-2</v>
      </c>
      <c r="E239">
        <f t="shared" si="12"/>
        <v>-8.6899535962877014E-2</v>
      </c>
      <c r="N239">
        <v>9.27</v>
      </c>
    </row>
    <row r="240" spans="1:14" x14ac:dyDescent="0.2">
      <c r="A240" s="1">
        <v>31379</v>
      </c>
      <c r="B240">
        <v>81.28125</v>
      </c>
      <c r="C240">
        <f t="shared" si="10"/>
        <v>0</v>
      </c>
      <c r="D240">
        <f t="shared" si="11"/>
        <v>9.2100000000000015E-2</v>
      </c>
      <c r="E240">
        <f t="shared" si="12"/>
        <v>-9.2100000000000015E-2</v>
      </c>
      <c r="N240">
        <v>9.2100000000000009</v>
      </c>
    </row>
    <row r="241" spans="1:14" x14ac:dyDescent="0.2">
      <c r="A241" s="1">
        <v>31380</v>
      </c>
      <c r="B241">
        <v>81.65625</v>
      </c>
      <c r="C241">
        <f t="shared" si="10"/>
        <v>4.6136101499423265E-3</v>
      </c>
      <c r="D241">
        <f t="shared" si="11"/>
        <v>9.1600000000000001E-2</v>
      </c>
      <c r="E241">
        <f t="shared" si="12"/>
        <v>-8.6986389850057674E-2</v>
      </c>
      <c r="N241">
        <v>9.16</v>
      </c>
    </row>
    <row r="242" spans="1:14" x14ac:dyDescent="0.2">
      <c r="A242" s="1">
        <v>31383</v>
      </c>
      <c r="B242">
        <v>79.59375</v>
      </c>
      <c r="C242">
        <f t="shared" si="10"/>
        <v>-2.5258323765786406E-2</v>
      </c>
      <c r="D242">
        <f t="shared" si="11"/>
        <v>9.0399999999999994E-2</v>
      </c>
      <c r="E242">
        <f t="shared" si="12"/>
        <v>-0.1156583237657864</v>
      </c>
      <c r="N242">
        <v>9.0399999999999991</v>
      </c>
    </row>
    <row r="243" spans="1:14" x14ac:dyDescent="0.2">
      <c r="A243" s="1">
        <v>31384</v>
      </c>
      <c r="B243">
        <v>79.625</v>
      </c>
      <c r="C243">
        <f t="shared" si="10"/>
        <v>3.9261876717699984E-4</v>
      </c>
      <c r="D243">
        <f t="shared" si="11"/>
        <v>9.11E-2</v>
      </c>
      <c r="E243">
        <f t="shared" si="12"/>
        <v>-9.0707381232823001E-2</v>
      </c>
      <c r="N243">
        <v>9.11</v>
      </c>
    </row>
    <row r="244" spans="1:14" x14ac:dyDescent="0.2">
      <c r="A244" s="1">
        <v>31385</v>
      </c>
      <c r="B244">
        <v>80.125</v>
      </c>
      <c r="C244">
        <f t="shared" si="10"/>
        <v>6.2794348508634634E-3</v>
      </c>
      <c r="D244">
        <f t="shared" si="11"/>
        <v>9.0999999999999998E-2</v>
      </c>
      <c r="E244">
        <f t="shared" si="12"/>
        <v>-8.4720565149136534E-2</v>
      </c>
      <c r="N244">
        <v>9.1</v>
      </c>
    </row>
    <row r="245" spans="1:14" x14ac:dyDescent="0.2">
      <c r="A245" s="1">
        <v>31386</v>
      </c>
      <c r="B245">
        <v>80.03125</v>
      </c>
      <c r="C245">
        <f t="shared" si="10"/>
        <v>-1.1700468018720489E-3</v>
      </c>
      <c r="D245">
        <f t="shared" si="11"/>
        <v>9.0399999999999994E-2</v>
      </c>
      <c r="E245">
        <f t="shared" si="12"/>
        <v>-9.1570046801872043E-2</v>
      </c>
      <c r="N245">
        <v>9.0399999999999991</v>
      </c>
    </row>
    <row r="246" spans="1:14" x14ac:dyDescent="0.2">
      <c r="A246" s="1">
        <v>31387</v>
      </c>
      <c r="B246">
        <v>79.9375</v>
      </c>
      <c r="C246">
        <f t="shared" si="10"/>
        <v>-1.1714174150722068E-3</v>
      </c>
      <c r="D246">
        <f t="shared" si="11"/>
        <v>9.0800000000000006E-2</v>
      </c>
      <c r="E246">
        <f t="shared" si="12"/>
        <v>-9.1971417415072212E-2</v>
      </c>
      <c r="N246">
        <v>9.08</v>
      </c>
    </row>
    <row r="247" spans="1:14" x14ac:dyDescent="0.2">
      <c r="A247" s="1">
        <v>31390</v>
      </c>
      <c r="B247">
        <v>81.34375</v>
      </c>
      <c r="C247">
        <f t="shared" si="10"/>
        <v>1.7591868647380826E-2</v>
      </c>
      <c r="D247">
        <f t="shared" si="11"/>
        <v>9.0700000000000003E-2</v>
      </c>
      <c r="E247">
        <f t="shared" si="12"/>
        <v>-7.3108131352619177E-2</v>
      </c>
      <c r="N247">
        <v>9.07</v>
      </c>
    </row>
    <row r="248" spans="1:14" x14ac:dyDescent="0.2">
      <c r="A248" s="1">
        <v>31391</v>
      </c>
      <c r="B248">
        <v>82.09375</v>
      </c>
      <c r="C248">
        <f t="shared" si="10"/>
        <v>9.2201306185171195E-3</v>
      </c>
      <c r="D248">
        <f t="shared" si="11"/>
        <v>9.0399999999999994E-2</v>
      </c>
      <c r="E248">
        <f t="shared" si="12"/>
        <v>-8.1179869381482875E-2</v>
      </c>
      <c r="N248">
        <v>9.0399999999999991</v>
      </c>
    </row>
    <row r="249" spans="1:14" x14ac:dyDescent="0.2">
      <c r="A249" s="1">
        <v>31392</v>
      </c>
      <c r="B249">
        <v>83.15625</v>
      </c>
      <c r="C249">
        <f t="shared" si="10"/>
        <v>1.2942519984773471E-2</v>
      </c>
      <c r="D249">
        <f t="shared" si="11"/>
        <v>8.9900000000000008E-2</v>
      </c>
      <c r="E249">
        <f t="shared" si="12"/>
        <v>-7.6957480015226537E-2</v>
      </c>
      <c r="N249">
        <v>8.99</v>
      </c>
    </row>
    <row r="250" spans="1:14" x14ac:dyDescent="0.2">
      <c r="A250" s="1">
        <v>31393</v>
      </c>
      <c r="B250">
        <v>82.65625</v>
      </c>
      <c r="C250">
        <f t="shared" si="10"/>
        <v>-6.0127771514468797E-3</v>
      </c>
      <c r="D250">
        <f t="shared" si="11"/>
        <v>9.01E-2</v>
      </c>
      <c r="E250">
        <f t="shared" si="12"/>
        <v>-9.6112777151446879E-2</v>
      </c>
      <c r="N250">
        <v>9.01</v>
      </c>
    </row>
    <row r="251" spans="1:14" x14ac:dyDescent="0.2">
      <c r="A251" s="1">
        <v>31394</v>
      </c>
      <c r="B251">
        <v>83.21875</v>
      </c>
      <c r="C251">
        <f t="shared" si="10"/>
        <v>6.8052930056710093E-3</v>
      </c>
      <c r="D251">
        <f t="shared" si="11"/>
        <v>0.09</v>
      </c>
      <c r="E251">
        <f t="shared" si="12"/>
        <v>-8.3194706994328987E-2</v>
      </c>
      <c r="N251">
        <v>9</v>
      </c>
    </row>
    <row r="252" spans="1:14" x14ac:dyDescent="0.2">
      <c r="A252" s="1">
        <v>31397</v>
      </c>
      <c r="B252">
        <v>83.875</v>
      </c>
      <c r="C252">
        <f t="shared" si="10"/>
        <v>7.8858430341719465E-3</v>
      </c>
      <c r="D252">
        <f t="shared" si="11"/>
        <v>9.0399999999999994E-2</v>
      </c>
      <c r="E252">
        <f t="shared" si="12"/>
        <v>-8.2514156965828048E-2</v>
      </c>
      <c r="N252">
        <v>9.0399999999999991</v>
      </c>
    </row>
    <row r="253" spans="1:14" x14ac:dyDescent="0.2">
      <c r="A253" s="1">
        <v>31398</v>
      </c>
      <c r="B253">
        <v>84.625</v>
      </c>
      <c r="C253">
        <f t="shared" si="10"/>
        <v>8.941877794336861E-3</v>
      </c>
      <c r="D253">
        <f t="shared" si="11"/>
        <v>9.0500000000000011E-2</v>
      </c>
      <c r="E253">
        <f t="shared" si="12"/>
        <v>-8.155812220566315E-2</v>
      </c>
      <c r="N253">
        <v>9.0500000000000007</v>
      </c>
    </row>
    <row r="254" spans="1:14" x14ac:dyDescent="0.2">
      <c r="A254" s="1">
        <v>31399</v>
      </c>
      <c r="B254">
        <v>84.125</v>
      </c>
      <c r="C254">
        <f t="shared" si="10"/>
        <v>-5.9084194977843119E-3</v>
      </c>
      <c r="D254">
        <f t="shared" si="11"/>
        <v>9.0700000000000003E-2</v>
      </c>
      <c r="E254">
        <f t="shared" si="12"/>
        <v>-9.6608419497784315E-2</v>
      </c>
      <c r="N254">
        <v>9.07</v>
      </c>
    </row>
    <row r="255" spans="1:14" x14ac:dyDescent="0.2">
      <c r="A255" s="1">
        <v>31400</v>
      </c>
      <c r="B255">
        <v>84.375</v>
      </c>
      <c r="C255">
        <f t="shared" si="10"/>
        <v>2.9717682020802272E-3</v>
      </c>
      <c r="D255">
        <f t="shared" si="11"/>
        <v>8.9399999999999993E-2</v>
      </c>
      <c r="E255">
        <f t="shared" si="12"/>
        <v>-8.6428231797919766E-2</v>
      </c>
      <c r="N255">
        <v>8.94</v>
      </c>
    </row>
    <row r="256" spans="1:14" x14ac:dyDescent="0.2">
      <c r="A256" s="1">
        <v>31401</v>
      </c>
      <c r="B256">
        <v>84.90625</v>
      </c>
      <c r="C256">
        <f t="shared" si="10"/>
        <v>6.2962962962962443E-3</v>
      </c>
      <c r="D256">
        <f t="shared" si="11"/>
        <v>9.1300000000000006E-2</v>
      </c>
      <c r="E256">
        <f t="shared" si="12"/>
        <v>-8.5003703703703762E-2</v>
      </c>
      <c r="N256">
        <v>9.1300000000000008</v>
      </c>
    </row>
    <row r="257" spans="1:14" x14ac:dyDescent="0.2">
      <c r="A257" s="1">
        <v>31404</v>
      </c>
      <c r="B257">
        <v>84.5625</v>
      </c>
      <c r="C257">
        <f t="shared" si="10"/>
        <v>-4.0485829959514552E-3</v>
      </c>
      <c r="D257">
        <f t="shared" si="11"/>
        <v>9.2699999999999991E-2</v>
      </c>
      <c r="E257">
        <f t="shared" si="12"/>
        <v>-9.6748582995951446E-2</v>
      </c>
      <c r="N257">
        <v>9.27</v>
      </c>
    </row>
    <row r="258" spans="1:14" x14ac:dyDescent="0.2">
      <c r="A258" s="1">
        <v>31405</v>
      </c>
      <c r="B258">
        <v>84.78125</v>
      </c>
      <c r="C258">
        <f t="shared" si="10"/>
        <v>2.5868440502587742E-3</v>
      </c>
      <c r="D258">
        <f t="shared" si="11"/>
        <v>9.3900000000000011E-2</v>
      </c>
      <c r="E258">
        <f t="shared" si="12"/>
        <v>-9.1313155949741237E-2</v>
      </c>
      <c r="N258">
        <v>9.39</v>
      </c>
    </row>
    <row r="259" spans="1:14" x14ac:dyDescent="0.2">
      <c r="A259" s="1">
        <v>31406</v>
      </c>
      <c r="B259">
        <v>84.78125</v>
      </c>
      <c r="C259">
        <f t="shared" si="10"/>
        <v>0</v>
      </c>
      <c r="D259">
        <f t="shared" si="11"/>
        <v>9.4899999999999998E-2</v>
      </c>
      <c r="E259">
        <f t="shared" si="12"/>
        <v>-9.4899999999999998E-2</v>
      </c>
      <c r="N259">
        <v>9.49</v>
      </c>
    </row>
    <row r="260" spans="1:14" x14ac:dyDescent="0.2">
      <c r="A260" s="1">
        <v>31407</v>
      </c>
      <c r="B260">
        <v>85.03125</v>
      </c>
      <c r="C260">
        <f t="shared" si="10"/>
        <v>2.948765204570547E-3</v>
      </c>
      <c r="D260">
        <f t="shared" si="11"/>
        <v>9.4299999999999995E-2</v>
      </c>
      <c r="E260">
        <f t="shared" si="12"/>
        <v>-9.1351234795429448E-2</v>
      </c>
      <c r="N260">
        <v>9.43</v>
      </c>
    </row>
    <row r="261" spans="1:14" x14ac:dyDescent="0.2">
      <c r="A261" s="1">
        <v>31408</v>
      </c>
      <c r="B261">
        <v>85.3125</v>
      </c>
      <c r="C261">
        <f t="shared" ref="C261:C324" si="13">B261/B260-1</f>
        <v>3.3076074972435698E-3</v>
      </c>
      <c r="D261">
        <f t="shared" ref="D261:D324" si="14">N261/100</f>
        <v>9.3100000000000002E-2</v>
      </c>
      <c r="E261">
        <f t="shared" ref="E261:E324" si="15">C261-D261</f>
        <v>-8.9792392502756432E-2</v>
      </c>
      <c r="N261">
        <v>9.31</v>
      </c>
    </row>
    <row r="262" spans="1:14" x14ac:dyDescent="0.2">
      <c r="A262" s="1">
        <v>31411</v>
      </c>
      <c r="B262">
        <v>85.15625</v>
      </c>
      <c r="C262">
        <f t="shared" si="13"/>
        <v>-1.831501831501825E-3</v>
      </c>
      <c r="D262">
        <f t="shared" si="14"/>
        <v>9.3000000000000013E-2</v>
      </c>
      <c r="E262">
        <f t="shared" si="15"/>
        <v>-9.4831501831501838E-2</v>
      </c>
      <c r="N262">
        <v>9.3000000000000007</v>
      </c>
    </row>
    <row r="263" spans="1:14" x14ac:dyDescent="0.2">
      <c r="A263" s="1">
        <v>31412</v>
      </c>
      <c r="B263">
        <v>85.21875</v>
      </c>
      <c r="C263">
        <f t="shared" si="13"/>
        <v>7.3394495412837379E-4</v>
      </c>
      <c r="D263">
        <f t="shared" si="14"/>
        <v>9.2399999999999996E-2</v>
      </c>
      <c r="E263">
        <f t="shared" si="15"/>
        <v>-9.1666055045871622E-2</v>
      </c>
      <c r="N263">
        <v>9.24</v>
      </c>
    </row>
    <row r="264" spans="1:14" x14ac:dyDescent="0.2">
      <c r="A264" s="1">
        <v>31413</v>
      </c>
      <c r="B264">
        <v>85.21875</v>
      </c>
      <c r="C264">
        <f t="shared" si="13"/>
        <v>0</v>
      </c>
      <c r="D264">
        <f t="shared" si="14"/>
        <v>9.2200000000000004E-2</v>
      </c>
      <c r="E264">
        <f t="shared" si="15"/>
        <v>-9.2200000000000004E-2</v>
      </c>
      <c r="N264">
        <v>9.2200000000000006</v>
      </c>
    </row>
    <row r="265" spans="1:14" x14ac:dyDescent="0.2">
      <c r="A265" s="1">
        <v>31414</v>
      </c>
      <c r="B265">
        <v>85</v>
      </c>
      <c r="C265">
        <f t="shared" si="13"/>
        <v>-2.5669233590025486E-3</v>
      </c>
      <c r="D265">
        <f t="shared" si="14"/>
        <v>9.2799999999999994E-2</v>
      </c>
      <c r="E265">
        <f t="shared" si="15"/>
        <v>-9.5366923359002542E-2</v>
      </c>
      <c r="N265">
        <v>9.2799999999999994</v>
      </c>
    </row>
    <row r="266" spans="1:14" x14ac:dyDescent="0.2">
      <c r="A266" s="1">
        <v>31415</v>
      </c>
      <c r="B266">
        <v>84.9375</v>
      </c>
      <c r="C266">
        <f t="shared" si="13"/>
        <v>-7.3529411764705621E-4</v>
      </c>
      <c r="D266">
        <f t="shared" si="14"/>
        <v>9.2300000000000007E-2</v>
      </c>
      <c r="E266">
        <f t="shared" si="15"/>
        <v>-9.3035294117647063E-2</v>
      </c>
      <c r="N266">
        <v>9.23</v>
      </c>
    </row>
    <row r="267" spans="1:14" x14ac:dyDescent="0.2">
      <c r="A267" s="1">
        <v>31418</v>
      </c>
      <c r="B267">
        <v>84.875</v>
      </c>
      <c r="C267">
        <f t="shared" si="13"/>
        <v>-7.358351729213064E-4</v>
      </c>
      <c r="D267">
        <f t="shared" si="14"/>
        <v>9.2300000000000007E-2</v>
      </c>
      <c r="E267">
        <f t="shared" si="15"/>
        <v>-9.3035835172921313E-2</v>
      </c>
      <c r="N267">
        <v>9.23</v>
      </c>
    </row>
    <row r="268" spans="1:14" x14ac:dyDescent="0.2">
      <c r="A268" s="1">
        <v>31419</v>
      </c>
      <c r="B268">
        <v>86.15625</v>
      </c>
      <c r="C268">
        <f t="shared" si="13"/>
        <v>1.5095729013254733E-2</v>
      </c>
      <c r="D268">
        <f t="shared" si="14"/>
        <v>9.1300000000000006E-2</v>
      </c>
      <c r="E268">
        <f t="shared" si="15"/>
        <v>-7.6204270986745273E-2</v>
      </c>
      <c r="N268">
        <v>9.1300000000000008</v>
      </c>
    </row>
    <row r="269" spans="1:14" x14ac:dyDescent="0.2">
      <c r="A269" s="1">
        <v>31420</v>
      </c>
      <c r="B269">
        <v>84.34375</v>
      </c>
      <c r="C269">
        <f t="shared" si="13"/>
        <v>-2.103735944867613E-2</v>
      </c>
      <c r="D269">
        <f t="shared" si="14"/>
        <v>9.0500000000000011E-2</v>
      </c>
      <c r="E269">
        <f t="shared" si="15"/>
        <v>-0.11153735944867614</v>
      </c>
      <c r="N269">
        <v>9.0500000000000007</v>
      </c>
    </row>
    <row r="270" spans="1:14" x14ac:dyDescent="0.2">
      <c r="A270" s="1">
        <v>31421</v>
      </c>
      <c r="B270">
        <v>83.59375</v>
      </c>
      <c r="C270">
        <f t="shared" si="13"/>
        <v>-8.8921822897369829E-3</v>
      </c>
      <c r="D270">
        <f t="shared" si="14"/>
        <v>9.0899999999999995E-2</v>
      </c>
      <c r="E270">
        <f t="shared" si="15"/>
        <v>-9.9792182289736978E-2</v>
      </c>
      <c r="N270">
        <v>9.09</v>
      </c>
    </row>
    <row r="271" spans="1:14" x14ac:dyDescent="0.2">
      <c r="A271" s="1">
        <v>31422</v>
      </c>
      <c r="B271">
        <v>83.125</v>
      </c>
      <c r="C271">
        <f t="shared" si="13"/>
        <v>-5.6074766355139749E-3</v>
      </c>
      <c r="D271">
        <f t="shared" si="14"/>
        <v>9.0999999999999998E-2</v>
      </c>
      <c r="E271">
        <f t="shared" si="15"/>
        <v>-9.6607476635513972E-2</v>
      </c>
      <c r="N271">
        <v>9.1</v>
      </c>
    </row>
    <row r="272" spans="1:14" x14ac:dyDescent="0.2">
      <c r="A272" s="1">
        <v>31425</v>
      </c>
      <c r="B272">
        <v>81.78125</v>
      </c>
      <c r="C272">
        <f t="shared" si="13"/>
        <v>-1.6165413533834605E-2</v>
      </c>
      <c r="D272">
        <f t="shared" si="14"/>
        <v>9.0800000000000006E-2</v>
      </c>
      <c r="E272">
        <f t="shared" si="15"/>
        <v>-0.10696541353383461</v>
      </c>
      <c r="N272">
        <v>9.08</v>
      </c>
    </row>
    <row r="273" spans="1:14" x14ac:dyDescent="0.2">
      <c r="A273" s="1">
        <v>31426</v>
      </c>
      <c r="B273">
        <v>82.5625</v>
      </c>
      <c r="C273">
        <f t="shared" si="13"/>
        <v>9.5529231944975201E-3</v>
      </c>
      <c r="D273">
        <f t="shared" si="14"/>
        <v>9.0200000000000002E-2</v>
      </c>
      <c r="E273">
        <f t="shared" si="15"/>
        <v>-8.0647076805502482E-2</v>
      </c>
      <c r="N273">
        <v>9.02</v>
      </c>
    </row>
    <row r="274" spans="1:14" x14ac:dyDescent="0.2">
      <c r="A274" s="1">
        <v>31427</v>
      </c>
      <c r="B274">
        <v>83.28125</v>
      </c>
      <c r="C274">
        <f t="shared" si="13"/>
        <v>8.705526116578266E-3</v>
      </c>
      <c r="D274">
        <f t="shared" si="14"/>
        <v>8.9600000000000013E-2</v>
      </c>
      <c r="E274">
        <f t="shared" si="15"/>
        <v>-8.0894473883421747E-2</v>
      </c>
      <c r="N274">
        <v>8.9600000000000009</v>
      </c>
    </row>
    <row r="275" spans="1:14" x14ac:dyDescent="0.2">
      <c r="A275" s="1">
        <v>31428</v>
      </c>
      <c r="B275">
        <v>83.34375</v>
      </c>
      <c r="C275">
        <f t="shared" si="13"/>
        <v>7.5046904315190233E-4</v>
      </c>
      <c r="D275">
        <f t="shared" si="14"/>
        <v>8.9700000000000002E-2</v>
      </c>
      <c r="E275">
        <f t="shared" si="15"/>
        <v>-8.89495309568481E-2</v>
      </c>
      <c r="N275">
        <v>8.9700000000000006</v>
      </c>
    </row>
    <row r="276" spans="1:14" x14ac:dyDescent="0.2">
      <c r="A276" s="1">
        <v>31429</v>
      </c>
      <c r="B276">
        <v>83.71875</v>
      </c>
      <c r="C276">
        <f t="shared" si="13"/>
        <v>4.4994375703037992E-3</v>
      </c>
      <c r="D276">
        <f t="shared" si="14"/>
        <v>9.0299999999999991E-2</v>
      </c>
      <c r="E276">
        <f t="shared" si="15"/>
        <v>-8.5800562429696192E-2</v>
      </c>
      <c r="N276">
        <v>9.0299999999999994</v>
      </c>
    </row>
    <row r="277" spans="1:14" x14ac:dyDescent="0.2">
      <c r="A277" s="1">
        <v>31432</v>
      </c>
      <c r="B277">
        <v>83.53125</v>
      </c>
      <c r="C277">
        <f t="shared" si="13"/>
        <v>-2.2396416573348121E-3</v>
      </c>
      <c r="D277">
        <f t="shared" si="14"/>
        <v>9.11E-2</v>
      </c>
      <c r="E277">
        <f t="shared" si="15"/>
        <v>-9.3339641657334813E-2</v>
      </c>
      <c r="N277">
        <v>9.11</v>
      </c>
    </row>
    <row r="278" spans="1:14" x14ac:dyDescent="0.2">
      <c r="A278" s="1">
        <v>31433</v>
      </c>
      <c r="B278">
        <v>83.875</v>
      </c>
      <c r="C278">
        <f t="shared" si="13"/>
        <v>4.115226337448652E-3</v>
      </c>
      <c r="D278">
        <f t="shared" si="14"/>
        <v>0.09</v>
      </c>
      <c r="E278">
        <f t="shared" si="15"/>
        <v>-8.5884773662551345E-2</v>
      </c>
      <c r="N278">
        <v>9</v>
      </c>
    </row>
    <row r="279" spans="1:14" x14ac:dyDescent="0.2">
      <c r="A279" s="1">
        <v>31434</v>
      </c>
      <c r="B279">
        <v>83.3125</v>
      </c>
      <c r="C279">
        <f t="shared" si="13"/>
        <v>-6.7064083457526458E-3</v>
      </c>
      <c r="D279">
        <f t="shared" si="14"/>
        <v>8.929999999999999E-2</v>
      </c>
      <c r="E279">
        <f t="shared" si="15"/>
        <v>-9.6006408345752636E-2</v>
      </c>
      <c r="N279">
        <v>8.93</v>
      </c>
    </row>
    <row r="280" spans="1:14" x14ac:dyDescent="0.2">
      <c r="A280" s="1">
        <v>31435</v>
      </c>
      <c r="B280">
        <v>83.65625</v>
      </c>
      <c r="C280">
        <f t="shared" si="13"/>
        <v>4.1260315078770482E-3</v>
      </c>
      <c r="D280">
        <f t="shared" si="14"/>
        <v>8.9099999999999999E-2</v>
      </c>
      <c r="E280">
        <f t="shared" si="15"/>
        <v>-8.497396849212295E-2</v>
      </c>
      <c r="N280">
        <v>8.91</v>
      </c>
    </row>
    <row r="281" spans="1:14" x14ac:dyDescent="0.2">
      <c r="A281" s="1">
        <v>31436</v>
      </c>
      <c r="B281">
        <v>83.625</v>
      </c>
      <c r="C281">
        <f t="shared" si="13"/>
        <v>-3.7355248412407338E-4</v>
      </c>
      <c r="D281">
        <f t="shared" si="14"/>
        <v>8.8499999999999995E-2</v>
      </c>
      <c r="E281">
        <f t="shared" si="15"/>
        <v>-8.8873552484124069E-2</v>
      </c>
      <c r="N281">
        <v>8.85</v>
      </c>
    </row>
    <row r="282" spans="1:14" x14ac:dyDescent="0.2">
      <c r="A282" s="1">
        <v>31439</v>
      </c>
      <c r="B282">
        <v>84.625</v>
      </c>
      <c r="C282">
        <f t="shared" si="13"/>
        <v>1.195814648729443E-2</v>
      </c>
      <c r="D282">
        <f t="shared" si="14"/>
        <v>8.6800000000000002E-2</v>
      </c>
      <c r="E282">
        <f t="shared" si="15"/>
        <v>-7.4841853512705572E-2</v>
      </c>
      <c r="N282">
        <v>8.68</v>
      </c>
    </row>
    <row r="283" spans="1:14" x14ac:dyDescent="0.2">
      <c r="A283" s="1">
        <v>31440</v>
      </c>
      <c r="B283">
        <v>85.34375</v>
      </c>
      <c r="C283">
        <f t="shared" si="13"/>
        <v>8.4933530280650871E-3</v>
      </c>
      <c r="D283">
        <f t="shared" si="14"/>
        <v>8.6400000000000005E-2</v>
      </c>
      <c r="E283">
        <f t="shared" si="15"/>
        <v>-7.7906646971934918E-2</v>
      </c>
      <c r="N283">
        <v>8.64</v>
      </c>
    </row>
    <row r="284" spans="1:14" x14ac:dyDescent="0.2">
      <c r="A284" s="1">
        <v>31441</v>
      </c>
      <c r="B284">
        <v>84.90625</v>
      </c>
      <c r="C284">
        <f t="shared" si="13"/>
        <v>-5.1263273526180875E-3</v>
      </c>
      <c r="D284">
        <f t="shared" si="14"/>
        <v>8.6999999999999994E-2</v>
      </c>
      <c r="E284">
        <f t="shared" si="15"/>
        <v>-9.2126327352618081E-2</v>
      </c>
      <c r="N284">
        <v>8.6999999999999993</v>
      </c>
    </row>
    <row r="285" spans="1:14" x14ac:dyDescent="0.2">
      <c r="A285" s="1">
        <v>31442</v>
      </c>
      <c r="B285">
        <v>84.8125</v>
      </c>
      <c r="C285">
        <f t="shared" si="13"/>
        <v>-1.1041589988958211E-3</v>
      </c>
      <c r="D285">
        <f t="shared" si="14"/>
        <v>8.6699999999999999E-2</v>
      </c>
      <c r="E285">
        <f t="shared" si="15"/>
        <v>-8.780415899889582E-2</v>
      </c>
      <c r="N285">
        <v>8.67</v>
      </c>
    </row>
    <row r="286" spans="1:14" x14ac:dyDescent="0.2">
      <c r="A286" s="1">
        <v>31443</v>
      </c>
      <c r="B286">
        <v>85.15625</v>
      </c>
      <c r="C286">
        <f t="shared" si="13"/>
        <v>4.0530582166544704E-3</v>
      </c>
      <c r="D286">
        <f t="shared" si="14"/>
        <v>8.48E-2</v>
      </c>
      <c r="E286">
        <f t="shared" si="15"/>
        <v>-8.074694178334553E-2</v>
      </c>
      <c r="N286">
        <v>8.48</v>
      </c>
    </row>
    <row r="287" spans="1:14" x14ac:dyDescent="0.2">
      <c r="A287" s="1">
        <v>31446</v>
      </c>
      <c r="B287">
        <v>85.8125</v>
      </c>
      <c r="C287">
        <f t="shared" si="13"/>
        <v>7.706422018348702E-3</v>
      </c>
      <c r="D287">
        <f t="shared" si="14"/>
        <v>8.3900000000000002E-2</v>
      </c>
      <c r="E287">
        <f t="shared" si="15"/>
        <v>-7.61935779816513E-2</v>
      </c>
      <c r="N287">
        <v>8.39</v>
      </c>
    </row>
    <row r="288" spans="1:14" x14ac:dyDescent="0.2">
      <c r="A288" s="1">
        <v>31447</v>
      </c>
      <c r="B288">
        <v>86.40625</v>
      </c>
      <c r="C288">
        <f t="shared" si="13"/>
        <v>6.9191551347413949E-3</v>
      </c>
      <c r="D288">
        <f t="shared" si="14"/>
        <v>8.4000000000000005E-2</v>
      </c>
      <c r="E288">
        <f t="shared" si="15"/>
        <v>-7.708084486525861E-2</v>
      </c>
      <c r="N288">
        <v>8.4</v>
      </c>
    </row>
    <row r="289" spans="1:14" x14ac:dyDescent="0.2">
      <c r="A289" s="1">
        <v>31448</v>
      </c>
      <c r="B289">
        <v>85.875</v>
      </c>
      <c r="C289">
        <f t="shared" si="13"/>
        <v>-6.1482820976491714E-3</v>
      </c>
      <c r="D289">
        <f t="shared" si="14"/>
        <v>8.3599999999999994E-2</v>
      </c>
      <c r="E289">
        <f t="shared" si="15"/>
        <v>-8.9748282097649165E-2</v>
      </c>
      <c r="N289">
        <v>8.36</v>
      </c>
    </row>
    <row r="290" spans="1:14" x14ac:dyDescent="0.2">
      <c r="A290" s="1">
        <v>31449</v>
      </c>
      <c r="B290">
        <v>85.34375</v>
      </c>
      <c r="C290">
        <f t="shared" si="13"/>
        <v>-6.1863173216885059E-3</v>
      </c>
      <c r="D290">
        <f t="shared" si="14"/>
        <v>8.1500000000000003E-2</v>
      </c>
      <c r="E290">
        <f t="shared" si="15"/>
        <v>-8.7686317321688509E-2</v>
      </c>
      <c r="N290">
        <v>8.15</v>
      </c>
    </row>
    <row r="291" spans="1:14" x14ac:dyDescent="0.2">
      <c r="A291" s="1">
        <v>31450</v>
      </c>
      <c r="B291">
        <v>84.65625</v>
      </c>
      <c r="C291">
        <f t="shared" si="13"/>
        <v>-8.0556572683998517E-3</v>
      </c>
      <c r="D291">
        <f t="shared" si="14"/>
        <v>8.1300000000000011E-2</v>
      </c>
      <c r="E291">
        <f t="shared" si="15"/>
        <v>-8.9355657268399863E-2</v>
      </c>
      <c r="N291">
        <v>8.1300000000000008</v>
      </c>
    </row>
    <row r="292" spans="1:14" x14ac:dyDescent="0.2">
      <c r="A292" s="1">
        <v>31453</v>
      </c>
      <c r="B292">
        <v>85.4375</v>
      </c>
      <c r="C292">
        <f t="shared" si="13"/>
        <v>9.2284976005905239E-3</v>
      </c>
      <c r="D292">
        <f t="shared" si="14"/>
        <v>7.9899999999999999E-2</v>
      </c>
      <c r="E292">
        <f t="shared" si="15"/>
        <v>-7.0671502399409475E-2</v>
      </c>
      <c r="N292">
        <v>7.99</v>
      </c>
    </row>
    <row r="293" spans="1:14" x14ac:dyDescent="0.2">
      <c r="A293" s="1">
        <v>31454</v>
      </c>
      <c r="B293">
        <v>86.15625</v>
      </c>
      <c r="C293">
        <f t="shared" si="13"/>
        <v>8.4125822970007036E-3</v>
      </c>
      <c r="D293">
        <f t="shared" si="14"/>
        <v>7.9299999999999995E-2</v>
      </c>
      <c r="E293">
        <f t="shared" si="15"/>
        <v>-7.0887417702999292E-2</v>
      </c>
      <c r="N293">
        <v>7.93</v>
      </c>
    </row>
    <row r="294" spans="1:14" x14ac:dyDescent="0.2">
      <c r="A294" s="1">
        <v>31455</v>
      </c>
      <c r="B294">
        <v>86.28125</v>
      </c>
      <c r="C294">
        <f t="shared" si="13"/>
        <v>1.4508523757708058E-3</v>
      </c>
      <c r="D294">
        <f t="shared" si="14"/>
        <v>8.1199999999999994E-2</v>
      </c>
      <c r="E294">
        <f t="shared" si="15"/>
        <v>-7.9749147624229189E-2</v>
      </c>
      <c r="N294">
        <v>8.1199999999999992</v>
      </c>
    </row>
    <row r="295" spans="1:14" x14ac:dyDescent="0.2">
      <c r="A295" s="1">
        <v>31456</v>
      </c>
      <c r="B295">
        <v>86.8125</v>
      </c>
      <c r="C295">
        <f t="shared" si="13"/>
        <v>6.1571894241216896E-3</v>
      </c>
      <c r="D295">
        <f t="shared" si="14"/>
        <v>8.0399999999999985E-2</v>
      </c>
      <c r="E295">
        <f t="shared" si="15"/>
        <v>-7.4242810575878296E-2</v>
      </c>
      <c r="N295">
        <v>8.0399999999999991</v>
      </c>
    </row>
    <row r="296" spans="1:14" x14ac:dyDescent="0.2">
      <c r="A296" s="1">
        <v>31457</v>
      </c>
      <c r="B296">
        <v>88.218750000000014</v>
      </c>
      <c r="C296">
        <f t="shared" si="13"/>
        <v>1.6198704103671968E-2</v>
      </c>
      <c r="D296">
        <f t="shared" si="14"/>
        <v>7.9600000000000004E-2</v>
      </c>
      <c r="E296">
        <f t="shared" si="15"/>
        <v>-6.3401295896328036E-2</v>
      </c>
      <c r="N296">
        <v>7.96</v>
      </c>
    </row>
    <row r="297" spans="1:14" x14ac:dyDescent="0.2">
      <c r="A297" s="1">
        <v>31460</v>
      </c>
      <c r="B297">
        <v>88.218750000000014</v>
      </c>
      <c r="C297">
        <f t="shared" si="13"/>
        <v>0</v>
      </c>
      <c r="D297">
        <f t="shared" si="14"/>
        <v>7.7600000000000002E-2</v>
      </c>
      <c r="E297">
        <f t="shared" si="15"/>
        <v>-7.7600000000000002E-2</v>
      </c>
      <c r="N297">
        <v>7.76</v>
      </c>
    </row>
    <row r="298" spans="1:14" x14ac:dyDescent="0.2">
      <c r="A298" s="1">
        <v>31461</v>
      </c>
      <c r="B298">
        <v>88.562500000000014</v>
      </c>
      <c r="C298">
        <f t="shared" si="13"/>
        <v>3.8965639390720064E-3</v>
      </c>
      <c r="D298">
        <f t="shared" si="14"/>
        <v>7.6999999999999999E-2</v>
      </c>
      <c r="E298">
        <f t="shared" si="15"/>
        <v>-7.3103436060927993E-2</v>
      </c>
      <c r="N298">
        <v>7.7</v>
      </c>
    </row>
    <row r="299" spans="1:14" x14ac:dyDescent="0.2">
      <c r="A299" s="1">
        <v>31462</v>
      </c>
      <c r="B299">
        <v>88.031250000000014</v>
      </c>
      <c r="C299">
        <f t="shared" si="13"/>
        <v>-5.9985885673958794E-3</v>
      </c>
      <c r="D299">
        <f t="shared" si="14"/>
        <v>7.6799999999999993E-2</v>
      </c>
      <c r="E299">
        <f t="shared" si="15"/>
        <v>-8.2798588567395873E-2</v>
      </c>
      <c r="N299">
        <v>7.68</v>
      </c>
    </row>
    <row r="300" spans="1:14" x14ac:dyDescent="0.2">
      <c r="A300" s="1">
        <v>31463</v>
      </c>
      <c r="B300">
        <v>88.375000000000014</v>
      </c>
      <c r="C300">
        <f t="shared" si="13"/>
        <v>3.9048633297833479E-3</v>
      </c>
      <c r="D300">
        <f t="shared" si="14"/>
        <v>7.7499999999999999E-2</v>
      </c>
      <c r="E300">
        <f t="shared" si="15"/>
        <v>-7.3595136670216652E-2</v>
      </c>
      <c r="N300">
        <v>7.75</v>
      </c>
    </row>
    <row r="301" spans="1:14" x14ac:dyDescent="0.2">
      <c r="A301" s="1">
        <v>31464</v>
      </c>
      <c r="B301">
        <v>90.187500000000014</v>
      </c>
      <c r="C301">
        <f t="shared" si="13"/>
        <v>2.0509193776520496E-2</v>
      </c>
      <c r="D301">
        <f t="shared" si="14"/>
        <v>7.7199999999999991E-2</v>
      </c>
      <c r="E301">
        <f t="shared" si="15"/>
        <v>-5.6690806223479495E-2</v>
      </c>
      <c r="N301">
        <v>7.72</v>
      </c>
    </row>
    <row r="302" spans="1:14" x14ac:dyDescent="0.2">
      <c r="A302" s="1">
        <v>31467</v>
      </c>
      <c r="B302">
        <v>91.437500000000014</v>
      </c>
      <c r="C302">
        <f t="shared" si="13"/>
        <v>1.3860013860013787E-2</v>
      </c>
      <c r="D302">
        <f t="shared" si="14"/>
        <v>7.7699999999999991E-2</v>
      </c>
      <c r="E302">
        <f t="shared" si="15"/>
        <v>-6.3839986139986205E-2</v>
      </c>
      <c r="N302">
        <v>7.77</v>
      </c>
    </row>
    <row r="303" spans="1:14" x14ac:dyDescent="0.2">
      <c r="A303" s="1">
        <v>31468</v>
      </c>
      <c r="B303">
        <v>91.468750000000014</v>
      </c>
      <c r="C303">
        <f t="shared" si="13"/>
        <v>3.4176349965830966E-4</v>
      </c>
      <c r="D303">
        <f t="shared" si="14"/>
        <v>7.8299999999999995E-2</v>
      </c>
      <c r="E303">
        <f t="shared" si="15"/>
        <v>-7.7958236500341685E-2</v>
      </c>
      <c r="N303">
        <v>7.83</v>
      </c>
    </row>
    <row r="304" spans="1:14" x14ac:dyDescent="0.2">
      <c r="A304" s="1">
        <v>31469</v>
      </c>
      <c r="B304">
        <v>92.281250000000014</v>
      </c>
      <c r="C304">
        <f t="shared" si="13"/>
        <v>8.8828151691151547E-3</v>
      </c>
      <c r="D304">
        <f t="shared" si="14"/>
        <v>7.8200000000000006E-2</v>
      </c>
      <c r="E304">
        <f t="shared" si="15"/>
        <v>-6.9317184830884851E-2</v>
      </c>
      <c r="N304">
        <v>7.82</v>
      </c>
    </row>
    <row r="305" spans="1:14" x14ac:dyDescent="0.2">
      <c r="A305" s="1">
        <v>31470</v>
      </c>
      <c r="B305">
        <v>94.281250000000014</v>
      </c>
      <c r="C305">
        <f t="shared" si="13"/>
        <v>2.1672875042329842E-2</v>
      </c>
      <c r="D305">
        <f t="shared" si="14"/>
        <v>7.7800000000000008E-2</v>
      </c>
      <c r="E305">
        <f t="shared" si="15"/>
        <v>-5.6127124957670166E-2</v>
      </c>
      <c r="N305">
        <v>7.78</v>
      </c>
    </row>
    <row r="306" spans="1:14" x14ac:dyDescent="0.2">
      <c r="A306" s="1">
        <v>31471</v>
      </c>
      <c r="B306">
        <v>94.812500000000014</v>
      </c>
      <c r="C306">
        <f t="shared" si="13"/>
        <v>5.634736493205228E-3</v>
      </c>
      <c r="D306">
        <f t="shared" si="14"/>
        <v>7.8E-2</v>
      </c>
      <c r="E306">
        <f t="shared" si="15"/>
        <v>-7.2365263506794772E-2</v>
      </c>
      <c r="N306">
        <v>7.8</v>
      </c>
    </row>
    <row r="307" spans="1:14" x14ac:dyDescent="0.2">
      <c r="A307" s="1">
        <v>31474</v>
      </c>
      <c r="B307">
        <v>95.312500000000014</v>
      </c>
      <c r="C307">
        <f t="shared" si="13"/>
        <v>5.273566249176076E-3</v>
      </c>
      <c r="D307">
        <f t="shared" si="14"/>
        <v>7.6999999999999999E-2</v>
      </c>
      <c r="E307">
        <f t="shared" si="15"/>
        <v>-7.1726433750823923E-2</v>
      </c>
      <c r="N307">
        <v>7.7</v>
      </c>
    </row>
    <row r="308" spans="1:14" x14ac:dyDescent="0.2">
      <c r="A308" s="1">
        <v>31475</v>
      </c>
      <c r="B308">
        <v>95.625000000000014</v>
      </c>
      <c r="C308">
        <f t="shared" si="13"/>
        <v>3.2786885245901232E-3</v>
      </c>
      <c r="D308">
        <f t="shared" si="14"/>
        <v>7.6999999999999999E-2</v>
      </c>
      <c r="E308">
        <f t="shared" si="15"/>
        <v>-7.3721311475409876E-2</v>
      </c>
      <c r="N308">
        <v>7.7</v>
      </c>
    </row>
    <row r="309" spans="1:14" x14ac:dyDescent="0.2">
      <c r="A309" s="1">
        <v>31476</v>
      </c>
      <c r="B309">
        <v>93.625000000000014</v>
      </c>
      <c r="C309">
        <f t="shared" si="13"/>
        <v>-2.0915032679738599E-2</v>
      </c>
      <c r="D309">
        <f t="shared" si="14"/>
        <v>7.6399999999999996E-2</v>
      </c>
      <c r="E309">
        <f t="shared" si="15"/>
        <v>-9.7315032679738595E-2</v>
      </c>
      <c r="N309">
        <v>7.64</v>
      </c>
    </row>
    <row r="310" spans="1:14" x14ac:dyDescent="0.2">
      <c r="A310" s="1">
        <v>31477</v>
      </c>
      <c r="B310">
        <v>93.625000000000014</v>
      </c>
      <c r="C310">
        <f t="shared" si="13"/>
        <v>0</v>
      </c>
      <c r="D310">
        <f t="shared" si="14"/>
        <v>7.4900000000000008E-2</v>
      </c>
      <c r="E310">
        <f t="shared" si="15"/>
        <v>-7.4900000000000008E-2</v>
      </c>
      <c r="N310">
        <v>7.49</v>
      </c>
    </row>
    <row r="311" spans="1:14" x14ac:dyDescent="0.2">
      <c r="A311" s="1">
        <v>31478</v>
      </c>
      <c r="B311">
        <v>94.375000000000014</v>
      </c>
      <c r="C311">
        <f t="shared" si="13"/>
        <v>8.0106809078772656E-3</v>
      </c>
      <c r="D311">
        <f t="shared" si="14"/>
        <v>7.3899999999999993E-2</v>
      </c>
      <c r="E311">
        <f t="shared" si="15"/>
        <v>-6.5889319092122728E-2</v>
      </c>
      <c r="N311">
        <v>7.39</v>
      </c>
    </row>
    <row r="312" spans="1:14" x14ac:dyDescent="0.2">
      <c r="A312" s="1">
        <v>31481</v>
      </c>
      <c r="B312">
        <v>96.343750000000014</v>
      </c>
      <c r="C312">
        <f t="shared" si="13"/>
        <v>2.086092715231791E-2</v>
      </c>
      <c r="D312">
        <f t="shared" si="14"/>
        <v>7.3700000000000002E-2</v>
      </c>
      <c r="E312">
        <f t="shared" si="15"/>
        <v>-5.2839072847682092E-2</v>
      </c>
      <c r="N312">
        <v>7.37</v>
      </c>
    </row>
    <row r="313" spans="1:14" x14ac:dyDescent="0.2">
      <c r="A313" s="1">
        <v>31482</v>
      </c>
      <c r="B313">
        <v>96.843750000000014</v>
      </c>
      <c r="C313">
        <f t="shared" si="13"/>
        <v>5.1897502432696196E-3</v>
      </c>
      <c r="D313">
        <f t="shared" si="14"/>
        <v>7.3300000000000004E-2</v>
      </c>
      <c r="E313">
        <f t="shared" si="15"/>
        <v>-6.8110249756730384E-2</v>
      </c>
      <c r="N313">
        <v>7.33</v>
      </c>
    </row>
    <row r="314" spans="1:14" x14ac:dyDescent="0.2">
      <c r="A314" s="1">
        <v>31483</v>
      </c>
      <c r="B314">
        <v>97.031250000000014</v>
      </c>
      <c r="C314">
        <f t="shared" si="13"/>
        <v>1.9361084220717029E-3</v>
      </c>
      <c r="D314">
        <f t="shared" si="14"/>
        <v>7.4099999999999999E-2</v>
      </c>
      <c r="E314">
        <f t="shared" si="15"/>
        <v>-7.2163891577928296E-2</v>
      </c>
      <c r="N314">
        <v>7.41</v>
      </c>
    </row>
    <row r="315" spans="1:14" x14ac:dyDescent="0.2">
      <c r="A315" s="1">
        <v>31484</v>
      </c>
      <c r="B315">
        <v>96.437500000000014</v>
      </c>
      <c r="C315">
        <f t="shared" si="13"/>
        <v>-6.1191626409017319E-3</v>
      </c>
      <c r="D315">
        <f t="shared" si="14"/>
        <v>7.4499999999999997E-2</v>
      </c>
      <c r="E315">
        <f t="shared" si="15"/>
        <v>-8.0619162640901729E-2</v>
      </c>
      <c r="N315">
        <v>7.45</v>
      </c>
    </row>
    <row r="316" spans="1:14" x14ac:dyDescent="0.2">
      <c r="A316" s="1">
        <v>31485</v>
      </c>
      <c r="B316">
        <v>96.843750000000014</v>
      </c>
      <c r="C316">
        <f t="shared" si="13"/>
        <v>4.2125729099158349E-3</v>
      </c>
      <c r="D316">
        <f t="shared" si="14"/>
        <v>7.4299999999999991E-2</v>
      </c>
      <c r="E316">
        <f t="shared" si="15"/>
        <v>-7.0087427090084156E-2</v>
      </c>
      <c r="N316">
        <v>7.43</v>
      </c>
    </row>
    <row r="317" spans="1:14" x14ac:dyDescent="0.2">
      <c r="A317" s="1">
        <v>31488</v>
      </c>
      <c r="B317">
        <v>96.468750000000014</v>
      </c>
      <c r="C317">
        <f t="shared" si="13"/>
        <v>-3.8722168441432947E-3</v>
      </c>
      <c r="D317">
        <f t="shared" si="14"/>
        <v>7.3099999999999998E-2</v>
      </c>
      <c r="E317">
        <f t="shared" si="15"/>
        <v>-7.6972216844143293E-2</v>
      </c>
      <c r="N317">
        <v>7.31</v>
      </c>
    </row>
    <row r="318" spans="1:14" x14ac:dyDescent="0.2">
      <c r="A318" s="1">
        <v>31489</v>
      </c>
      <c r="B318">
        <v>95.781250000000014</v>
      </c>
      <c r="C318">
        <f t="shared" si="13"/>
        <v>-7.1266601878846592E-3</v>
      </c>
      <c r="D318">
        <f t="shared" si="14"/>
        <v>7.2700000000000001E-2</v>
      </c>
      <c r="E318">
        <f t="shared" si="15"/>
        <v>-7.982666018788466E-2</v>
      </c>
      <c r="N318">
        <v>7.27</v>
      </c>
    </row>
    <row r="319" spans="1:14" x14ac:dyDescent="0.2">
      <c r="A319" s="1">
        <v>31490</v>
      </c>
      <c r="B319">
        <v>96.218750000000014</v>
      </c>
      <c r="C319">
        <f t="shared" si="13"/>
        <v>4.5676998368677779E-3</v>
      </c>
      <c r="D319">
        <f t="shared" si="14"/>
        <v>7.2300000000000003E-2</v>
      </c>
      <c r="E319">
        <f t="shared" si="15"/>
        <v>-6.7732300163132225E-2</v>
      </c>
      <c r="N319">
        <v>7.23</v>
      </c>
    </row>
    <row r="320" spans="1:14" x14ac:dyDescent="0.2">
      <c r="A320" s="1">
        <v>31491</v>
      </c>
      <c r="B320">
        <v>96.656250000000014</v>
      </c>
      <c r="C320">
        <f t="shared" si="13"/>
        <v>4.5469308216954385E-3</v>
      </c>
      <c r="D320">
        <f t="shared" si="14"/>
        <v>7.2900000000000006E-2</v>
      </c>
      <c r="E320">
        <f t="shared" si="15"/>
        <v>-6.8353069178304568E-2</v>
      </c>
      <c r="N320">
        <v>7.29</v>
      </c>
    </row>
    <row r="321" spans="1:14" x14ac:dyDescent="0.2">
      <c r="A321" s="1">
        <v>31492</v>
      </c>
      <c r="B321">
        <v>96.281250000000014</v>
      </c>
      <c r="C321">
        <f t="shared" si="13"/>
        <v>-3.8797284190106307E-3</v>
      </c>
      <c r="D321">
        <f t="shared" si="14"/>
        <v>7.1900000000000006E-2</v>
      </c>
      <c r="E321">
        <f t="shared" si="15"/>
        <v>-7.5779728419010636E-2</v>
      </c>
      <c r="N321">
        <v>7.19</v>
      </c>
    </row>
    <row r="322" spans="1:14" x14ac:dyDescent="0.2">
      <c r="A322" s="1">
        <v>31495</v>
      </c>
      <c r="B322">
        <v>97.468750000000014</v>
      </c>
      <c r="C322">
        <f t="shared" si="13"/>
        <v>1.2333657903278228E-2</v>
      </c>
      <c r="D322">
        <f t="shared" si="14"/>
        <v>7.22E-2</v>
      </c>
      <c r="E322">
        <f t="shared" si="15"/>
        <v>-5.9866342096721772E-2</v>
      </c>
      <c r="N322">
        <v>7.22</v>
      </c>
    </row>
    <row r="323" spans="1:14" x14ac:dyDescent="0.2">
      <c r="A323" s="1">
        <v>31496</v>
      </c>
      <c r="B323">
        <v>97.406250000000014</v>
      </c>
      <c r="C323">
        <f t="shared" si="13"/>
        <v>-6.4123116383452139E-4</v>
      </c>
      <c r="D323">
        <f t="shared" si="14"/>
        <v>6.9800000000000001E-2</v>
      </c>
      <c r="E323">
        <f t="shared" si="15"/>
        <v>-7.0441231163834522E-2</v>
      </c>
      <c r="N323">
        <v>6.98</v>
      </c>
    </row>
    <row r="324" spans="1:14" x14ac:dyDescent="0.2">
      <c r="A324" s="1">
        <v>31497</v>
      </c>
      <c r="B324">
        <v>98.468750000000014</v>
      </c>
      <c r="C324">
        <f t="shared" si="13"/>
        <v>1.090792428617271E-2</v>
      </c>
      <c r="D324">
        <f t="shared" si="14"/>
        <v>7.0300000000000001E-2</v>
      </c>
      <c r="E324">
        <f t="shared" si="15"/>
        <v>-5.9392075713827291E-2</v>
      </c>
      <c r="N324">
        <v>7.03</v>
      </c>
    </row>
    <row r="325" spans="1:14" x14ac:dyDescent="0.2">
      <c r="A325" s="1">
        <v>31498</v>
      </c>
      <c r="B325">
        <v>100.43750000000001</v>
      </c>
      <c r="C325">
        <f t="shared" ref="C325:C388" si="16">B325/B324-1</f>
        <v>1.999365280863219E-2</v>
      </c>
      <c r="D325">
        <f t="shared" ref="D325:D388" si="17">N325/100</f>
        <v>7.0900000000000005E-2</v>
      </c>
      <c r="E325">
        <f t="shared" ref="E325:E388" si="18">C325-D325</f>
        <v>-5.0906347191367815E-2</v>
      </c>
      <c r="N325">
        <v>7.09</v>
      </c>
    </row>
    <row r="326" spans="1:14" x14ac:dyDescent="0.2">
      <c r="A326" s="1">
        <v>31499</v>
      </c>
      <c r="B326">
        <v>100.43750000000001</v>
      </c>
      <c r="C326">
        <f t="shared" si="16"/>
        <v>0</v>
      </c>
      <c r="D326">
        <f t="shared" si="17"/>
        <v>7.0400000000000004E-2</v>
      </c>
      <c r="E326">
        <f t="shared" si="18"/>
        <v>-7.0400000000000004E-2</v>
      </c>
      <c r="N326">
        <v>7.04</v>
      </c>
    </row>
    <row r="327" spans="1:14" x14ac:dyDescent="0.2">
      <c r="A327" s="1">
        <v>31502</v>
      </c>
      <c r="B327">
        <v>102.31250000000001</v>
      </c>
      <c r="C327">
        <f t="shared" si="16"/>
        <v>1.8668326073428831E-2</v>
      </c>
      <c r="D327">
        <f t="shared" si="17"/>
        <v>7.2499999999999995E-2</v>
      </c>
      <c r="E327">
        <f t="shared" si="18"/>
        <v>-5.3831673926571164E-2</v>
      </c>
      <c r="N327">
        <v>7.25</v>
      </c>
    </row>
    <row r="328" spans="1:14" x14ac:dyDescent="0.2">
      <c r="A328" s="1">
        <v>31503</v>
      </c>
      <c r="B328">
        <v>101.75000000000001</v>
      </c>
      <c r="C328">
        <f t="shared" si="16"/>
        <v>-5.4978619425778419E-3</v>
      </c>
      <c r="D328">
        <f t="shared" si="17"/>
        <v>7.3599999999999999E-2</v>
      </c>
      <c r="E328">
        <f t="shared" si="18"/>
        <v>-7.9097861942577841E-2</v>
      </c>
      <c r="N328">
        <v>7.36</v>
      </c>
    </row>
    <row r="329" spans="1:14" x14ac:dyDescent="0.2">
      <c r="A329" s="1">
        <v>31504</v>
      </c>
      <c r="B329">
        <v>102.09370000000001</v>
      </c>
      <c r="C329">
        <f t="shared" si="16"/>
        <v>3.3778869778868792E-3</v>
      </c>
      <c r="D329">
        <f t="shared" si="17"/>
        <v>7.51E-2</v>
      </c>
      <c r="E329">
        <f t="shared" si="18"/>
        <v>-7.1722113022113121E-2</v>
      </c>
      <c r="N329">
        <v>7.51</v>
      </c>
    </row>
    <row r="330" spans="1:14" x14ac:dyDescent="0.2">
      <c r="A330" s="1">
        <v>31505</v>
      </c>
      <c r="B330">
        <v>101.34370000000001</v>
      </c>
      <c r="C330">
        <f t="shared" si="16"/>
        <v>-7.3461927621391032E-3</v>
      </c>
      <c r="D330">
        <f t="shared" si="17"/>
        <v>7.5800000000000006E-2</v>
      </c>
      <c r="E330">
        <f t="shared" si="18"/>
        <v>-8.3146192762139109E-2</v>
      </c>
      <c r="N330">
        <v>7.58</v>
      </c>
    </row>
    <row r="331" spans="1:14" x14ac:dyDescent="0.2">
      <c r="A331" s="1">
        <v>31506</v>
      </c>
      <c r="B331">
        <v>100.34370000000001</v>
      </c>
      <c r="C331">
        <f t="shared" si="16"/>
        <v>-9.8674115904590076E-3</v>
      </c>
      <c r="D331">
        <f t="shared" si="17"/>
        <v>7.4800000000000005E-2</v>
      </c>
      <c r="E331">
        <f t="shared" si="18"/>
        <v>-8.4667411590459013E-2</v>
      </c>
      <c r="N331">
        <v>7.48</v>
      </c>
    </row>
    <row r="332" spans="1:14" x14ac:dyDescent="0.2">
      <c r="A332" s="1">
        <v>31509</v>
      </c>
      <c r="B332">
        <v>99.968750000000014</v>
      </c>
      <c r="C332">
        <f t="shared" si="16"/>
        <v>-3.7366571095145407E-3</v>
      </c>
      <c r="D332">
        <f t="shared" si="17"/>
        <v>7.3800000000000004E-2</v>
      </c>
      <c r="E332">
        <f t="shared" si="18"/>
        <v>-7.7536657109514545E-2</v>
      </c>
      <c r="N332">
        <v>7.38</v>
      </c>
    </row>
    <row r="333" spans="1:14" x14ac:dyDescent="0.2">
      <c r="A333" s="1">
        <v>31510</v>
      </c>
      <c r="B333">
        <v>101.96870000000001</v>
      </c>
      <c r="C333">
        <f t="shared" si="16"/>
        <v>2.0005751797436577E-2</v>
      </c>
      <c r="D333">
        <f t="shared" si="17"/>
        <v>7.3800000000000004E-2</v>
      </c>
      <c r="E333">
        <f t="shared" si="18"/>
        <v>-5.3794248202563427E-2</v>
      </c>
      <c r="N333">
        <v>7.38</v>
      </c>
    </row>
    <row r="334" spans="1:14" x14ac:dyDescent="0.2">
      <c r="A334" s="1">
        <v>31511</v>
      </c>
      <c r="B334">
        <v>103.12500000000001</v>
      </c>
      <c r="C334">
        <f t="shared" si="16"/>
        <v>1.1339754257924328E-2</v>
      </c>
      <c r="D334">
        <f t="shared" si="17"/>
        <v>7.4499999999999997E-2</v>
      </c>
      <c r="E334">
        <f t="shared" si="18"/>
        <v>-6.3160245742075669E-2</v>
      </c>
      <c r="N334">
        <v>7.45</v>
      </c>
    </row>
    <row r="335" spans="1:14" x14ac:dyDescent="0.2">
      <c r="A335" s="1">
        <v>31512</v>
      </c>
      <c r="B335">
        <v>103.25000000000001</v>
      </c>
      <c r="C335">
        <f t="shared" si="16"/>
        <v>1.2121212121212199E-3</v>
      </c>
      <c r="D335">
        <f t="shared" si="17"/>
        <v>7.51E-2</v>
      </c>
      <c r="E335">
        <f t="shared" si="18"/>
        <v>-7.388787878787878E-2</v>
      </c>
      <c r="N335">
        <v>7.51</v>
      </c>
    </row>
    <row r="336" spans="1:14" x14ac:dyDescent="0.2">
      <c r="A336" s="1">
        <v>31513</v>
      </c>
      <c r="B336">
        <v>102.40620000000001</v>
      </c>
      <c r="C336">
        <f t="shared" si="16"/>
        <v>-8.172397094430961E-3</v>
      </c>
      <c r="D336">
        <f t="shared" si="17"/>
        <v>7.4499999999999997E-2</v>
      </c>
      <c r="E336">
        <f t="shared" si="18"/>
        <v>-8.2672397094430958E-2</v>
      </c>
      <c r="N336">
        <v>7.45</v>
      </c>
    </row>
    <row r="337" spans="1:14" x14ac:dyDescent="0.2">
      <c r="A337" s="1">
        <v>31516</v>
      </c>
      <c r="B337">
        <v>103.68750000000001</v>
      </c>
      <c r="C337">
        <f t="shared" si="16"/>
        <v>1.2511937753768798E-2</v>
      </c>
      <c r="D337">
        <f t="shared" si="17"/>
        <v>7.46E-2</v>
      </c>
      <c r="E337">
        <f t="shared" si="18"/>
        <v>-6.2088062246231202E-2</v>
      </c>
      <c r="N337">
        <v>7.46</v>
      </c>
    </row>
    <row r="338" spans="1:14" x14ac:dyDescent="0.2">
      <c r="A338" s="1">
        <v>31517</v>
      </c>
      <c r="B338">
        <v>102.84370000000001</v>
      </c>
      <c r="C338">
        <f t="shared" si="16"/>
        <v>-8.1379144062688757E-3</v>
      </c>
      <c r="D338">
        <f t="shared" si="17"/>
        <v>7.4299999999999991E-2</v>
      </c>
      <c r="E338">
        <f t="shared" si="18"/>
        <v>-8.2437914406268867E-2</v>
      </c>
      <c r="N338">
        <v>7.43</v>
      </c>
    </row>
    <row r="339" spans="1:14" x14ac:dyDescent="0.2">
      <c r="A339" s="1">
        <v>31518</v>
      </c>
      <c r="B339">
        <v>104.84370000000001</v>
      </c>
      <c r="C339">
        <f t="shared" si="16"/>
        <v>1.9446986057483295E-2</v>
      </c>
      <c r="D339">
        <f t="shared" si="17"/>
        <v>7.400000000000001E-2</v>
      </c>
      <c r="E339">
        <f t="shared" si="18"/>
        <v>-5.4553013942516715E-2</v>
      </c>
      <c r="N339">
        <v>7.4</v>
      </c>
    </row>
    <row r="340" spans="1:14" x14ac:dyDescent="0.2">
      <c r="A340" s="1">
        <v>31519</v>
      </c>
      <c r="B340">
        <v>104.78120000000001</v>
      </c>
      <c r="C340">
        <f t="shared" si="16"/>
        <v>-5.9612547058141008E-4</v>
      </c>
      <c r="D340">
        <f t="shared" si="17"/>
        <v>7.4800000000000005E-2</v>
      </c>
      <c r="E340">
        <f t="shared" si="18"/>
        <v>-7.5396125470581415E-2</v>
      </c>
      <c r="N340">
        <v>7.48</v>
      </c>
    </row>
    <row r="341" spans="1:14" x14ac:dyDescent="0.2">
      <c r="A341" s="1">
        <v>31520</v>
      </c>
      <c r="B341">
        <v>103.87500000000001</v>
      </c>
      <c r="C341">
        <f t="shared" si="16"/>
        <v>-8.6484980130022704E-3</v>
      </c>
      <c r="D341">
        <f t="shared" si="17"/>
        <v>7.6700000000000004E-2</v>
      </c>
      <c r="E341">
        <f t="shared" si="18"/>
        <v>-8.5348498013002275E-2</v>
      </c>
      <c r="N341">
        <v>7.67</v>
      </c>
    </row>
    <row r="342" spans="1:14" x14ac:dyDescent="0.2">
      <c r="A342" s="1">
        <v>31523</v>
      </c>
      <c r="B342">
        <v>103.90620000000001</v>
      </c>
      <c r="C342">
        <f t="shared" si="16"/>
        <v>3.0036101083030786E-4</v>
      </c>
      <c r="D342">
        <f t="shared" si="17"/>
        <v>7.6299999999999993E-2</v>
      </c>
      <c r="E342">
        <f t="shared" si="18"/>
        <v>-7.5999638989169685E-2</v>
      </c>
      <c r="N342">
        <v>7.63</v>
      </c>
    </row>
    <row r="343" spans="1:14" x14ac:dyDescent="0.2">
      <c r="A343" s="1">
        <v>31524</v>
      </c>
      <c r="B343">
        <v>101.90620000000001</v>
      </c>
      <c r="C343">
        <f t="shared" si="16"/>
        <v>-1.9248129563009697E-2</v>
      </c>
      <c r="D343">
        <f t="shared" si="17"/>
        <v>7.6600000000000001E-2</v>
      </c>
      <c r="E343">
        <f t="shared" si="18"/>
        <v>-9.5848129563009699E-2</v>
      </c>
      <c r="N343">
        <v>7.66</v>
      </c>
    </row>
    <row r="344" spans="1:14" x14ac:dyDescent="0.2">
      <c r="A344" s="1">
        <v>31525</v>
      </c>
      <c r="B344">
        <v>100.18750000000001</v>
      </c>
      <c r="C344">
        <f t="shared" si="16"/>
        <v>-1.6865509654957145E-2</v>
      </c>
      <c r="D344">
        <f t="shared" si="17"/>
        <v>7.7899999999999997E-2</v>
      </c>
      <c r="E344">
        <f t="shared" si="18"/>
        <v>-9.4765509654957142E-2</v>
      </c>
      <c r="N344">
        <v>7.79</v>
      </c>
    </row>
    <row r="345" spans="1:14" x14ac:dyDescent="0.2">
      <c r="A345" s="1">
        <v>31526</v>
      </c>
      <c r="B345">
        <v>98.593750000000014</v>
      </c>
      <c r="C345">
        <f t="shared" si="16"/>
        <v>-1.5907673112913301E-2</v>
      </c>
      <c r="D345">
        <f t="shared" si="17"/>
        <v>7.9899999999999999E-2</v>
      </c>
      <c r="E345">
        <f t="shared" si="18"/>
        <v>-9.58076731129133E-2</v>
      </c>
      <c r="N345">
        <v>7.99</v>
      </c>
    </row>
    <row r="346" spans="1:14" x14ac:dyDescent="0.2">
      <c r="A346" s="1">
        <v>31527</v>
      </c>
      <c r="B346">
        <v>98.250000000000014</v>
      </c>
      <c r="C346">
        <f t="shared" si="16"/>
        <v>-3.4865293185419866E-3</v>
      </c>
      <c r="D346">
        <f t="shared" si="17"/>
        <v>7.980000000000001E-2</v>
      </c>
      <c r="E346">
        <f t="shared" si="18"/>
        <v>-8.3286529318541996E-2</v>
      </c>
      <c r="N346">
        <v>7.98</v>
      </c>
    </row>
    <row r="347" spans="1:14" x14ac:dyDescent="0.2">
      <c r="A347" s="1">
        <v>31530</v>
      </c>
      <c r="B347">
        <v>99.656250000000014</v>
      </c>
      <c r="C347">
        <f t="shared" si="16"/>
        <v>1.4312977099236734E-2</v>
      </c>
      <c r="D347">
        <f t="shared" si="17"/>
        <v>7.8799999999999995E-2</v>
      </c>
      <c r="E347">
        <f t="shared" si="18"/>
        <v>-6.4487022900763261E-2</v>
      </c>
      <c r="N347">
        <v>7.88</v>
      </c>
    </row>
    <row r="348" spans="1:14" x14ac:dyDescent="0.2">
      <c r="A348" s="1">
        <v>31531</v>
      </c>
      <c r="B348">
        <v>100.78120000000001</v>
      </c>
      <c r="C348">
        <f t="shared" si="16"/>
        <v>1.1288303543430578E-2</v>
      </c>
      <c r="D348">
        <f t="shared" si="17"/>
        <v>7.9000000000000001E-2</v>
      </c>
      <c r="E348">
        <f t="shared" si="18"/>
        <v>-6.7711696456569423E-2</v>
      </c>
      <c r="N348">
        <v>7.9</v>
      </c>
    </row>
    <row r="349" spans="1:14" x14ac:dyDescent="0.2">
      <c r="A349" s="1">
        <v>31532</v>
      </c>
      <c r="B349">
        <v>100.75000000000001</v>
      </c>
      <c r="C349">
        <f t="shared" si="16"/>
        <v>-3.0958154893967471E-4</v>
      </c>
      <c r="D349">
        <f t="shared" si="17"/>
        <v>7.8799999999999995E-2</v>
      </c>
      <c r="E349">
        <f t="shared" si="18"/>
        <v>-7.910958154893967E-2</v>
      </c>
      <c r="N349">
        <v>7.88</v>
      </c>
    </row>
    <row r="350" spans="1:14" x14ac:dyDescent="0.2">
      <c r="A350" s="1">
        <v>31533</v>
      </c>
      <c r="B350">
        <v>99.906250000000014</v>
      </c>
      <c r="C350">
        <f t="shared" si="16"/>
        <v>-8.3746898263027392E-3</v>
      </c>
      <c r="D350">
        <f t="shared" si="17"/>
        <v>7.8399999999999997E-2</v>
      </c>
      <c r="E350">
        <f t="shared" si="18"/>
        <v>-8.6774689826302737E-2</v>
      </c>
      <c r="N350">
        <v>7.84</v>
      </c>
    </row>
    <row r="351" spans="1:14" x14ac:dyDescent="0.2">
      <c r="A351" s="1">
        <v>31534</v>
      </c>
      <c r="B351">
        <v>98.906250000000014</v>
      </c>
      <c r="C351">
        <f t="shared" si="16"/>
        <v>-1.0009383797309979E-2</v>
      </c>
      <c r="D351">
        <f t="shared" si="17"/>
        <v>7.7300000000000008E-2</v>
      </c>
      <c r="E351">
        <f t="shared" si="18"/>
        <v>-8.7309383797309986E-2</v>
      </c>
      <c r="N351">
        <v>7.73</v>
      </c>
    </row>
    <row r="352" spans="1:14" x14ac:dyDescent="0.2">
      <c r="A352" s="1">
        <v>31537</v>
      </c>
      <c r="B352">
        <v>100.90620000000001</v>
      </c>
      <c r="C352">
        <f t="shared" si="16"/>
        <v>2.0220663507108938E-2</v>
      </c>
      <c r="D352">
        <f t="shared" si="17"/>
        <v>7.7300000000000008E-2</v>
      </c>
      <c r="E352">
        <f t="shared" si="18"/>
        <v>-5.707933649289107E-2</v>
      </c>
      <c r="N352">
        <v>7.73</v>
      </c>
    </row>
    <row r="353" spans="1:14" x14ac:dyDescent="0.2">
      <c r="A353" s="1">
        <v>31538</v>
      </c>
      <c r="B353">
        <v>100.50000000000001</v>
      </c>
      <c r="C353">
        <f t="shared" si="16"/>
        <v>-4.0255207311344909E-3</v>
      </c>
      <c r="D353">
        <f t="shared" si="17"/>
        <v>7.9899999999999999E-2</v>
      </c>
      <c r="E353">
        <f t="shared" si="18"/>
        <v>-8.392552073113449E-2</v>
      </c>
      <c r="N353">
        <v>7.99</v>
      </c>
    </row>
    <row r="354" spans="1:14" x14ac:dyDescent="0.2">
      <c r="A354" s="1">
        <v>31539</v>
      </c>
      <c r="B354">
        <v>100.15620000000001</v>
      </c>
      <c r="C354">
        <f t="shared" si="16"/>
        <v>-3.4208955223881121E-3</v>
      </c>
      <c r="D354">
        <f t="shared" si="17"/>
        <v>8.0500000000000002E-2</v>
      </c>
      <c r="E354">
        <f t="shared" si="18"/>
        <v>-8.3920895522388114E-2</v>
      </c>
      <c r="N354">
        <v>8.0500000000000007</v>
      </c>
    </row>
    <row r="355" spans="1:14" x14ac:dyDescent="0.2">
      <c r="A355" s="1">
        <v>31540</v>
      </c>
      <c r="B355">
        <v>100.65620000000001</v>
      </c>
      <c r="C355">
        <f t="shared" si="16"/>
        <v>4.9922021801944716E-3</v>
      </c>
      <c r="D355">
        <f t="shared" si="17"/>
        <v>8.3199999999999996E-2</v>
      </c>
      <c r="E355">
        <f t="shared" si="18"/>
        <v>-7.8207797819805525E-2</v>
      </c>
      <c r="N355">
        <v>8.32</v>
      </c>
    </row>
    <row r="356" spans="1:14" x14ac:dyDescent="0.2">
      <c r="A356" s="1">
        <v>31541</v>
      </c>
      <c r="B356">
        <v>99.156250000000014</v>
      </c>
      <c r="C356">
        <f t="shared" si="16"/>
        <v>-1.4901714946520928E-2</v>
      </c>
      <c r="D356">
        <f t="shared" si="17"/>
        <v>8.1900000000000001E-2</v>
      </c>
      <c r="E356">
        <f t="shared" si="18"/>
        <v>-9.6801714946520928E-2</v>
      </c>
      <c r="N356">
        <v>8.19</v>
      </c>
    </row>
    <row r="357" spans="1:14" x14ac:dyDescent="0.2">
      <c r="A357" s="1">
        <v>31544</v>
      </c>
      <c r="B357">
        <v>97.218750000000014</v>
      </c>
      <c r="C357">
        <f t="shared" si="16"/>
        <v>-1.9539867633154739E-2</v>
      </c>
      <c r="D357">
        <f t="shared" si="17"/>
        <v>8.3900000000000002E-2</v>
      </c>
      <c r="E357">
        <f t="shared" si="18"/>
        <v>-0.10343986763315474</v>
      </c>
      <c r="N357">
        <v>8.39</v>
      </c>
    </row>
    <row r="358" spans="1:14" x14ac:dyDescent="0.2">
      <c r="A358" s="1">
        <v>31545</v>
      </c>
      <c r="B358">
        <v>97.906250000000014</v>
      </c>
      <c r="C358">
        <f t="shared" si="16"/>
        <v>7.0716811314690542E-3</v>
      </c>
      <c r="D358">
        <f t="shared" si="17"/>
        <v>8.3100000000000007E-2</v>
      </c>
      <c r="E358">
        <f t="shared" si="18"/>
        <v>-7.6028318868530953E-2</v>
      </c>
      <c r="N358">
        <v>8.31</v>
      </c>
    </row>
    <row r="359" spans="1:14" x14ac:dyDescent="0.2">
      <c r="A359" s="1">
        <v>31546</v>
      </c>
      <c r="B359">
        <v>97.843750000000014</v>
      </c>
      <c r="C359">
        <f t="shared" si="16"/>
        <v>-6.3836578359399709E-4</v>
      </c>
      <c r="D359">
        <f t="shared" si="17"/>
        <v>7.9500000000000001E-2</v>
      </c>
      <c r="E359">
        <f t="shared" si="18"/>
        <v>-8.0138365783593998E-2</v>
      </c>
      <c r="N359">
        <v>7.95</v>
      </c>
    </row>
    <row r="360" spans="1:14" x14ac:dyDescent="0.2">
      <c r="A360" s="1">
        <v>31547</v>
      </c>
      <c r="B360">
        <v>95.812500000000014</v>
      </c>
      <c r="C360">
        <f t="shared" si="16"/>
        <v>-2.0760140530182047E-2</v>
      </c>
      <c r="D360">
        <f t="shared" si="17"/>
        <v>8.1300000000000011E-2</v>
      </c>
      <c r="E360">
        <f t="shared" si="18"/>
        <v>-0.10206014053018206</v>
      </c>
      <c r="N360">
        <v>8.1300000000000008</v>
      </c>
    </row>
    <row r="361" spans="1:14" x14ac:dyDescent="0.2">
      <c r="A361" s="1">
        <v>31548</v>
      </c>
      <c r="B361">
        <v>94.937500000000014</v>
      </c>
      <c r="C361">
        <f t="shared" si="16"/>
        <v>-9.1324200913242004E-3</v>
      </c>
      <c r="D361">
        <f t="shared" si="17"/>
        <v>8.0700000000000008E-2</v>
      </c>
      <c r="E361">
        <f t="shared" si="18"/>
        <v>-8.9832420091324208E-2</v>
      </c>
      <c r="N361">
        <v>8.07</v>
      </c>
    </row>
    <row r="362" spans="1:14" x14ac:dyDescent="0.2">
      <c r="A362" s="1">
        <v>31551</v>
      </c>
      <c r="B362">
        <v>94.875000000000014</v>
      </c>
      <c r="C362">
        <f t="shared" si="16"/>
        <v>-6.5832784726793658E-4</v>
      </c>
      <c r="D362">
        <f t="shared" si="17"/>
        <v>8.0100000000000005E-2</v>
      </c>
      <c r="E362">
        <f t="shared" si="18"/>
        <v>-8.0758327847267941E-2</v>
      </c>
      <c r="N362">
        <v>8.01</v>
      </c>
    </row>
    <row r="363" spans="1:14" x14ac:dyDescent="0.2">
      <c r="A363" s="1">
        <v>31552</v>
      </c>
      <c r="B363">
        <v>96.187500000000014</v>
      </c>
      <c r="C363">
        <f t="shared" si="16"/>
        <v>1.383399209486158E-2</v>
      </c>
      <c r="D363">
        <f t="shared" si="17"/>
        <v>7.980000000000001E-2</v>
      </c>
      <c r="E363">
        <f t="shared" si="18"/>
        <v>-6.596600790513843E-2</v>
      </c>
      <c r="N363">
        <v>7.98</v>
      </c>
    </row>
    <row r="364" spans="1:14" x14ac:dyDescent="0.2">
      <c r="A364" s="1">
        <v>31553</v>
      </c>
      <c r="B364">
        <v>95.906250000000014</v>
      </c>
      <c r="C364">
        <f t="shared" si="16"/>
        <v>-2.9239766081871066E-3</v>
      </c>
      <c r="D364">
        <f t="shared" si="17"/>
        <v>7.7300000000000008E-2</v>
      </c>
      <c r="E364">
        <f t="shared" si="18"/>
        <v>-8.0223976608187114E-2</v>
      </c>
      <c r="N364">
        <v>7.73</v>
      </c>
    </row>
    <row r="365" spans="1:14" x14ac:dyDescent="0.2">
      <c r="A365" s="1">
        <v>31554</v>
      </c>
      <c r="B365">
        <v>96.031250000000014</v>
      </c>
      <c r="C365">
        <f t="shared" si="16"/>
        <v>1.3033561420658923E-3</v>
      </c>
      <c r="D365">
        <f t="shared" si="17"/>
        <v>7.6299999999999993E-2</v>
      </c>
      <c r="E365">
        <f t="shared" si="18"/>
        <v>-7.49966438579341E-2</v>
      </c>
      <c r="N365">
        <v>7.63</v>
      </c>
    </row>
    <row r="366" spans="1:14" x14ac:dyDescent="0.2">
      <c r="A366" s="1">
        <v>31555</v>
      </c>
      <c r="B366">
        <v>96.875000000000014</v>
      </c>
      <c r="C366">
        <f t="shared" si="16"/>
        <v>8.786202408070265E-3</v>
      </c>
      <c r="D366">
        <f t="shared" si="17"/>
        <v>7.6299999999999993E-2</v>
      </c>
      <c r="E366">
        <f t="shared" si="18"/>
        <v>-6.7513797591929728E-2</v>
      </c>
      <c r="N366">
        <v>7.63</v>
      </c>
    </row>
    <row r="367" spans="1:14" x14ac:dyDescent="0.2">
      <c r="A367" s="1">
        <v>31558</v>
      </c>
      <c r="B367">
        <v>96.875000000000014</v>
      </c>
      <c r="C367">
        <f t="shared" si="16"/>
        <v>0</v>
      </c>
      <c r="D367">
        <f t="shared" si="17"/>
        <v>7.5700000000000003E-2</v>
      </c>
      <c r="E367">
        <f t="shared" si="18"/>
        <v>-7.5700000000000003E-2</v>
      </c>
      <c r="N367">
        <v>7.57</v>
      </c>
    </row>
    <row r="368" spans="1:14" x14ac:dyDescent="0.2">
      <c r="A368" s="1">
        <v>31559</v>
      </c>
      <c r="B368">
        <v>98.031250000000014</v>
      </c>
      <c r="C368">
        <f t="shared" si="16"/>
        <v>1.1935483870967767E-2</v>
      </c>
      <c r="D368">
        <f t="shared" si="17"/>
        <v>7.690000000000001E-2</v>
      </c>
      <c r="E368">
        <f t="shared" si="18"/>
        <v>-6.4964516129032243E-2</v>
      </c>
      <c r="N368">
        <v>7.69</v>
      </c>
    </row>
    <row r="369" spans="1:14" x14ac:dyDescent="0.2">
      <c r="A369" s="1">
        <v>31560</v>
      </c>
      <c r="B369">
        <v>97.468750000000014</v>
      </c>
      <c r="C369">
        <f t="shared" si="16"/>
        <v>-5.7379662097545303E-3</v>
      </c>
      <c r="D369">
        <f t="shared" si="17"/>
        <v>7.5999999999999998E-2</v>
      </c>
      <c r="E369">
        <f t="shared" si="18"/>
        <v>-8.1737966209754528E-2</v>
      </c>
      <c r="N369">
        <v>7.6</v>
      </c>
    </row>
    <row r="370" spans="1:14" x14ac:dyDescent="0.2">
      <c r="A370" s="1">
        <v>31561</v>
      </c>
      <c r="B370">
        <v>95.468750000000014</v>
      </c>
      <c r="C370">
        <f t="shared" si="16"/>
        <v>-2.0519397242706017E-2</v>
      </c>
      <c r="D370">
        <f t="shared" si="17"/>
        <v>7.5499999999999998E-2</v>
      </c>
      <c r="E370">
        <f t="shared" si="18"/>
        <v>-9.6019397242706014E-2</v>
      </c>
      <c r="N370">
        <v>7.55</v>
      </c>
    </row>
    <row r="371" spans="1:14" x14ac:dyDescent="0.2">
      <c r="A371" s="1">
        <v>31562</v>
      </c>
      <c r="B371">
        <v>93.875000000000014</v>
      </c>
      <c r="C371">
        <f t="shared" si="16"/>
        <v>-1.6693944353518786E-2</v>
      </c>
      <c r="D371">
        <f t="shared" si="17"/>
        <v>7.4700000000000003E-2</v>
      </c>
      <c r="E371">
        <f t="shared" si="18"/>
        <v>-9.1393944353518788E-2</v>
      </c>
      <c r="N371">
        <v>7.47</v>
      </c>
    </row>
    <row r="372" spans="1:14" x14ac:dyDescent="0.2">
      <c r="A372" s="1">
        <v>31565</v>
      </c>
      <c r="B372">
        <v>91.125000000000014</v>
      </c>
      <c r="C372">
        <f t="shared" si="16"/>
        <v>-2.9294274300932122E-2</v>
      </c>
      <c r="D372">
        <f t="shared" si="17"/>
        <v>7.4200000000000002E-2</v>
      </c>
      <c r="E372">
        <f t="shared" si="18"/>
        <v>-0.10349427430093212</v>
      </c>
      <c r="N372">
        <v>7.42</v>
      </c>
    </row>
    <row r="373" spans="1:14" x14ac:dyDescent="0.2">
      <c r="A373" s="1">
        <v>31566</v>
      </c>
      <c r="B373">
        <v>92.625000000000014</v>
      </c>
      <c r="C373">
        <f t="shared" si="16"/>
        <v>1.6460905349794164E-2</v>
      </c>
      <c r="D373">
        <f t="shared" si="17"/>
        <v>7.4200000000000002E-2</v>
      </c>
      <c r="E373">
        <f t="shared" si="18"/>
        <v>-5.7739094650205838E-2</v>
      </c>
      <c r="N373">
        <v>7.42</v>
      </c>
    </row>
    <row r="374" spans="1:14" x14ac:dyDescent="0.2">
      <c r="A374" s="1">
        <v>31567</v>
      </c>
      <c r="B374">
        <v>90.687500000000014</v>
      </c>
      <c r="C374">
        <f t="shared" si="16"/>
        <v>-2.0917678812415685E-2</v>
      </c>
      <c r="D374">
        <f t="shared" si="17"/>
        <v>7.3800000000000004E-2</v>
      </c>
      <c r="E374">
        <f t="shared" si="18"/>
        <v>-9.471767881241569E-2</v>
      </c>
      <c r="N374">
        <v>7.38</v>
      </c>
    </row>
    <row r="375" spans="1:14" x14ac:dyDescent="0.2">
      <c r="A375" s="1">
        <v>31568</v>
      </c>
      <c r="B375">
        <v>91.562500000000014</v>
      </c>
      <c r="C375">
        <f t="shared" si="16"/>
        <v>9.6485182632666255E-3</v>
      </c>
      <c r="D375">
        <f t="shared" si="17"/>
        <v>7.3499999999999996E-2</v>
      </c>
      <c r="E375">
        <f t="shared" si="18"/>
        <v>-6.385148173673337E-2</v>
      </c>
      <c r="N375">
        <v>7.35</v>
      </c>
    </row>
    <row r="376" spans="1:14" x14ac:dyDescent="0.2">
      <c r="A376" s="1">
        <v>31569</v>
      </c>
      <c r="B376">
        <v>93.562500000000014</v>
      </c>
      <c r="C376">
        <f t="shared" si="16"/>
        <v>2.1843003412969297E-2</v>
      </c>
      <c r="D376">
        <f t="shared" si="17"/>
        <v>7.3700000000000002E-2</v>
      </c>
      <c r="E376">
        <f t="shared" si="18"/>
        <v>-5.1856996587030704E-2</v>
      </c>
      <c r="N376">
        <v>7.37</v>
      </c>
    </row>
    <row r="377" spans="1:14" x14ac:dyDescent="0.2">
      <c r="A377" s="1">
        <v>31572</v>
      </c>
      <c r="B377">
        <v>91.437500000000014</v>
      </c>
      <c r="C377">
        <f t="shared" si="16"/>
        <v>-2.2712090848363342E-2</v>
      </c>
      <c r="D377">
        <f t="shared" si="17"/>
        <v>7.3700000000000002E-2</v>
      </c>
      <c r="E377">
        <f t="shared" si="18"/>
        <v>-9.6412090848363344E-2</v>
      </c>
      <c r="N377">
        <v>7.37</v>
      </c>
    </row>
    <row r="378" spans="1:14" x14ac:dyDescent="0.2">
      <c r="A378" s="1">
        <v>31573</v>
      </c>
      <c r="B378">
        <v>92.000000000000014</v>
      </c>
      <c r="C378">
        <f t="shared" si="16"/>
        <v>6.1517429938482415E-3</v>
      </c>
      <c r="D378">
        <f t="shared" si="17"/>
        <v>7.3099999999999998E-2</v>
      </c>
      <c r="E378">
        <f t="shared" si="18"/>
        <v>-6.6948257006151757E-2</v>
      </c>
      <c r="N378">
        <v>7.31</v>
      </c>
    </row>
    <row r="379" spans="1:14" x14ac:dyDescent="0.2">
      <c r="A379" s="1">
        <v>31574</v>
      </c>
      <c r="B379">
        <v>92.968750000000014</v>
      </c>
      <c r="C379">
        <f t="shared" si="16"/>
        <v>1.0529891304347894E-2</v>
      </c>
      <c r="D379">
        <f t="shared" si="17"/>
        <v>7.3099999999999998E-2</v>
      </c>
      <c r="E379">
        <f t="shared" si="18"/>
        <v>-6.2570108695652105E-2</v>
      </c>
      <c r="N379">
        <v>7.31</v>
      </c>
    </row>
    <row r="380" spans="1:14" x14ac:dyDescent="0.2">
      <c r="A380" s="1">
        <v>31575</v>
      </c>
      <c r="B380">
        <v>92.843750000000014</v>
      </c>
      <c r="C380">
        <f t="shared" si="16"/>
        <v>-1.3445378151260012E-3</v>
      </c>
      <c r="D380">
        <f t="shared" si="17"/>
        <v>7.4400000000000008E-2</v>
      </c>
      <c r="E380">
        <f t="shared" si="18"/>
        <v>-7.5744537815126009E-2</v>
      </c>
      <c r="N380">
        <v>7.44</v>
      </c>
    </row>
    <row r="381" spans="1:14" x14ac:dyDescent="0.2">
      <c r="A381" s="1">
        <v>31576</v>
      </c>
      <c r="B381">
        <v>94.843750000000014</v>
      </c>
      <c r="C381">
        <f t="shared" si="16"/>
        <v>2.1541568495456076E-2</v>
      </c>
      <c r="D381">
        <f t="shared" si="17"/>
        <v>7.3099999999999998E-2</v>
      </c>
      <c r="E381">
        <f t="shared" si="18"/>
        <v>-5.1558431504543922E-2</v>
      </c>
      <c r="N381">
        <v>7.31</v>
      </c>
    </row>
    <row r="382" spans="1:14" x14ac:dyDescent="0.2">
      <c r="A382" s="1">
        <v>31579</v>
      </c>
      <c r="B382">
        <v>96.437500000000014</v>
      </c>
      <c r="C382">
        <f t="shared" si="16"/>
        <v>1.6803953871499244E-2</v>
      </c>
      <c r="D382">
        <f t="shared" si="17"/>
        <v>7.3099999999999998E-2</v>
      </c>
      <c r="E382">
        <f t="shared" si="18"/>
        <v>-5.6296046128500754E-2</v>
      </c>
      <c r="N382">
        <v>7.31</v>
      </c>
    </row>
    <row r="383" spans="1:14" x14ac:dyDescent="0.2">
      <c r="A383" s="1">
        <v>31580</v>
      </c>
      <c r="B383">
        <v>96.718750000000014</v>
      </c>
      <c r="C383">
        <f t="shared" si="16"/>
        <v>2.9163966299416977E-3</v>
      </c>
      <c r="D383">
        <f t="shared" si="17"/>
        <v>7.2999999999999995E-2</v>
      </c>
      <c r="E383">
        <f t="shared" si="18"/>
        <v>-7.0083603370058298E-2</v>
      </c>
      <c r="N383">
        <v>7.3</v>
      </c>
    </row>
    <row r="384" spans="1:14" x14ac:dyDescent="0.2">
      <c r="A384" s="1">
        <v>31581</v>
      </c>
      <c r="B384">
        <v>96.656250000000014</v>
      </c>
      <c r="C384">
        <f t="shared" si="16"/>
        <v>-6.462035541195954E-4</v>
      </c>
      <c r="D384">
        <f t="shared" si="17"/>
        <v>7.2499999999999995E-2</v>
      </c>
      <c r="E384">
        <f t="shared" si="18"/>
        <v>-7.314620355411959E-2</v>
      </c>
      <c r="N384">
        <v>7.25</v>
      </c>
    </row>
    <row r="385" spans="1:14" x14ac:dyDescent="0.2">
      <c r="A385" s="1">
        <v>31582</v>
      </c>
      <c r="B385">
        <v>95.250000000000014</v>
      </c>
      <c r="C385">
        <f t="shared" si="16"/>
        <v>-1.4548981571290032E-2</v>
      </c>
      <c r="D385">
        <f t="shared" si="17"/>
        <v>7.1599999999999997E-2</v>
      </c>
      <c r="E385">
        <f t="shared" si="18"/>
        <v>-8.6148981571290029E-2</v>
      </c>
      <c r="N385">
        <v>7.16</v>
      </c>
    </row>
    <row r="386" spans="1:14" x14ac:dyDescent="0.2">
      <c r="A386" s="1">
        <v>31583</v>
      </c>
      <c r="B386">
        <v>97.062500000000014</v>
      </c>
      <c r="C386">
        <f t="shared" si="16"/>
        <v>1.9028871391076008E-2</v>
      </c>
      <c r="D386">
        <f t="shared" si="17"/>
        <v>7.2000000000000008E-2</v>
      </c>
      <c r="E386">
        <f t="shared" si="18"/>
        <v>-5.2971128608924001E-2</v>
      </c>
      <c r="N386">
        <v>7.2</v>
      </c>
    </row>
    <row r="387" spans="1:14" x14ac:dyDescent="0.2">
      <c r="A387" s="1">
        <v>31586</v>
      </c>
      <c r="B387">
        <v>97.906250000000014</v>
      </c>
      <c r="C387">
        <f t="shared" si="16"/>
        <v>8.6928525434641912E-3</v>
      </c>
      <c r="D387">
        <f t="shared" si="17"/>
        <v>7.1800000000000003E-2</v>
      </c>
      <c r="E387">
        <f t="shared" si="18"/>
        <v>-6.3107147456535811E-2</v>
      </c>
      <c r="N387">
        <v>7.18</v>
      </c>
    </row>
    <row r="388" spans="1:14" x14ac:dyDescent="0.2">
      <c r="A388" s="1">
        <v>31587</v>
      </c>
      <c r="B388">
        <v>98.250000000000014</v>
      </c>
      <c r="C388">
        <f t="shared" si="16"/>
        <v>3.511011809766984E-3</v>
      </c>
      <c r="D388">
        <f t="shared" si="17"/>
        <v>7.1599999999999997E-2</v>
      </c>
      <c r="E388">
        <f t="shared" si="18"/>
        <v>-6.8088988190233013E-2</v>
      </c>
      <c r="N388">
        <v>7.16</v>
      </c>
    </row>
    <row r="389" spans="1:14" x14ac:dyDescent="0.2">
      <c r="A389" s="1">
        <v>31588</v>
      </c>
      <c r="B389">
        <v>98.156250000000014</v>
      </c>
      <c r="C389">
        <f t="shared" ref="C389:C452" si="19">B389/B388-1</f>
        <v>-9.5419847328248597E-4</v>
      </c>
      <c r="D389">
        <f t="shared" ref="D389:D452" si="20">N389/100</f>
        <v>7.1399999999999991E-2</v>
      </c>
      <c r="E389">
        <f t="shared" ref="E389:E452" si="21">C389-D389</f>
        <v>-7.2354198473282477E-2</v>
      </c>
      <c r="N389">
        <v>7.14</v>
      </c>
    </row>
    <row r="390" spans="1:14" x14ac:dyDescent="0.2">
      <c r="A390" s="1">
        <v>31589</v>
      </c>
      <c r="B390">
        <v>98.343750000000014</v>
      </c>
      <c r="C390">
        <f t="shared" si="19"/>
        <v>1.9102196752627254E-3</v>
      </c>
      <c r="D390">
        <f t="shared" si="20"/>
        <v>7.2000000000000008E-2</v>
      </c>
      <c r="E390">
        <f t="shared" si="21"/>
        <v>-7.0089780324737283E-2</v>
      </c>
      <c r="N390">
        <v>7.2</v>
      </c>
    </row>
    <row r="391" spans="1:14" x14ac:dyDescent="0.2">
      <c r="A391" s="1">
        <v>31590</v>
      </c>
      <c r="B391">
        <v>99.125000000000014</v>
      </c>
      <c r="C391">
        <f t="shared" si="19"/>
        <v>7.9440737210041412E-3</v>
      </c>
      <c r="D391">
        <f t="shared" si="20"/>
        <v>7.2900000000000006E-2</v>
      </c>
      <c r="E391">
        <f t="shared" si="21"/>
        <v>-6.4955926278995865E-2</v>
      </c>
      <c r="N391">
        <v>7.29</v>
      </c>
    </row>
    <row r="392" spans="1:14" x14ac:dyDescent="0.2">
      <c r="A392" s="1">
        <v>31593</v>
      </c>
      <c r="B392">
        <v>99.562500000000014</v>
      </c>
      <c r="C392">
        <f t="shared" si="19"/>
        <v>4.4136191677175418E-3</v>
      </c>
      <c r="D392">
        <f t="shared" si="20"/>
        <v>7.3499999999999996E-2</v>
      </c>
      <c r="E392">
        <f t="shared" si="21"/>
        <v>-6.9086380832282454E-2</v>
      </c>
      <c r="N392">
        <v>7.35</v>
      </c>
    </row>
    <row r="393" spans="1:14" x14ac:dyDescent="0.2">
      <c r="A393" s="1">
        <v>31594</v>
      </c>
      <c r="B393">
        <v>99.312500000000014</v>
      </c>
      <c r="C393">
        <f t="shared" si="19"/>
        <v>-2.5109855618330457E-3</v>
      </c>
      <c r="D393">
        <f t="shared" si="20"/>
        <v>7.3300000000000004E-2</v>
      </c>
      <c r="E393">
        <f t="shared" si="21"/>
        <v>-7.581098556183305E-2</v>
      </c>
      <c r="N393">
        <v>7.33</v>
      </c>
    </row>
    <row r="394" spans="1:14" x14ac:dyDescent="0.2">
      <c r="A394" s="1">
        <v>31595</v>
      </c>
      <c r="B394">
        <v>99.343750000000014</v>
      </c>
      <c r="C394">
        <f t="shared" si="19"/>
        <v>3.1466331025797878E-4</v>
      </c>
      <c r="D394">
        <f t="shared" si="20"/>
        <v>7.5300000000000006E-2</v>
      </c>
      <c r="E394">
        <f t="shared" si="21"/>
        <v>-7.4985336689742027E-2</v>
      </c>
      <c r="N394">
        <v>7.53</v>
      </c>
    </row>
    <row r="395" spans="1:14" x14ac:dyDescent="0.2">
      <c r="A395" s="1">
        <v>31596</v>
      </c>
      <c r="B395">
        <v>100.53120000000001</v>
      </c>
      <c r="C395">
        <f t="shared" si="19"/>
        <v>1.19529411764705E-2</v>
      </c>
      <c r="D395">
        <f t="shared" si="20"/>
        <v>7.4099999999999999E-2</v>
      </c>
      <c r="E395">
        <f t="shared" si="21"/>
        <v>-6.21470588235295E-2</v>
      </c>
      <c r="N395">
        <v>7.41</v>
      </c>
    </row>
    <row r="396" spans="1:14" x14ac:dyDescent="0.2">
      <c r="A396" s="1">
        <v>31597</v>
      </c>
      <c r="B396">
        <v>100.53120000000001</v>
      </c>
      <c r="C396">
        <f t="shared" si="19"/>
        <v>0</v>
      </c>
      <c r="D396">
        <f t="shared" si="20"/>
        <v>7.4099999999999999E-2</v>
      </c>
      <c r="E396">
        <f t="shared" si="21"/>
        <v>-7.4099999999999999E-2</v>
      </c>
      <c r="N396">
        <v>7.41</v>
      </c>
    </row>
    <row r="397" spans="1:14" x14ac:dyDescent="0.2">
      <c r="A397" s="1">
        <v>31600</v>
      </c>
      <c r="B397">
        <v>100.12500000000001</v>
      </c>
      <c r="C397">
        <f t="shared" si="19"/>
        <v>-4.0405366692131128E-3</v>
      </c>
      <c r="D397">
        <f t="shared" si="20"/>
        <v>7.3399999999999993E-2</v>
      </c>
      <c r="E397">
        <f t="shared" si="21"/>
        <v>-7.7440536669213106E-2</v>
      </c>
      <c r="N397">
        <v>7.34</v>
      </c>
    </row>
    <row r="398" spans="1:14" x14ac:dyDescent="0.2">
      <c r="A398" s="1">
        <v>31601</v>
      </c>
      <c r="B398">
        <v>98.281250000000014</v>
      </c>
      <c r="C398">
        <f t="shared" si="19"/>
        <v>-1.8414481897627955E-2</v>
      </c>
      <c r="D398">
        <f t="shared" si="20"/>
        <v>7.3399999999999993E-2</v>
      </c>
      <c r="E398">
        <f t="shared" si="21"/>
        <v>-9.1814481897627948E-2</v>
      </c>
      <c r="N398">
        <v>7.34</v>
      </c>
    </row>
    <row r="399" spans="1:14" x14ac:dyDescent="0.2">
      <c r="A399" s="1">
        <v>31602</v>
      </c>
      <c r="B399">
        <v>99.812500000000014</v>
      </c>
      <c r="C399">
        <f t="shared" si="19"/>
        <v>1.5580286168521473E-2</v>
      </c>
      <c r="D399">
        <f t="shared" si="20"/>
        <v>7.3300000000000004E-2</v>
      </c>
      <c r="E399">
        <f t="shared" si="21"/>
        <v>-5.7719713831478531E-2</v>
      </c>
      <c r="N399">
        <v>7.33</v>
      </c>
    </row>
    <row r="400" spans="1:14" x14ac:dyDescent="0.2">
      <c r="A400" s="1">
        <v>31603</v>
      </c>
      <c r="B400">
        <v>99.718750000000014</v>
      </c>
      <c r="C400">
        <f t="shared" si="19"/>
        <v>-9.3926111458986217E-4</v>
      </c>
      <c r="D400">
        <f t="shared" si="20"/>
        <v>7.3899999999999993E-2</v>
      </c>
      <c r="E400">
        <f t="shared" si="21"/>
        <v>-7.4839261114589856E-2</v>
      </c>
      <c r="N400">
        <v>7.39</v>
      </c>
    </row>
    <row r="401" spans="1:14" x14ac:dyDescent="0.2">
      <c r="A401" s="1">
        <v>31604</v>
      </c>
      <c r="B401">
        <v>99.375000000000014</v>
      </c>
      <c r="C401">
        <f t="shared" si="19"/>
        <v>-3.4471952366029734E-3</v>
      </c>
      <c r="D401">
        <f t="shared" si="20"/>
        <v>7.4700000000000003E-2</v>
      </c>
      <c r="E401">
        <f t="shared" si="21"/>
        <v>-7.8147195236602976E-2</v>
      </c>
      <c r="N401">
        <v>7.47</v>
      </c>
    </row>
    <row r="402" spans="1:14" x14ac:dyDescent="0.2">
      <c r="A402" s="1">
        <v>31607</v>
      </c>
      <c r="B402">
        <v>100.43750000000001</v>
      </c>
      <c r="C402">
        <f t="shared" si="19"/>
        <v>1.0691823899371178E-2</v>
      </c>
      <c r="D402">
        <f t="shared" si="20"/>
        <v>7.4499999999999997E-2</v>
      </c>
      <c r="E402">
        <f t="shared" si="21"/>
        <v>-6.3808176100628819E-2</v>
      </c>
      <c r="N402">
        <v>7.45</v>
      </c>
    </row>
    <row r="403" spans="1:14" x14ac:dyDescent="0.2">
      <c r="A403" s="1">
        <v>31608</v>
      </c>
      <c r="B403">
        <v>101.03120000000001</v>
      </c>
      <c r="C403">
        <f t="shared" si="19"/>
        <v>5.9111387678905114E-3</v>
      </c>
      <c r="D403">
        <f t="shared" si="20"/>
        <v>7.2999999999999995E-2</v>
      </c>
      <c r="E403">
        <f t="shared" si="21"/>
        <v>-6.7088861232109484E-2</v>
      </c>
      <c r="N403">
        <v>7.3</v>
      </c>
    </row>
    <row r="404" spans="1:14" x14ac:dyDescent="0.2">
      <c r="A404" s="1">
        <v>31609</v>
      </c>
      <c r="B404">
        <v>100.15620000000001</v>
      </c>
      <c r="C404">
        <f t="shared" si="19"/>
        <v>-8.660690954873318E-3</v>
      </c>
      <c r="D404">
        <f t="shared" si="20"/>
        <v>7.2499999999999995E-2</v>
      </c>
      <c r="E404">
        <f t="shared" si="21"/>
        <v>-8.1160690954873313E-2</v>
      </c>
      <c r="N404">
        <v>7.25</v>
      </c>
    </row>
    <row r="405" spans="1:14" x14ac:dyDescent="0.2">
      <c r="A405" s="1">
        <v>31610</v>
      </c>
      <c r="B405">
        <v>99.656250000000014</v>
      </c>
      <c r="C405">
        <f t="shared" si="19"/>
        <v>-4.9917029599765295E-3</v>
      </c>
      <c r="D405">
        <f t="shared" si="20"/>
        <v>7.2300000000000003E-2</v>
      </c>
      <c r="E405">
        <f t="shared" si="21"/>
        <v>-7.7291702959976533E-2</v>
      </c>
      <c r="N405">
        <v>7.23</v>
      </c>
    </row>
    <row r="406" spans="1:14" x14ac:dyDescent="0.2">
      <c r="A406" s="1">
        <v>31611</v>
      </c>
      <c r="B406">
        <v>99.781250000000014</v>
      </c>
      <c r="C406">
        <f t="shared" si="19"/>
        <v>1.2543116964565115E-3</v>
      </c>
      <c r="D406">
        <f t="shared" si="20"/>
        <v>7.1500000000000008E-2</v>
      </c>
      <c r="E406">
        <f t="shared" si="21"/>
        <v>-7.0245688303543496E-2</v>
      </c>
      <c r="N406">
        <v>7.15</v>
      </c>
    </row>
    <row r="407" spans="1:14" x14ac:dyDescent="0.2">
      <c r="A407" s="1">
        <v>31614</v>
      </c>
      <c r="B407">
        <v>99.968750000000014</v>
      </c>
      <c r="C407">
        <f t="shared" si="19"/>
        <v>1.8791105543376485E-3</v>
      </c>
      <c r="D407">
        <f t="shared" si="20"/>
        <v>7.1599999999999997E-2</v>
      </c>
      <c r="E407">
        <f t="shared" si="21"/>
        <v>-6.9720889445662348E-2</v>
      </c>
      <c r="N407">
        <v>7.16</v>
      </c>
    </row>
    <row r="408" spans="1:14" x14ac:dyDescent="0.2">
      <c r="A408" s="1">
        <v>31615</v>
      </c>
      <c r="B408">
        <v>98.718750000000014</v>
      </c>
      <c r="C408">
        <f t="shared" si="19"/>
        <v>-1.2503907471084763E-2</v>
      </c>
      <c r="D408">
        <f t="shared" si="20"/>
        <v>7.1399999999999991E-2</v>
      </c>
      <c r="E408">
        <f t="shared" si="21"/>
        <v>-8.3903907471084754E-2</v>
      </c>
      <c r="N408">
        <v>7.14</v>
      </c>
    </row>
    <row r="409" spans="1:14" x14ac:dyDescent="0.2">
      <c r="A409" s="1">
        <v>31616</v>
      </c>
      <c r="B409">
        <v>97.687500000000014</v>
      </c>
      <c r="C409">
        <f t="shared" si="19"/>
        <v>-1.0446343779677125E-2</v>
      </c>
      <c r="D409">
        <f t="shared" si="20"/>
        <v>7.1399999999999991E-2</v>
      </c>
      <c r="E409">
        <f t="shared" si="21"/>
        <v>-8.1846343779677116E-2</v>
      </c>
      <c r="N409">
        <v>7.14</v>
      </c>
    </row>
    <row r="410" spans="1:14" x14ac:dyDescent="0.2">
      <c r="A410" s="1">
        <v>31617</v>
      </c>
      <c r="B410">
        <v>96.687500000000014</v>
      </c>
      <c r="C410">
        <f t="shared" si="19"/>
        <v>-1.0236724248240514E-2</v>
      </c>
      <c r="D410">
        <f t="shared" si="20"/>
        <v>7.0199999999999999E-2</v>
      </c>
      <c r="E410">
        <f t="shared" si="21"/>
        <v>-8.0436724248240513E-2</v>
      </c>
      <c r="N410">
        <v>7.02</v>
      </c>
    </row>
    <row r="411" spans="1:14" x14ac:dyDescent="0.2">
      <c r="A411" s="1">
        <v>31618</v>
      </c>
      <c r="B411">
        <v>97.000000000000014</v>
      </c>
      <c r="C411">
        <f t="shared" si="19"/>
        <v>3.2320620555914559E-3</v>
      </c>
      <c r="D411">
        <f t="shared" si="20"/>
        <v>7.0000000000000007E-2</v>
      </c>
      <c r="E411">
        <f t="shared" si="21"/>
        <v>-6.6767937944408551E-2</v>
      </c>
      <c r="N411">
        <v>7</v>
      </c>
    </row>
    <row r="412" spans="1:14" x14ac:dyDescent="0.2">
      <c r="A412" s="1">
        <v>31621</v>
      </c>
      <c r="B412">
        <v>95.000000000000014</v>
      </c>
      <c r="C412">
        <f t="shared" si="19"/>
        <v>-2.0618556701030966E-2</v>
      </c>
      <c r="D412">
        <f t="shared" si="20"/>
        <v>6.9599999999999995E-2</v>
      </c>
      <c r="E412">
        <f t="shared" si="21"/>
        <v>-9.0218556701030961E-2</v>
      </c>
      <c r="N412">
        <v>6.96</v>
      </c>
    </row>
    <row r="413" spans="1:14" x14ac:dyDescent="0.2">
      <c r="A413" s="1">
        <v>31622</v>
      </c>
      <c r="B413">
        <v>96.468750000000014</v>
      </c>
      <c r="C413">
        <f t="shared" si="19"/>
        <v>1.5460526315789425E-2</v>
      </c>
      <c r="D413">
        <f t="shared" si="20"/>
        <v>7.0699999999999999E-2</v>
      </c>
      <c r="E413">
        <f t="shared" si="21"/>
        <v>-5.5239473684210574E-2</v>
      </c>
      <c r="N413">
        <v>7.07</v>
      </c>
    </row>
    <row r="414" spans="1:14" x14ac:dyDescent="0.2">
      <c r="A414" s="1">
        <v>31623</v>
      </c>
      <c r="B414">
        <v>97.000000000000014</v>
      </c>
      <c r="C414">
        <f t="shared" si="19"/>
        <v>5.5069646906380498E-3</v>
      </c>
      <c r="D414">
        <f t="shared" si="20"/>
        <v>7.0599999999999996E-2</v>
      </c>
      <c r="E414">
        <f t="shared" si="21"/>
        <v>-6.5093035309361946E-2</v>
      </c>
      <c r="N414">
        <v>7.06</v>
      </c>
    </row>
    <row r="415" spans="1:14" x14ac:dyDescent="0.2">
      <c r="A415" s="1">
        <v>31624</v>
      </c>
      <c r="B415">
        <v>97.812500000000014</v>
      </c>
      <c r="C415">
        <f t="shared" si="19"/>
        <v>8.3762886597937847E-3</v>
      </c>
      <c r="D415">
        <f t="shared" si="20"/>
        <v>6.9699999999999998E-2</v>
      </c>
      <c r="E415">
        <f t="shared" si="21"/>
        <v>-6.1323711340206213E-2</v>
      </c>
      <c r="N415">
        <v>6.97</v>
      </c>
    </row>
    <row r="416" spans="1:14" x14ac:dyDescent="0.2">
      <c r="A416" s="1">
        <v>31625</v>
      </c>
      <c r="B416">
        <v>97.406250000000014</v>
      </c>
      <c r="C416">
        <f t="shared" si="19"/>
        <v>-4.1533546325878135E-3</v>
      </c>
      <c r="D416">
        <f t="shared" si="20"/>
        <v>7.0599999999999996E-2</v>
      </c>
      <c r="E416">
        <f t="shared" si="21"/>
        <v>-7.475335463258781E-2</v>
      </c>
      <c r="N416">
        <v>7.06</v>
      </c>
    </row>
    <row r="417" spans="1:14" x14ac:dyDescent="0.2">
      <c r="A417" s="1">
        <v>31628</v>
      </c>
      <c r="B417">
        <v>97.781250000000014</v>
      </c>
      <c r="C417">
        <f t="shared" si="19"/>
        <v>3.8498556304138454E-3</v>
      </c>
      <c r="D417">
        <f t="shared" si="20"/>
        <v>7.0400000000000004E-2</v>
      </c>
      <c r="E417">
        <f t="shared" si="21"/>
        <v>-6.6550144369586159E-2</v>
      </c>
      <c r="N417">
        <v>7.04</v>
      </c>
    </row>
    <row r="418" spans="1:14" x14ac:dyDescent="0.2">
      <c r="A418" s="1">
        <v>31629</v>
      </c>
      <c r="B418">
        <v>96.562500000000014</v>
      </c>
      <c r="C418">
        <f t="shared" si="19"/>
        <v>-1.2464046021092967E-2</v>
      </c>
      <c r="D418">
        <f t="shared" si="20"/>
        <v>6.9500000000000006E-2</v>
      </c>
      <c r="E418">
        <f t="shared" si="21"/>
        <v>-8.1964046021092973E-2</v>
      </c>
      <c r="N418">
        <v>6.95</v>
      </c>
    </row>
    <row r="419" spans="1:14" x14ac:dyDescent="0.2">
      <c r="A419" s="1">
        <v>31630</v>
      </c>
      <c r="B419">
        <v>96.218750000000014</v>
      </c>
      <c r="C419">
        <f t="shared" si="19"/>
        <v>-3.5598705501618255E-3</v>
      </c>
      <c r="D419">
        <f t="shared" si="20"/>
        <v>7.0300000000000001E-2</v>
      </c>
      <c r="E419">
        <f t="shared" si="21"/>
        <v>-7.3859870550161827E-2</v>
      </c>
      <c r="N419">
        <v>7.03</v>
      </c>
    </row>
    <row r="420" spans="1:14" x14ac:dyDescent="0.2">
      <c r="A420" s="1">
        <v>31631</v>
      </c>
      <c r="B420">
        <v>97.156250000000014</v>
      </c>
      <c r="C420">
        <f t="shared" si="19"/>
        <v>9.7434231893471779E-3</v>
      </c>
      <c r="D420">
        <f t="shared" si="20"/>
        <v>7.2000000000000008E-2</v>
      </c>
      <c r="E420">
        <f t="shared" si="21"/>
        <v>-6.2256576810652831E-2</v>
      </c>
      <c r="N420">
        <v>7.2</v>
      </c>
    </row>
    <row r="421" spans="1:14" x14ac:dyDescent="0.2">
      <c r="A421" s="1">
        <v>31632</v>
      </c>
      <c r="B421">
        <v>99.093750000000014</v>
      </c>
      <c r="C421">
        <f t="shared" si="19"/>
        <v>1.9942103570279812E-2</v>
      </c>
      <c r="D421">
        <f t="shared" si="20"/>
        <v>7.1500000000000008E-2</v>
      </c>
      <c r="E421">
        <f t="shared" si="21"/>
        <v>-5.1557896429720196E-2</v>
      </c>
      <c r="N421">
        <v>7.15</v>
      </c>
    </row>
    <row r="422" spans="1:14" x14ac:dyDescent="0.2">
      <c r="A422" s="1">
        <v>31635</v>
      </c>
      <c r="B422">
        <v>99.843750000000014</v>
      </c>
      <c r="C422">
        <f t="shared" si="19"/>
        <v>7.5685903500473106E-3</v>
      </c>
      <c r="D422">
        <f t="shared" si="20"/>
        <v>7.3200000000000001E-2</v>
      </c>
      <c r="E422">
        <f t="shared" si="21"/>
        <v>-6.5631409649952691E-2</v>
      </c>
      <c r="N422">
        <v>7.32</v>
      </c>
    </row>
    <row r="423" spans="1:14" x14ac:dyDescent="0.2">
      <c r="A423" s="1">
        <v>31636</v>
      </c>
      <c r="B423">
        <v>99.781250000000014</v>
      </c>
      <c r="C423">
        <f t="shared" si="19"/>
        <v>-6.2597809076680999E-4</v>
      </c>
      <c r="D423">
        <f t="shared" si="20"/>
        <v>7.3800000000000004E-2</v>
      </c>
      <c r="E423">
        <f t="shared" si="21"/>
        <v>-7.4425978090766814E-2</v>
      </c>
      <c r="N423">
        <v>7.38</v>
      </c>
    </row>
    <row r="424" spans="1:14" x14ac:dyDescent="0.2">
      <c r="A424" s="1">
        <v>31637</v>
      </c>
      <c r="B424">
        <v>101.03120000000001</v>
      </c>
      <c r="C424">
        <f t="shared" si="19"/>
        <v>1.252690259943634E-2</v>
      </c>
      <c r="D424">
        <f t="shared" si="20"/>
        <v>7.3499999999999996E-2</v>
      </c>
      <c r="E424">
        <f t="shared" si="21"/>
        <v>-6.0973097400563656E-2</v>
      </c>
      <c r="N424">
        <v>7.35</v>
      </c>
    </row>
    <row r="425" spans="1:14" x14ac:dyDescent="0.2">
      <c r="A425" s="1">
        <v>31638</v>
      </c>
      <c r="B425">
        <v>100.78120000000001</v>
      </c>
      <c r="C425">
        <f t="shared" si="19"/>
        <v>-2.4744831299637893E-3</v>
      </c>
      <c r="D425">
        <f t="shared" si="20"/>
        <v>7.3499999999999996E-2</v>
      </c>
      <c r="E425">
        <f t="shared" si="21"/>
        <v>-7.5974483129963785E-2</v>
      </c>
      <c r="N425">
        <v>7.35</v>
      </c>
    </row>
    <row r="426" spans="1:14" x14ac:dyDescent="0.2">
      <c r="A426" s="1">
        <v>31639</v>
      </c>
      <c r="B426">
        <v>100.78120000000001</v>
      </c>
      <c r="C426">
        <f t="shared" si="19"/>
        <v>0</v>
      </c>
      <c r="D426">
        <f t="shared" si="20"/>
        <v>7.5700000000000003E-2</v>
      </c>
      <c r="E426">
        <f t="shared" si="21"/>
        <v>-7.5700000000000003E-2</v>
      </c>
      <c r="N426">
        <v>7.57</v>
      </c>
    </row>
    <row r="427" spans="1:14" x14ac:dyDescent="0.2">
      <c r="A427" s="1">
        <v>31642</v>
      </c>
      <c r="B427">
        <v>101.12500000000001</v>
      </c>
      <c r="C427">
        <f t="shared" si="19"/>
        <v>3.4113505296622382E-3</v>
      </c>
      <c r="D427">
        <f t="shared" si="20"/>
        <v>7.6299999999999993E-2</v>
      </c>
      <c r="E427">
        <f t="shared" si="21"/>
        <v>-7.2888649470337755E-2</v>
      </c>
      <c r="N427">
        <v>7.63</v>
      </c>
    </row>
    <row r="428" spans="1:14" x14ac:dyDescent="0.2">
      <c r="A428" s="1">
        <v>31643</v>
      </c>
      <c r="B428">
        <v>102.25000000000001</v>
      </c>
      <c r="C428">
        <f t="shared" si="19"/>
        <v>1.1124845488257096E-2</v>
      </c>
      <c r="D428">
        <f t="shared" si="20"/>
        <v>7.5300000000000006E-2</v>
      </c>
      <c r="E428">
        <f t="shared" si="21"/>
        <v>-6.417515451174291E-2</v>
      </c>
      <c r="N428">
        <v>7.53</v>
      </c>
    </row>
    <row r="429" spans="1:14" x14ac:dyDescent="0.2">
      <c r="A429" s="1">
        <v>31644</v>
      </c>
      <c r="B429">
        <v>102.43750000000001</v>
      </c>
      <c r="C429">
        <f t="shared" si="19"/>
        <v>1.8337408312958381E-3</v>
      </c>
      <c r="D429">
        <f t="shared" si="20"/>
        <v>7.5300000000000006E-2</v>
      </c>
      <c r="E429">
        <f t="shared" si="21"/>
        <v>-7.3466259168704168E-2</v>
      </c>
      <c r="N429">
        <v>7.53</v>
      </c>
    </row>
    <row r="430" spans="1:14" x14ac:dyDescent="0.2">
      <c r="A430" s="1">
        <v>31645</v>
      </c>
      <c r="B430">
        <v>101.87500000000001</v>
      </c>
      <c r="C430">
        <f t="shared" si="19"/>
        <v>-5.4911531421598658E-3</v>
      </c>
      <c r="D430">
        <f t="shared" si="20"/>
        <v>7.46E-2</v>
      </c>
      <c r="E430">
        <f t="shared" si="21"/>
        <v>-8.0091153142159865E-2</v>
      </c>
      <c r="N430">
        <v>7.46</v>
      </c>
    </row>
    <row r="431" spans="1:14" x14ac:dyDescent="0.2">
      <c r="A431" s="1">
        <v>31646</v>
      </c>
      <c r="B431">
        <v>100.78120000000001</v>
      </c>
      <c r="C431">
        <f t="shared" si="19"/>
        <v>-1.0736687116564392E-2</v>
      </c>
      <c r="D431">
        <f t="shared" si="20"/>
        <v>7.6200000000000004E-2</v>
      </c>
      <c r="E431">
        <f t="shared" si="21"/>
        <v>-8.6936687116564396E-2</v>
      </c>
      <c r="N431">
        <v>7.62</v>
      </c>
    </row>
    <row r="432" spans="1:14" x14ac:dyDescent="0.2">
      <c r="A432" s="1">
        <v>31649</v>
      </c>
      <c r="B432">
        <v>101.31250000000001</v>
      </c>
      <c r="C432">
        <f t="shared" si="19"/>
        <v>5.2718165689633611E-3</v>
      </c>
      <c r="D432">
        <f t="shared" si="20"/>
        <v>7.6700000000000004E-2</v>
      </c>
      <c r="E432">
        <f t="shared" si="21"/>
        <v>-7.1428183431036643E-2</v>
      </c>
      <c r="N432">
        <v>7.67</v>
      </c>
    </row>
    <row r="433" spans="1:14" x14ac:dyDescent="0.2">
      <c r="A433" s="1">
        <v>31650</v>
      </c>
      <c r="B433">
        <v>102.40620000000001</v>
      </c>
      <c r="C433">
        <f t="shared" si="19"/>
        <v>1.0795311536088814E-2</v>
      </c>
      <c r="D433">
        <f t="shared" si="20"/>
        <v>7.6200000000000004E-2</v>
      </c>
      <c r="E433">
        <f t="shared" si="21"/>
        <v>-6.540468846391119E-2</v>
      </c>
      <c r="N433">
        <v>7.62</v>
      </c>
    </row>
    <row r="434" spans="1:14" x14ac:dyDescent="0.2">
      <c r="A434" s="1">
        <v>31651</v>
      </c>
      <c r="B434">
        <v>101.03120000000001</v>
      </c>
      <c r="C434">
        <f t="shared" si="19"/>
        <v>-1.3426921416867299E-2</v>
      </c>
      <c r="D434">
        <f t="shared" si="20"/>
        <v>7.5800000000000006E-2</v>
      </c>
      <c r="E434">
        <f t="shared" si="21"/>
        <v>-8.9226921416867305E-2</v>
      </c>
      <c r="N434">
        <v>7.58</v>
      </c>
    </row>
    <row r="435" spans="1:14" x14ac:dyDescent="0.2">
      <c r="A435" s="1">
        <v>31652</v>
      </c>
      <c r="B435">
        <v>101.59370000000001</v>
      </c>
      <c r="C435">
        <f t="shared" si="19"/>
        <v>5.5675870424185536E-3</v>
      </c>
      <c r="D435">
        <f t="shared" si="20"/>
        <v>7.4800000000000005E-2</v>
      </c>
      <c r="E435">
        <f t="shared" si="21"/>
        <v>-6.9232412957581452E-2</v>
      </c>
      <c r="N435">
        <v>7.48</v>
      </c>
    </row>
    <row r="436" spans="1:14" x14ac:dyDescent="0.2">
      <c r="A436" s="1">
        <v>31653</v>
      </c>
      <c r="B436">
        <v>102.40620000000001</v>
      </c>
      <c r="C436">
        <f t="shared" si="19"/>
        <v>7.99754315474277E-3</v>
      </c>
      <c r="D436">
        <f t="shared" si="20"/>
        <v>7.4700000000000003E-2</v>
      </c>
      <c r="E436">
        <f t="shared" si="21"/>
        <v>-6.6702456845257233E-2</v>
      </c>
      <c r="N436">
        <v>7.47</v>
      </c>
    </row>
    <row r="437" spans="1:14" x14ac:dyDescent="0.2">
      <c r="A437" s="1">
        <v>31656</v>
      </c>
      <c r="B437">
        <v>102.40620000000001</v>
      </c>
      <c r="C437">
        <f t="shared" si="19"/>
        <v>0</v>
      </c>
      <c r="D437">
        <f t="shared" si="20"/>
        <v>7.4700000000000003E-2</v>
      </c>
      <c r="E437">
        <f t="shared" si="21"/>
        <v>-7.4700000000000003E-2</v>
      </c>
      <c r="N437">
        <v>7.47</v>
      </c>
    </row>
    <row r="438" spans="1:14" x14ac:dyDescent="0.2">
      <c r="A438" s="1">
        <v>31657</v>
      </c>
      <c r="B438">
        <v>99.718750000000014</v>
      </c>
      <c r="C438">
        <f t="shared" si="19"/>
        <v>-2.6243039972189131E-2</v>
      </c>
      <c r="D438">
        <f t="shared" si="20"/>
        <v>7.5399999999999995E-2</v>
      </c>
      <c r="E438">
        <f t="shared" si="21"/>
        <v>-0.10164303997218913</v>
      </c>
      <c r="N438">
        <v>7.54</v>
      </c>
    </row>
    <row r="439" spans="1:14" x14ac:dyDescent="0.2">
      <c r="A439" s="1">
        <v>31658</v>
      </c>
      <c r="B439">
        <v>98.125000000000014</v>
      </c>
      <c r="C439">
        <f t="shared" si="19"/>
        <v>-1.5982450642431867E-2</v>
      </c>
      <c r="D439">
        <f t="shared" si="20"/>
        <v>7.4499999999999997E-2</v>
      </c>
      <c r="E439">
        <f t="shared" si="21"/>
        <v>-9.0482450642431864E-2</v>
      </c>
      <c r="N439">
        <v>7.45</v>
      </c>
    </row>
    <row r="440" spans="1:14" x14ac:dyDescent="0.2">
      <c r="A440" s="1">
        <v>31659</v>
      </c>
      <c r="B440">
        <v>98.125000000000014</v>
      </c>
      <c r="C440">
        <f t="shared" si="19"/>
        <v>0</v>
      </c>
      <c r="D440">
        <f t="shared" si="20"/>
        <v>7.4099999999999999E-2</v>
      </c>
      <c r="E440">
        <f t="shared" si="21"/>
        <v>-7.4099999999999999E-2</v>
      </c>
      <c r="N440">
        <v>7.41</v>
      </c>
    </row>
    <row r="441" spans="1:14" x14ac:dyDescent="0.2">
      <c r="A441" s="1">
        <v>31660</v>
      </c>
      <c r="B441">
        <v>96.468750000000014</v>
      </c>
      <c r="C441">
        <f t="shared" si="19"/>
        <v>-1.6878980891719797E-2</v>
      </c>
      <c r="D441">
        <f t="shared" si="20"/>
        <v>7.4499999999999997E-2</v>
      </c>
      <c r="E441">
        <f t="shared" si="21"/>
        <v>-9.1378980891719794E-2</v>
      </c>
      <c r="N441">
        <v>7.45</v>
      </c>
    </row>
    <row r="442" spans="1:14" x14ac:dyDescent="0.2">
      <c r="A442" s="1">
        <v>31663</v>
      </c>
      <c r="B442">
        <v>95.781250000000014</v>
      </c>
      <c r="C442">
        <f t="shared" si="19"/>
        <v>-7.1266601878846592E-3</v>
      </c>
      <c r="D442">
        <f t="shared" si="20"/>
        <v>7.3099999999999998E-2</v>
      </c>
      <c r="E442">
        <f t="shared" si="21"/>
        <v>-8.0226660187884657E-2</v>
      </c>
      <c r="N442">
        <v>7.31</v>
      </c>
    </row>
    <row r="443" spans="1:14" x14ac:dyDescent="0.2">
      <c r="A443" s="1">
        <v>31664</v>
      </c>
      <c r="B443">
        <v>96.593750000000014</v>
      </c>
      <c r="C443">
        <f t="shared" si="19"/>
        <v>8.4828711256117462E-3</v>
      </c>
      <c r="D443">
        <f t="shared" si="20"/>
        <v>7.2800000000000004E-2</v>
      </c>
      <c r="E443">
        <f t="shared" si="21"/>
        <v>-6.4317128874388257E-2</v>
      </c>
      <c r="N443">
        <v>7.28</v>
      </c>
    </row>
    <row r="444" spans="1:14" x14ac:dyDescent="0.2">
      <c r="A444" s="1">
        <v>31665</v>
      </c>
      <c r="B444">
        <v>96.687500000000014</v>
      </c>
      <c r="C444">
        <f t="shared" si="19"/>
        <v>9.7055968942094673E-4</v>
      </c>
      <c r="D444">
        <f t="shared" si="20"/>
        <v>7.2800000000000004E-2</v>
      </c>
      <c r="E444">
        <f t="shared" si="21"/>
        <v>-7.1829440310579057E-2</v>
      </c>
      <c r="N444">
        <v>7.28</v>
      </c>
    </row>
    <row r="445" spans="1:14" x14ac:dyDescent="0.2">
      <c r="A445" s="1">
        <v>31666</v>
      </c>
      <c r="B445">
        <v>94.687500000000014</v>
      </c>
      <c r="C445">
        <f t="shared" si="19"/>
        <v>-2.0685197155785429E-2</v>
      </c>
      <c r="D445">
        <f t="shared" si="20"/>
        <v>7.3099999999999998E-2</v>
      </c>
      <c r="E445">
        <f t="shared" si="21"/>
        <v>-9.3785197155785427E-2</v>
      </c>
      <c r="N445">
        <v>7.31</v>
      </c>
    </row>
    <row r="446" spans="1:14" x14ac:dyDescent="0.2">
      <c r="A446" s="1">
        <v>31667</v>
      </c>
      <c r="B446">
        <v>93.625000000000014</v>
      </c>
      <c r="C446">
        <f t="shared" si="19"/>
        <v>-1.1221122112211268E-2</v>
      </c>
      <c r="D446">
        <f t="shared" si="20"/>
        <v>7.3300000000000004E-2</v>
      </c>
      <c r="E446">
        <f t="shared" si="21"/>
        <v>-8.4521122112211272E-2</v>
      </c>
      <c r="N446">
        <v>7.33</v>
      </c>
    </row>
    <row r="447" spans="1:14" x14ac:dyDescent="0.2">
      <c r="A447" s="1">
        <v>31670</v>
      </c>
      <c r="B447">
        <v>94.656250000000014</v>
      </c>
      <c r="C447">
        <f t="shared" si="19"/>
        <v>1.1014686248331129E-2</v>
      </c>
      <c r="D447">
        <f t="shared" si="20"/>
        <v>7.3599999999999999E-2</v>
      </c>
      <c r="E447">
        <f t="shared" si="21"/>
        <v>-6.258531375166887E-2</v>
      </c>
      <c r="N447">
        <v>7.36</v>
      </c>
    </row>
    <row r="448" spans="1:14" x14ac:dyDescent="0.2">
      <c r="A448" s="1">
        <v>31671</v>
      </c>
      <c r="B448">
        <v>94.718750000000014</v>
      </c>
      <c r="C448">
        <f t="shared" si="19"/>
        <v>6.6028392208639097E-4</v>
      </c>
      <c r="D448">
        <f t="shared" si="20"/>
        <v>7.4900000000000008E-2</v>
      </c>
      <c r="E448">
        <f t="shared" si="21"/>
        <v>-7.4239716077913617E-2</v>
      </c>
      <c r="N448">
        <v>7.49</v>
      </c>
    </row>
    <row r="449" spans="1:14" x14ac:dyDescent="0.2">
      <c r="A449" s="1">
        <v>31672</v>
      </c>
      <c r="B449">
        <v>95.343750000000014</v>
      </c>
      <c r="C449">
        <f t="shared" si="19"/>
        <v>6.5984823490596867E-3</v>
      </c>
      <c r="D449">
        <f t="shared" si="20"/>
        <v>7.51E-2</v>
      </c>
      <c r="E449">
        <f t="shared" si="21"/>
        <v>-6.8501517650940313E-2</v>
      </c>
      <c r="N449">
        <v>7.51</v>
      </c>
    </row>
    <row r="450" spans="1:14" x14ac:dyDescent="0.2">
      <c r="A450" s="1">
        <v>31673</v>
      </c>
      <c r="B450">
        <v>93.687500000000014</v>
      </c>
      <c r="C450">
        <f t="shared" si="19"/>
        <v>-1.7371353654539456E-2</v>
      </c>
      <c r="D450">
        <f t="shared" si="20"/>
        <v>7.5300000000000006E-2</v>
      </c>
      <c r="E450">
        <f t="shared" si="21"/>
        <v>-9.2671353654539462E-2</v>
      </c>
      <c r="N450">
        <v>7.53</v>
      </c>
    </row>
    <row r="451" spans="1:14" x14ac:dyDescent="0.2">
      <c r="A451" s="1">
        <v>31674</v>
      </c>
      <c r="B451">
        <v>92.562500000000014</v>
      </c>
      <c r="C451">
        <f t="shared" si="19"/>
        <v>-1.2008005336891281E-2</v>
      </c>
      <c r="D451">
        <f t="shared" si="20"/>
        <v>7.5700000000000003E-2</v>
      </c>
      <c r="E451">
        <f t="shared" si="21"/>
        <v>-8.7708005336891284E-2</v>
      </c>
      <c r="N451">
        <v>7.57</v>
      </c>
    </row>
    <row r="452" spans="1:14" x14ac:dyDescent="0.2">
      <c r="A452" s="1">
        <v>31677</v>
      </c>
      <c r="B452">
        <v>93.593750000000014</v>
      </c>
      <c r="C452">
        <f t="shared" si="19"/>
        <v>1.1141120864280873E-2</v>
      </c>
      <c r="D452">
        <f t="shared" si="20"/>
        <v>7.6600000000000001E-2</v>
      </c>
      <c r="E452">
        <f t="shared" si="21"/>
        <v>-6.5458879135719128E-2</v>
      </c>
      <c r="N452">
        <v>7.66</v>
      </c>
    </row>
    <row r="453" spans="1:14" x14ac:dyDescent="0.2">
      <c r="A453" s="1">
        <v>31678</v>
      </c>
      <c r="B453">
        <v>93.937500000000014</v>
      </c>
      <c r="C453">
        <f t="shared" ref="C453:C516" si="22">B453/B452-1</f>
        <v>3.6727879799665075E-3</v>
      </c>
      <c r="D453">
        <f t="shared" ref="D453:D516" si="23">N453/100</f>
        <v>7.5700000000000003E-2</v>
      </c>
      <c r="E453">
        <f t="shared" ref="E453:E516" si="24">C453-D453</f>
        <v>-7.2027212020033496E-2</v>
      </c>
      <c r="N453">
        <v>7.57</v>
      </c>
    </row>
    <row r="454" spans="1:14" x14ac:dyDescent="0.2">
      <c r="A454" s="1">
        <v>31679</v>
      </c>
      <c r="B454">
        <v>95.656250000000014</v>
      </c>
      <c r="C454">
        <f t="shared" si="22"/>
        <v>1.829673985362601E-2</v>
      </c>
      <c r="D454">
        <f t="shared" si="23"/>
        <v>7.4900000000000008E-2</v>
      </c>
      <c r="E454">
        <f t="shared" si="24"/>
        <v>-5.6603260146373999E-2</v>
      </c>
      <c r="N454">
        <v>7.49</v>
      </c>
    </row>
    <row r="455" spans="1:14" x14ac:dyDescent="0.2">
      <c r="A455" s="1">
        <v>31680</v>
      </c>
      <c r="B455">
        <v>95.218750000000014</v>
      </c>
      <c r="C455">
        <f t="shared" si="22"/>
        <v>-4.5736687357073036E-3</v>
      </c>
      <c r="D455">
        <f t="shared" si="23"/>
        <v>7.4299999999999991E-2</v>
      </c>
      <c r="E455">
        <f t="shared" si="24"/>
        <v>-7.8873668735707295E-2</v>
      </c>
      <c r="N455">
        <v>7.43</v>
      </c>
    </row>
    <row r="456" spans="1:14" x14ac:dyDescent="0.2">
      <c r="A456" s="1">
        <v>31681</v>
      </c>
      <c r="B456">
        <v>95.656250000000014</v>
      </c>
      <c r="C456">
        <f t="shared" si="22"/>
        <v>4.5946832950443106E-3</v>
      </c>
      <c r="D456">
        <f t="shared" si="23"/>
        <v>7.4700000000000003E-2</v>
      </c>
      <c r="E456">
        <f t="shared" si="24"/>
        <v>-7.0105316704955692E-2</v>
      </c>
      <c r="N456">
        <v>7.47</v>
      </c>
    </row>
    <row r="457" spans="1:14" x14ac:dyDescent="0.2">
      <c r="A457" s="1">
        <v>31684</v>
      </c>
      <c r="B457">
        <v>94.875000000000014</v>
      </c>
      <c r="C457">
        <f t="shared" si="22"/>
        <v>-8.1672655994773358E-3</v>
      </c>
      <c r="D457">
        <f t="shared" si="23"/>
        <v>7.4200000000000002E-2</v>
      </c>
      <c r="E457">
        <f t="shared" si="24"/>
        <v>-8.2367265599477338E-2</v>
      </c>
      <c r="N457">
        <v>7.42</v>
      </c>
    </row>
    <row r="458" spans="1:14" x14ac:dyDescent="0.2">
      <c r="A458" s="1">
        <v>31685</v>
      </c>
      <c r="B458">
        <v>96.562500000000014</v>
      </c>
      <c r="C458">
        <f t="shared" si="22"/>
        <v>1.7786561264822032E-2</v>
      </c>
      <c r="D458">
        <f t="shared" si="23"/>
        <v>7.4499999999999997E-2</v>
      </c>
      <c r="E458">
        <f t="shared" si="24"/>
        <v>-5.6713438735177965E-2</v>
      </c>
      <c r="N458">
        <v>7.45</v>
      </c>
    </row>
    <row r="459" spans="1:14" x14ac:dyDescent="0.2">
      <c r="A459" s="1">
        <v>31686</v>
      </c>
      <c r="B459">
        <v>96.687500000000014</v>
      </c>
      <c r="C459">
        <f t="shared" si="22"/>
        <v>1.2944983818770073E-3</v>
      </c>
      <c r="D459">
        <f t="shared" si="23"/>
        <v>7.4099999999999999E-2</v>
      </c>
      <c r="E459">
        <f t="shared" si="24"/>
        <v>-7.2805501618122992E-2</v>
      </c>
      <c r="N459">
        <v>7.41</v>
      </c>
    </row>
    <row r="460" spans="1:14" x14ac:dyDescent="0.2">
      <c r="A460" s="1">
        <v>31687</v>
      </c>
      <c r="B460">
        <v>96.187500000000014</v>
      </c>
      <c r="C460">
        <f t="shared" si="22"/>
        <v>-5.1712992889463294E-3</v>
      </c>
      <c r="D460">
        <f t="shared" si="23"/>
        <v>7.3099999999999998E-2</v>
      </c>
      <c r="E460">
        <f t="shared" si="24"/>
        <v>-7.8271299288946328E-2</v>
      </c>
      <c r="N460">
        <v>7.31</v>
      </c>
    </row>
    <row r="461" spans="1:14" x14ac:dyDescent="0.2">
      <c r="A461" s="1">
        <v>31688</v>
      </c>
      <c r="B461">
        <v>97.187500000000014</v>
      </c>
      <c r="C461">
        <f t="shared" si="22"/>
        <v>1.0396361273554255E-2</v>
      </c>
      <c r="D461">
        <f t="shared" si="23"/>
        <v>7.3399999999999993E-2</v>
      </c>
      <c r="E461">
        <f t="shared" si="24"/>
        <v>-6.3003638726445738E-2</v>
      </c>
      <c r="N461">
        <v>7.34</v>
      </c>
    </row>
    <row r="462" spans="1:14" x14ac:dyDescent="0.2">
      <c r="A462" s="1">
        <v>31691</v>
      </c>
      <c r="B462">
        <v>97.125000000000014</v>
      </c>
      <c r="C462">
        <f t="shared" si="22"/>
        <v>-6.430868167202064E-4</v>
      </c>
      <c r="D462">
        <f t="shared" si="23"/>
        <v>7.2900000000000006E-2</v>
      </c>
      <c r="E462">
        <f t="shared" si="24"/>
        <v>-7.3543086816720213E-2</v>
      </c>
      <c r="N462">
        <v>7.29</v>
      </c>
    </row>
    <row r="463" spans="1:14" x14ac:dyDescent="0.2">
      <c r="A463" s="1">
        <v>31692</v>
      </c>
      <c r="B463">
        <v>97.375000000000014</v>
      </c>
      <c r="C463">
        <f t="shared" si="22"/>
        <v>2.5740025740026429E-3</v>
      </c>
      <c r="D463">
        <f t="shared" si="23"/>
        <v>7.3099999999999998E-2</v>
      </c>
      <c r="E463">
        <f t="shared" si="24"/>
        <v>-7.0525997425997355E-2</v>
      </c>
      <c r="N463">
        <v>7.31</v>
      </c>
    </row>
    <row r="464" spans="1:14" x14ac:dyDescent="0.2">
      <c r="A464" s="1">
        <v>31693</v>
      </c>
      <c r="B464">
        <v>96.593750000000014</v>
      </c>
      <c r="C464">
        <f t="shared" si="22"/>
        <v>-8.0231065468548968E-3</v>
      </c>
      <c r="D464">
        <f t="shared" si="23"/>
        <v>7.2400000000000006E-2</v>
      </c>
      <c r="E464">
        <f t="shared" si="24"/>
        <v>-8.0423106546854903E-2</v>
      </c>
      <c r="N464">
        <v>7.24</v>
      </c>
    </row>
    <row r="465" spans="1:14" x14ac:dyDescent="0.2">
      <c r="A465" s="1">
        <v>31694</v>
      </c>
      <c r="B465">
        <v>96.718750000000014</v>
      </c>
      <c r="C465">
        <f t="shared" si="22"/>
        <v>1.2940795858944476E-3</v>
      </c>
      <c r="D465">
        <f t="shared" si="23"/>
        <v>7.3200000000000001E-2</v>
      </c>
      <c r="E465">
        <f t="shared" si="24"/>
        <v>-7.1905920414105554E-2</v>
      </c>
      <c r="N465">
        <v>7.32</v>
      </c>
    </row>
    <row r="466" spans="1:14" x14ac:dyDescent="0.2">
      <c r="A466" s="1">
        <v>31695</v>
      </c>
      <c r="B466">
        <v>96.187500000000014</v>
      </c>
      <c r="C466">
        <f t="shared" si="22"/>
        <v>-5.4927302100161723E-3</v>
      </c>
      <c r="D466">
        <f t="shared" si="23"/>
        <v>7.400000000000001E-2</v>
      </c>
      <c r="E466">
        <f t="shared" si="24"/>
        <v>-7.9492730210016183E-2</v>
      </c>
      <c r="N466">
        <v>7.4</v>
      </c>
    </row>
    <row r="467" spans="1:14" x14ac:dyDescent="0.2">
      <c r="A467" s="1">
        <v>31698</v>
      </c>
      <c r="B467">
        <v>96.093750000000014</v>
      </c>
      <c r="C467">
        <f t="shared" si="22"/>
        <v>-9.746588693957392E-4</v>
      </c>
      <c r="D467">
        <f t="shared" si="23"/>
        <v>7.3800000000000004E-2</v>
      </c>
      <c r="E467">
        <f t="shared" si="24"/>
        <v>-7.4774658869395744E-2</v>
      </c>
      <c r="N467">
        <v>7.38</v>
      </c>
    </row>
    <row r="468" spans="1:14" x14ac:dyDescent="0.2">
      <c r="A468" s="1">
        <v>31699</v>
      </c>
      <c r="B468">
        <v>94.750000000000014</v>
      </c>
      <c r="C468">
        <f t="shared" si="22"/>
        <v>-1.3983739837398423E-2</v>
      </c>
      <c r="D468">
        <f t="shared" si="23"/>
        <v>7.3499999999999996E-2</v>
      </c>
      <c r="E468">
        <f t="shared" si="24"/>
        <v>-8.7483739837398419E-2</v>
      </c>
      <c r="N468">
        <v>7.35</v>
      </c>
    </row>
    <row r="469" spans="1:14" x14ac:dyDescent="0.2">
      <c r="A469" s="1">
        <v>31700</v>
      </c>
      <c r="B469">
        <v>95.218750000000014</v>
      </c>
      <c r="C469">
        <f t="shared" si="22"/>
        <v>4.9472295514512155E-3</v>
      </c>
      <c r="D469">
        <f t="shared" si="23"/>
        <v>7.3300000000000004E-2</v>
      </c>
      <c r="E469">
        <f t="shared" si="24"/>
        <v>-6.8352770448548789E-2</v>
      </c>
      <c r="N469">
        <v>7.33</v>
      </c>
    </row>
    <row r="470" spans="1:14" x14ac:dyDescent="0.2">
      <c r="A470" s="1">
        <v>31701</v>
      </c>
      <c r="B470">
        <v>94.687500000000014</v>
      </c>
      <c r="C470">
        <f t="shared" si="22"/>
        <v>-5.5792582868394724E-3</v>
      </c>
      <c r="D470">
        <f t="shared" si="23"/>
        <v>7.2900000000000006E-2</v>
      </c>
      <c r="E470">
        <f t="shared" si="24"/>
        <v>-7.8479258286839479E-2</v>
      </c>
      <c r="N470">
        <v>7.29</v>
      </c>
    </row>
    <row r="471" spans="1:14" x14ac:dyDescent="0.2">
      <c r="A471" s="1">
        <v>31702</v>
      </c>
      <c r="B471">
        <v>94.562500000000014</v>
      </c>
      <c r="C471">
        <f t="shared" si="22"/>
        <v>-1.3201320132013583E-3</v>
      </c>
      <c r="D471">
        <f t="shared" si="23"/>
        <v>7.22E-2</v>
      </c>
      <c r="E471">
        <f t="shared" si="24"/>
        <v>-7.3520132013201359E-2</v>
      </c>
      <c r="N471">
        <v>7.22</v>
      </c>
    </row>
    <row r="472" spans="1:14" x14ac:dyDescent="0.2">
      <c r="A472" s="1">
        <v>31705</v>
      </c>
      <c r="B472">
        <v>93.656250000000014</v>
      </c>
      <c r="C472">
        <f t="shared" si="22"/>
        <v>-9.5836087243886814E-3</v>
      </c>
      <c r="D472">
        <f t="shared" si="23"/>
        <v>7.2700000000000001E-2</v>
      </c>
      <c r="E472">
        <f t="shared" si="24"/>
        <v>-8.2283608724388682E-2</v>
      </c>
      <c r="N472">
        <v>7.27</v>
      </c>
    </row>
    <row r="473" spans="1:14" x14ac:dyDescent="0.2">
      <c r="A473" s="1">
        <v>31706</v>
      </c>
      <c r="B473">
        <v>94.687500000000014</v>
      </c>
      <c r="C473">
        <f t="shared" si="22"/>
        <v>1.1011011011011096E-2</v>
      </c>
      <c r="D473">
        <f t="shared" si="23"/>
        <v>7.1900000000000006E-2</v>
      </c>
      <c r="E473">
        <f t="shared" si="24"/>
        <v>-6.088898898898891E-2</v>
      </c>
      <c r="N473">
        <v>7.19</v>
      </c>
    </row>
    <row r="474" spans="1:14" x14ac:dyDescent="0.2">
      <c r="A474" s="1">
        <v>31707</v>
      </c>
      <c r="B474">
        <v>95.593750000000014</v>
      </c>
      <c r="C474">
        <f t="shared" si="22"/>
        <v>9.5709570957096535E-3</v>
      </c>
      <c r="D474">
        <f t="shared" si="23"/>
        <v>7.1900000000000006E-2</v>
      </c>
      <c r="E474">
        <f t="shared" si="24"/>
        <v>-6.2329042904290352E-2</v>
      </c>
      <c r="N474">
        <v>7.19</v>
      </c>
    </row>
    <row r="475" spans="1:14" x14ac:dyDescent="0.2">
      <c r="A475" s="1">
        <v>31708</v>
      </c>
      <c r="B475">
        <v>96.281250000000014</v>
      </c>
      <c r="C475">
        <f t="shared" si="22"/>
        <v>7.1918927754168749E-3</v>
      </c>
      <c r="D475">
        <f t="shared" si="23"/>
        <v>7.17E-2</v>
      </c>
      <c r="E475">
        <f t="shared" si="24"/>
        <v>-6.4508107224583125E-2</v>
      </c>
      <c r="N475">
        <v>7.17</v>
      </c>
    </row>
    <row r="476" spans="1:14" x14ac:dyDescent="0.2">
      <c r="A476" s="1">
        <v>31709</v>
      </c>
      <c r="B476">
        <v>95.906250000000014</v>
      </c>
      <c r="C476">
        <f t="shared" si="22"/>
        <v>-3.894839337877265E-3</v>
      </c>
      <c r="D476">
        <f t="shared" si="23"/>
        <v>7.1099999999999997E-2</v>
      </c>
      <c r="E476">
        <f t="shared" si="24"/>
        <v>-7.4994839337877262E-2</v>
      </c>
      <c r="N476">
        <v>7.11</v>
      </c>
    </row>
    <row r="477" spans="1:14" x14ac:dyDescent="0.2">
      <c r="A477" s="1">
        <v>31712</v>
      </c>
      <c r="B477">
        <v>96.593750000000014</v>
      </c>
      <c r="C477">
        <f t="shared" si="22"/>
        <v>7.1684587813620748E-3</v>
      </c>
      <c r="D477">
        <f t="shared" si="23"/>
        <v>7.1500000000000008E-2</v>
      </c>
      <c r="E477">
        <f t="shared" si="24"/>
        <v>-6.4331541218637933E-2</v>
      </c>
      <c r="N477">
        <v>7.15</v>
      </c>
    </row>
    <row r="478" spans="1:14" x14ac:dyDescent="0.2">
      <c r="A478" s="1">
        <v>31713</v>
      </c>
      <c r="B478">
        <v>96.218750000000014</v>
      </c>
      <c r="C478">
        <f t="shared" si="22"/>
        <v>-3.8822387576835649E-3</v>
      </c>
      <c r="D478">
        <f t="shared" si="23"/>
        <v>7.1500000000000008E-2</v>
      </c>
      <c r="E478">
        <f t="shared" si="24"/>
        <v>-7.5382238757683573E-2</v>
      </c>
      <c r="N478">
        <v>7.15</v>
      </c>
    </row>
    <row r="479" spans="1:14" x14ac:dyDescent="0.2">
      <c r="A479" s="1">
        <v>31714</v>
      </c>
      <c r="B479">
        <v>97.125000000000014</v>
      </c>
      <c r="C479">
        <f t="shared" si="22"/>
        <v>9.4186424163689164E-3</v>
      </c>
      <c r="D479">
        <f t="shared" si="23"/>
        <v>7.1500000000000008E-2</v>
      </c>
      <c r="E479">
        <f t="shared" si="24"/>
        <v>-6.2081357583631092E-2</v>
      </c>
      <c r="N479">
        <v>7.15</v>
      </c>
    </row>
    <row r="480" spans="1:14" x14ac:dyDescent="0.2">
      <c r="A480" s="1">
        <v>31715</v>
      </c>
      <c r="B480">
        <v>98.156250000000014</v>
      </c>
      <c r="C480">
        <f t="shared" si="22"/>
        <v>1.0617760617760652E-2</v>
      </c>
      <c r="D480">
        <f t="shared" si="23"/>
        <v>7.1800000000000003E-2</v>
      </c>
      <c r="E480">
        <f t="shared" si="24"/>
        <v>-6.1182239382239351E-2</v>
      </c>
      <c r="N480">
        <v>7.18</v>
      </c>
    </row>
    <row r="481" spans="1:14" x14ac:dyDescent="0.2">
      <c r="A481" s="1">
        <v>31716</v>
      </c>
      <c r="B481">
        <v>98.093750000000014</v>
      </c>
      <c r="C481">
        <f t="shared" si="22"/>
        <v>-6.3673989175416779E-4</v>
      </c>
      <c r="D481">
        <f t="shared" si="23"/>
        <v>7.0800000000000002E-2</v>
      </c>
      <c r="E481">
        <f t="shared" si="24"/>
        <v>-7.143673989175417E-2</v>
      </c>
      <c r="N481">
        <v>7.08</v>
      </c>
    </row>
    <row r="482" spans="1:14" x14ac:dyDescent="0.2">
      <c r="A482" s="1">
        <v>31719</v>
      </c>
      <c r="B482">
        <v>98.656250000000014</v>
      </c>
      <c r="C482">
        <f t="shared" si="22"/>
        <v>5.7343102899012344E-3</v>
      </c>
      <c r="D482">
        <f t="shared" si="23"/>
        <v>7.0599999999999996E-2</v>
      </c>
      <c r="E482">
        <f t="shared" si="24"/>
        <v>-6.4865689710098762E-2</v>
      </c>
      <c r="N482">
        <v>7.06</v>
      </c>
    </row>
    <row r="483" spans="1:14" x14ac:dyDescent="0.2">
      <c r="A483" s="1">
        <v>31720</v>
      </c>
      <c r="B483">
        <v>98.625000000000014</v>
      </c>
      <c r="C483">
        <f t="shared" si="22"/>
        <v>-3.1675641431738732E-4</v>
      </c>
      <c r="D483">
        <f t="shared" si="23"/>
        <v>7.0099999999999996E-2</v>
      </c>
      <c r="E483">
        <f t="shared" si="24"/>
        <v>-7.0416756414317383E-2</v>
      </c>
      <c r="N483">
        <v>7.01</v>
      </c>
    </row>
    <row r="484" spans="1:14" x14ac:dyDescent="0.2">
      <c r="A484" s="1">
        <v>31721</v>
      </c>
      <c r="B484">
        <v>98.625000000000014</v>
      </c>
      <c r="C484">
        <f t="shared" si="22"/>
        <v>0</v>
      </c>
      <c r="D484">
        <f t="shared" si="23"/>
        <v>7.1199999999999999E-2</v>
      </c>
      <c r="E484">
        <f t="shared" si="24"/>
        <v>-7.1199999999999999E-2</v>
      </c>
      <c r="N484">
        <v>7.12</v>
      </c>
    </row>
    <row r="485" spans="1:14" x14ac:dyDescent="0.2">
      <c r="A485" s="1">
        <v>31722</v>
      </c>
      <c r="B485">
        <v>97.281250000000014</v>
      </c>
      <c r="C485">
        <f t="shared" si="22"/>
        <v>-1.3624841571609592E-2</v>
      </c>
      <c r="D485">
        <f t="shared" si="23"/>
        <v>7.0999999999999994E-2</v>
      </c>
      <c r="E485">
        <f t="shared" si="24"/>
        <v>-8.4624841571609585E-2</v>
      </c>
      <c r="N485">
        <v>7.1</v>
      </c>
    </row>
    <row r="486" spans="1:14" x14ac:dyDescent="0.2">
      <c r="A486" s="1">
        <v>31723</v>
      </c>
      <c r="B486">
        <v>96.312500000000014</v>
      </c>
      <c r="C486">
        <f t="shared" si="22"/>
        <v>-9.9582396402184692E-3</v>
      </c>
      <c r="D486">
        <f t="shared" si="23"/>
        <v>7.0699999999999999E-2</v>
      </c>
      <c r="E486">
        <f t="shared" si="24"/>
        <v>-8.0658239640218468E-2</v>
      </c>
      <c r="N486">
        <v>7.07</v>
      </c>
    </row>
    <row r="487" spans="1:14" x14ac:dyDescent="0.2">
      <c r="A487" s="1">
        <v>31726</v>
      </c>
      <c r="B487">
        <v>96.562500000000014</v>
      </c>
      <c r="C487">
        <f t="shared" si="22"/>
        <v>2.5957170668398089E-3</v>
      </c>
      <c r="D487">
        <f t="shared" si="23"/>
        <v>7.0499999999999993E-2</v>
      </c>
      <c r="E487">
        <f t="shared" si="24"/>
        <v>-6.7904282933160184E-2</v>
      </c>
      <c r="N487">
        <v>7.05</v>
      </c>
    </row>
    <row r="488" spans="1:14" x14ac:dyDescent="0.2">
      <c r="A488" s="1">
        <v>31727</v>
      </c>
      <c r="B488">
        <v>96.437500000000014</v>
      </c>
      <c r="C488">
        <f t="shared" si="22"/>
        <v>-1.2944983818770073E-3</v>
      </c>
      <c r="D488">
        <f t="shared" si="23"/>
        <v>7.1199999999999999E-2</v>
      </c>
      <c r="E488">
        <f t="shared" si="24"/>
        <v>-7.2494498381877007E-2</v>
      </c>
      <c r="N488">
        <v>7.12</v>
      </c>
    </row>
    <row r="489" spans="1:14" x14ac:dyDescent="0.2">
      <c r="A489" s="1">
        <v>31728</v>
      </c>
      <c r="B489">
        <v>96.968750000000014</v>
      </c>
      <c r="C489">
        <f t="shared" si="22"/>
        <v>5.50874918988975E-3</v>
      </c>
      <c r="D489">
        <f t="shared" si="23"/>
        <v>7.1300000000000002E-2</v>
      </c>
      <c r="E489">
        <f t="shared" si="24"/>
        <v>-6.5791250810110252E-2</v>
      </c>
      <c r="N489">
        <v>7.13</v>
      </c>
    </row>
    <row r="490" spans="1:14" x14ac:dyDescent="0.2">
      <c r="A490" s="1">
        <v>31729</v>
      </c>
      <c r="B490">
        <v>97.281250000000014</v>
      </c>
      <c r="C490">
        <f t="shared" si="22"/>
        <v>3.2226877215597582E-3</v>
      </c>
      <c r="D490">
        <f t="shared" si="23"/>
        <v>7.1500000000000008E-2</v>
      </c>
      <c r="E490">
        <f t="shared" si="24"/>
        <v>-6.827731227844025E-2</v>
      </c>
      <c r="N490">
        <v>7.15</v>
      </c>
    </row>
    <row r="491" spans="1:14" x14ac:dyDescent="0.2">
      <c r="A491" s="1">
        <v>31730</v>
      </c>
      <c r="B491">
        <v>98.156250000000014</v>
      </c>
      <c r="C491">
        <f t="shared" si="22"/>
        <v>8.9945390298746819E-3</v>
      </c>
      <c r="D491">
        <f t="shared" si="23"/>
        <v>7.1199999999999999E-2</v>
      </c>
      <c r="E491">
        <f t="shared" si="24"/>
        <v>-6.2205460970125317E-2</v>
      </c>
      <c r="N491">
        <v>7.12</v>
      </c>
    </row>
    <row r="492" spans="1:14" x14ac:dyDescent="0.2">
      <c r="A492" s="1">
        <v>31733</v>
      </c>
      <c r="B492">
        <v>99.343750000000014</v>
      </c>
      <c r="C492">
        <f t="shared" si="22"/>
        <v>1.2098057943330076E-2</v>
      </c>
      <c r="D492">
        <f t="shared" si="23"/>
        <v>7.1199999999999999E-2</v>
      </c>
      <c r="E492">
        <f t="shared" si="24"/>
        <v>-5.9101942056669923E-2</v>
      </c>
      <c r="N492">
        <v>7.12</v>
      </c>
    </row>
    <row r="493" spans="1:14" x14ac:dyDescent="0.2">
      <c r="A493" s="1">
        <v>31734</v>
      </c>
      <c r="B493">
        <v>98.562500000000014</v>
      </c>
      <c r="C493">
        <f t="shared" si="22"/>
        <v>-7.8641082101289506E-3</v>
      </c>
      <c r="D493">
        <f t="shared" si="23"/>
        <v>7.1099999999999997E-2</v>
      </c>
      <c r="E493">
        <f t="shared" si="24"/>
        <v>-7.8964108210128947E-2</v>
      </c>
      <c r="N493">
        <v>7.11</v>
      </c>
    </row>
    <row r="494" spans="1:14" x14ac:dyDescent="0.2">
      <c r="A494" s="1">
        <v>31735</v>
      </c>
      <c r="B494">
        <v>99.843750000000014</v>
      </c>
      <c r="C494">
        <f t="shared" si="22"/>
        <v>1.2999365884591052E-2</v>
      </c>
      <c r="D494">
        <f t="shared" si="23"/>
        <v>7.0999999999999994E-2</v>
      </c>
      <c r="E494">
        <f t="shared" si="24"/>
        <v>-5.8000634115408942E-2</v>
      </c>
      <c r="N494">
        <v>7.1</v>
      </c>
    </row>
    <row r="495" spans="1:14" x14ac:dyDescent="0.2">
      <c r="A495" s="1">
        <v>31736</v>
      </c>
      <c r="B495">
        <v>99.531250000000014</v>
      </c>
      <c r="C495">
        <f t="shared" si="22"/>
        <v>-3.129890453834161E-3</v>
      </c>
      <c r="D495">
        <f t="shared" si="23"/>
        <v>7.0999999999999994E-2</v>
      </c>
      <c r="E495">
        <f t="shared" si="24"/>
        <v>-7.4129890453834155E-2</v>
      </c>
      <c r="N495">
        <v>7.1</v>
      </c>
    </row>
    <row r="496" spans="1:14" x14ac:dyDescent="0.2">
      <c r="A496" s="1">
        <v>31737</v>
      </c>
      <c r="B496">
        <v>99.656250000000014</v>
      </c>
      <c r="C496">
        <f t="shared" si="22"/>
        <v>1.2558869701726483E-3</v>
      </c>
      <c r="D496">
        <f t="shared" si="23"/>
        <v>7.0800000000000002E-2</v>
      </c>
      <c r="E496">
        <f t="shared" si="24"/>
        <v>-6.9544113029827354E-2</v>
      </c>
      <c r="N496">
        <v>7.08</v>
      </c>
    </row>
    <row r="497" spans="1:14" x14ac:dyDescent="0.2">
      <c r="A497" s="1">
        <v>31740</v>
      </c>
      <c r="B497">
        <v>100.28120000000001</v>
      </c>
      <c r="C497">
        <f t="shared" si="22"/>
        <v>6.2710567576043097E-3</v>
      </c>
      <c r="D497">
        <f t="shared" si="23"/>
        <v>7.0699999999999999E-2</v>
      </c>
      <c r="E497">
        <f t="shared" si="24"/>
        <v>-6.4428943242395689E-2</v>
      </c>
      <c r="N497">
        <v>7.07</v>
      </c>
    </row>
    <row r="498" spans="1:14" x14ac:dyDescent="0.2">
      <c r="A498" s="1">
        <v>31741</v>
      </c>
      <c r="B498">
        <v>99.406250000000014</v>
      </c>
      <c r="C498">
        <f t="shared" si="22"/>
        <v>-8.7249653973027197E-3</v>
      </c>
      <c r="D498">
        <f t="shared" si="23"/>
        <v>7.0800000000000002E-2</v>
      </c>
      <c r="E498">
        <f t="shared" si="24"/>
        <v>-7.9524965397302722E-2</v>
      </c>
      <c r="N498">
        <v>7.08</v>
      </c>
    </row>
    <row r="499" spans="1:14" x14ac:dyDescent="0.2">
      <c r="A499" s="1">
        <v>31742</v>
      </c>
      <c r="B499">
        <v>99.625000000000014</v>
      </c>
      <c r="C499">
        <f t="shared" si="22"/>
        <v>2.2005658597925581E-3</v>
      </c>
      <c r="D499">
        <f t="shared" si="23"/>
        <v>7.17E-2</v>
      </c>
      <c r="E499">
        <f t="shared" si="24"/>
        <v>-6.9499434140207442E-2</v>
      </c>
      <c r="N499">
        <v>7.17</v>
      </c>
    </row>
    <row r="500" spans="1:14" x14ac:dyDescent="0.2">
      <c r="A500" s="1">
        <v>31743</v>
      </c>
      <c r="B500">
        <v>99.625000000000014</v>
      </c>
      <c r="C500">
        <f t="shared" si="22"/>
        <v>0</v>
      </c>
      <c r="D500">
        <f t="shared" si="23"/>
        <v>7.2300000000000003E-2</v>
      </c>
      <c r="E500">
        <f t="shared" si="24"/>
        <v>-7.2300000000000003E-2</v>
      </c>
      <c r="N500">
        <v>7.23</v>
      </c>
    </row>
    <row r="501" spans="1:14" x14ac:dyDescent="0.2">
      <c r="A501" s="1">
        <v>31744</v>
      </c>
      <c r="B501">
        <v>99.718750000000014</v>
      </c>
      <c r="C501">
        <f t="shared" si="22"/>
        <v>9.4102885821834015E-4</v>
      </c>
      <c r="D501">
        <f t="shared" si="23"/>
        <v>7.2300000000000003E-2</v>
      </c>
      <c r="E501">
        <f t="shared" si="24"/>
        <v>-7.1358971141781663E-2</v>
      </c>
      <c r="N501">
        <v>7.23</v>
      </c>
    </row>
    <row r="502" spans="1:14" x14ac:dyDescent="0.2">
      <c r="A502" s="1">
        <v>31747</v>
      </c>
      <c r="B502">
        <v>98.437500000000014</v>
      </c>
      <c r="C502">
        <f t="shared" si="22"/>
        <v>-1.2848636790974588E-2</v>
      </c>
      <c r="D502">
        <f t="shared" si="23"/>
        <v>7.1800000000000003E-2</v>
      </c>
      <c r="E502">
        <f t="shared" si="24"/>
        <v>-8.4648636790974591E-2</v>
      </c>
      <c r="N502">
        <v>7.18</v>
      </c>
    </row>
    <row r="503" spans="1:14" x14ac:dyDescent="0.2">
      <c r="A503" s="1">
        <v>31748</v>
      </c>
      <c r="B503">
        <v>99.843750000000014</v>
      </c>
      <c r="C503">
        <f t="shared" si="22"/>
        <v>1.4285714285714235E-2</v>
      </c>
      <c r="D503">
        <f t="shared" si="23"/>
        <v>7.0800000000000002E-2</v>
      </c>
      <c r="E503">
        <f t="shared" si="24"/>
        <v>-5.6514285714285767E-2</v>
      </c>
      <c r="N503">
        <v>7.08</v>
      </c>
    </row>
    <row r="504" spans="1:14" x14ac:dyDescent="0.2">
      <c r="A504" s="1">
        <v>31749</v>
      </c>
      <c r="B504">
        <v>100.12500000000001</v>
      </c>
      <c r="C504">
        <f t="shared" si="22"/>
        <v>2.8169014084507005E-3</v>
      </c>
      <c r="D504">
        <f t="shared" si="23"/>
        <v>7.0800000000000002E-2</v>
      </c>
      <c r="E504">
        <f t="shared" si="24"/>
        <v>-6.7983098591549301E-2</v>
      </c>
      <c r="N504">
        <v>7.08</v>
      </c>
    </row>
    <row r="505" spans="1:14" x14ac:dyDescent="0.2">
      <c r="A505" s="1">
        <v>31750</v>
      </c>
      <c r="B505">
        <v>100.65620000000001</v>
      </c>
      <c r="C505">
        <f t="shared" si="22"/>
        <v>5.3053682896380128E-3</v>
      </c>
      <c r="D505">
        <f t="shared" si="23"/>
        <v>7.0499999999999993E-2</v>
      </c>
      <c r="E505">
        <f t="shared" si="24"/>
        <v>-6.519463171036198E-2</v>
      </c>
      <c r="N505">
        <v>7.05</v>
      </c>
    </row>
    <row r="506" spans="1:14" x14ac:dyDescent="0.2">
      <c r="A506" s="1">
        <v>31751</v>
      </c>
      <c r="B506">
        <v>98.750000000000014</v>
      </c>
      <c r="C506">
        <f t="shared" si="22"/>
        <v>-1.8937730611725878E-2</v>
      </c>
      <c r="D506">
        <f t="shared" si="23"/>
        <v>7.0400000000000004E-2</v>
      </c>
      <c r="E506">
        <f t="shared" si="24"/>
        <v>-8.9337730611725882E-2</v>
      </c>
      <c r="N506">
        <v>7.04</v>
      </c>
    </row>
    <row r="507" spans="1:14" x14ac:dyDescent="0.2">
      <c r="A507" s="1">
        <v>31754</v>
      </c>
      <c r="B507">
        <v>99.531250000000014</v>
      </c>
      <c r="C507">
        <f t="shared" si="22"/>
        <v>7.9113924050633333E-3</v>
      </c>
      <c r="D507">
        <f t="shared" si="23"/>
        <v>7.0099999999999996E-2</v>
      </c>
      <c r="E507">
        <f t="shared" si="24"/>
        <v>-6.2188607594936662E-2</v>
      </c>
      <c r="N507">
        <v>7.01</v>
      </c>
    </row>
    <row r="508" spans="1:14" x14ac:dyDescent="0.2">
      <c r="A508" s="1">
        <v>31755</v>
      </c>
      <c r="B508">
        <v>99.343750000000014</v>
      </c>
      <c r="C508">
        <f t="shared" si="22"/>
        <v>-1.8838304552589724E-3</v>
      </c>
      <c r="D508">
        <f t="shared" si="23"/>
        <v>7.0499999999999993E-2</v>
      </c>
      <c r="E508">
        <f t="shared" si="24"/>
        <v>-7.2383830455258966E-2</v>
      </c>
      <c r="N508">
        <v>7.05</v>
      </c>
    </row>
    <row r="509" spans="1:14" x14ac:dyDescent="0.2">
      <c r="A509" s="1">
        <v>31756</v>
      </c>
      <c r="B509">
        <v>99.937500000000014</v>
      </c>
      <c r="C509">
        <f t="shared" si="22"/>
        <v>5.9767222396980291E-3</v>
      </c>
      <c r="D509">
        <f t="shared" si="23"/>
        <v>7.0999999999999994E-2</v>
      </c>
      <c r="E509">
        <f t="shared" si="24"/>
        <v>-6.5023277760301965E-2</v>
      </c>
      <c r="N509">
        <v>7.1</v>
      </c>
    </row>
    <row r="510" spans="1:14" x14ac:dyDescent="0.2">
      <c r="A510" s="1">
        <v>31757</v>
      </c>
      <c r="B510">
        <v>98.750000000000014</v>
      </c>
      <c r="C510">
        <f t="shared" si="22"/>
        <v>-1.1882426516572897E-2</v>
      </c>
      <c r="D510">
        <f t="shared" si="23"/>
        <v>7.1099999999999997E-2</v>
      </c>
      <c r="E510">
        <f t="shared" si="24"/>
        <v>-8.2982426516572894E-2</v>
      </c>
      <c r="N510">
        <v>7.11</v>
      </c>
    </row>
    <row r="511" spans="1:14" x14ac:dyDescent="0.2">
      <c r="A511" s="1">
        <v>31758</v>
      </c>
      <c r="B511">
        <v>98.812500000000014</v>
      </c>
      <c r="C511">
        <f t="shared" si="22"/>
        <v>6.3291139240506666E-4</v>
      </c>
      <c r="D511">
        <f t="shared" si="23"/>
        <v>7.0800000000000002E-2</v>
      </c>
      <c r="E511">
        <f t="shared" si="24"/>
        <v>-7.0167088607594935E-2</v>
      </c>
      <c r="N511">
        <v>7.08</v>
      </c>
    </row>
    <row r="512" spans="1:14" x14ac:dyDescent="0.2">
      <c r="A512" s="1">
        <v>31761</v>
      </c>
      <c r="B512">
        <v>98.781250000000014</v>
      </c>
      <c r="C512">
        <f t="shared" si="22"/>
        <v>-3.1625553447189869E-4</v>
      </c>
      <c r="D512">
        <f t="shared" si="23"/>
        <v>7.0300000000000001E-2</v>
      </c>
      <c r="E512">
        <f t="shared" si="24"/>
        <v>-7.06162555344719E-2</v>
      </c>
      <c r="N512">
        <v>7.03</v>
      </c>
    </row>
    <row r="513" spans="1:14" x14ac:dyDescent="0.2">
      <c r="A513" s="1">
        <v>31762</v>
      </c>
      <c r="B513">
        <v>99.156250000000014</v>
      </c>
      <c r="C513">
        <f t="shared" si="22"/>
        <v>3.79626700411273E-3</v>
      </c>
      <c r="D513">
        <f t="shared" si="23"/>
        <v>7.0099999999999996E-2</v>
      </c>
      <c r="E513">
        <f t="shared" si="24"/>
        <v>-6.6303732995887266E-2</v>
      </c>
      <c r="N513">
        <v>7.01</v>
      </c>
    </row>
    <row r="514" spans="1:14" x14ac:dyDescent="0.2">
      <c r="A514" s="1">
        <v>31763</v>
      </c>
      <c r="B514">
        <v>99.250000000000014</v>
      </c>
      <c r="C514">
        <f t="shared" si="22"/>
        <v>9.4547746612039241E-4</v>
      </c>
      <c r="D514">
        <f t="shared" si="23"/>
        <v>7.0099999999999996E-2</v>
      </c>
      <c r="E514">
        <f t="shared" si="24"/>
        <v>-6.9154522533879603E-2</v>
      </c>
      <c r="N514">
        <v>7.01</v>
      </c>
    </row>
    <row r="515" spans="1:14" x14ac:dyDescent="0.2">
      <c r="A515" s="1">
        <v>31764</v>
      </c>
      <c r="B515">
        <v>99.343750000000014</v>
      </c>
      <c r="C515">
        <f t="shared" si="22"/>
        <v>9.4458438287148283E-4</v>
      </c>
      <c r="D515">
        <f t="shared" si="23"/>
        <v>7.0300000000000001E-2</v>
      </c>
      <c r="E515">
        <f t="shared" si="24"/>
        <v>-6.9355415617128519E-2</v>
      </c>
      <c r="N515">
        <v>7.03</v>
      </c>
    </row>
    <row r="516" spans="1:14" x14ac:dyDescent="0.2">
      <c r="A516" s="1">
        <v>31765</v>
      </c>
      <c r="B516">
        <v>99.750000000000014</v>
      </c>
      <c r="C516">
        <f t="shared" si="22"/>
        <v>4.0893362692671076E-3</v>
      </c>
      <c r="D516">
        <f t="shared" si="23"/>
        <v>7.0599999999999996E-2</v>
      </c>
      <c r="E516">
        <f t="shared" si="24"/>
        <v>-6.6510663730732889E-2</v>
      </c>
      <c r="N516">
        <v>7.06</v>
      </c>
    </row>
    <row r="517" spans="1:14" x14ac:dyDescent="0.2">
      <c r="A517" s="1">
        <v>31768</v>
      </c>
      <c r="B517">
        <v>100.09370000000001</v>
      </c>
      <c r="C517">
        <f t="shared" ref="C517:C580" si="25">B517/B516-1</f>
        <v>3.4456140350878073E-3</v>
      </c>
      <c r="D517">
        <f t="shared" ref="D517:D580" si="26">N517/100</f>
        <v>7.17E-2</v>
      </c>
      <c r="E517">
        <f t="shared" ref="E517:E580" si="27">C517-D517</f>
        <v>-6.8254385964912193E-2</v>
      </c>
      <c r="N517">
        <v>7.17</v>
      </c>
    </row>
    <row r="518" spans="1:14" x14ac:dyDescent="0.2">
      <c r="A518" s="1">
        <v>31769</v>
      </c>
      <c r="B518">
        <v>100.31250000000001</v>
      </c>
      <c r="C518">
        <f t="shared" si="25"/>
        <v>2.1859517631979131E-3</v>
      </c>
      <c r="D518">
        <f t="shared" si="26"/>
        <v>7.1599999999999997E-2</v>
      </c>
      <c r="E518">
        <f t="shared" si="27"/>
        <v>-6.9414048236802084E-2</v>
      </c>
      <c r="N518">
        <v>7.16</v>
      </c>
    </row>
    <row r="519" spans="1:14" x14ac:dyDescent="0.2">
      <c r="A519" s="1">
        <v>31770</v>
      </c>
      <c r="B519">
        <v>100.37500000000001</v>
      </c>
      <c r="C519">
        <f t="shared" si="25"/>
        <v>6.2305295950149109E-4</v>
      </c>
      <c r="D519">
        <f t="shared" si="26"/>
        <v>7.1300000000000002E-2</v>
      </c>
      <c r="E519">
        <f t="shared" si="27"/>
        <v>-7.0676947040498511E-2</v>
      </c>
      <c r="N519">
        <v>7.13</v>
      </c>
    </row>
    <row r="520" spans="1:14" x14ac:dyDescent="0.2">
      <c r="A520" s="1">
        <v>31771</v>
      </c>
      <c r="B520">
        <v>100.37500000000001</v>
      </c>
      <c r="C520">
        <f t="shared" si="25"/>
        <v>0</v>
      </c>
      <c r="D520">
        <f t="shared" si="26"/>
        <v>7.1300000000000002E-2</v>
      </c>
      <c r="E520">
        <f t="shared" si="27"/>
        <v>-7.1300000000000002E-2</v>
      </c>
      <c r="N520">
        <v>7.13</v>
      </c>
    </row>
    <row r="521" spans="1:14" x14ac:dyDescent="0.2">
      <c r="A521" s="1">
        <v>31772</v>
      </c>
      <c r="B521">
        <v>100.25000000000001</v>
      </c>
      <c r="C521">
        <f t="shared" si="25"/>
        <v>-1.2453300124533051E-3</v>
      </c>
      <c r="D521">
        <f t="shared" si="26"/>
        <v>7.1800000000000003E-2</v>
      </c>
      <c r="E521">
        <f t="shared" si="27"/>
        <v>-7.3045330012453308E-2</v>
      </c>
      <c r="N521">
        <v>7.18</v>
      </c>
    </row>
    <row r="522" spans="1:14" x14ac:dyDescent="0.2">
      <c r="A522" s="1">
        <v>31775</v>
      </c>
      <c r="B522">
        <v>99.031250000000014</v>
      </c>
      <c r="C522">
        <f t="shared" si="25"/>
        <v>-1.2157107231920206E-2</v>
      </c>
      <c r="D522">
        <f t="shared" si="26"/>
        <v>7.2300000000000003E-2</v>
      </c>
      <c r="E522">
        <f t="shared" si="27"/>
        <v>-8.4457107231920209E-2</v>
      </c>
      <c r="N522">
        <v>7.23</v>
      </c>
    </row>
    <row r="523" spans="1:14" x14ac:dyDescent="0.2">
      <c r="A523" s="1">
        <v>31776</v>
      </c>
      <c r="B523">
        <v>98.562500000000014</v>
      </c>
      <c r="C523">
        <f t="shared" si="25"/>
        <v>-4.7333543704638492E-3</v>
      </c>
      <c r="D523">
        <f t="shared" si="26"/>
        <v>7.2499999999999995E-2</v>
      </c>
      <c r="E523">
        <f t="shared" si="27"/>
        <v>-7.7233354370463844E-2</v>
      </c>
      <c r="N523">
        <v>7.25</v>
      </c>
    </row>
    <row r="524" spans="1:14" x14ac:dyDescent="0.2">
      <c r="A524" s="1">
        <v>31777</v>
      </c>
      <c r="B524">
        <v>98.187500000000014</v>
      </c>
      <c r="C524">
        <f t="shared" si="25"/>
        <v>-3.8046924540265925E-3</v>
      </c>
      <c r="D524">
        <f t="shared" si="26"/>
        <v>7.2300000000000003E-2</v>
      </c>
      <c r="E524">
        <f t="shared" si="27"/>
        <v>-7.6104692454026596E-2</v>
      </c>
      <c r="N524">
        <v>7.23</v>
      </c>
    </row>
    <row r="525" spans="1:14" x14ac:dyDescent="0.2">
      <c r="A525" s="1">
        <v>31778</v>
      </c>
      <c r="B525">
        <v>98.187500000000014</v>
      </c>
      <c r="C525">
        <f t="shared" si="25"/>
        <v>0</v>
      </c>
      <c r="D525">
        <f t="shared" si="26"/>
        <v>7.2000000000000008E-2</v>
      </c>
      <c r="E525">
        <f t="shared" si="27"/>
        <v>-7.2000000000000008E-2</v>
      </c>
      <c r="N525">
        <v>7.2</v>
      </c>
    </row>
    <row r="526" spans="1:14" x14ac:dyDescent="0.2">
      <c r="A526" s="1">
        <v>31779</v>
      </c>
      <c r="B526">
        <v>99.906250000000014</v>
      </c>
      <c r="C526">
        <f t="shared" si="25"/>
        <v>1.7504774029280634E-2</v>
      </c>
      <c r="D526">
        <f t="shared" si="26"/>
        <v>7.1900000000000006E-2</v>
      </c>
      <c r="E526">
        <f t="shared" si="27"/>
        <v>-5.4395225970719371E-2</v>
      </c>
      <c r="N526">
        <v>7.19</v>
      </c>
    </row>
    <row r="527" spans="1:14" x14ac:dyDescent="0.2">
      <c r="A527" s="1">
        <v>31782</v>
      </c>
      <c r="B527">
        <v>100.56250000000001</v>
      </c>
      <c r="C527">
        <f t="shared" si="25"/>
        <v>6.5686581169845937E-3</v>
      </c>
      <c r="D527">
        <f t="shared" si="26"/>
        <v>7.2499999999999995E-2</v>
      </c>
      <c r="E527">
        <f t="shared" si="27"/>
        <v>-6.5931341883015401E-2</v>
      </c>
      <c r="N527">
        <v>7.25</v>
      </c>
    </row>
    <row r="528" spans="1:14" x14ac:dyDescent="0.2">
      <c r="A528" s="1">
        <v>31783</v>
      </c>
      <c r="B528">
        <v>100.50000000000001</v>
      </c>
      <c r="C528">
        <f t="shared" si="25"/>
        <v>-6.2150403977623281E-4</v>
      </c>
      <c r="D528">
        <f t="shared" si="26"/>
        <v>7.3300000000000004E-2</v>
      </c>
      <c r="E528">
        <f t="shared" si="27"/>
        <v>-7.3921504039776237E-2</v>
      </c>
      <c r="N528">
        <v>7.33</v>
      </c>
    </row>
    <row r="529" spans="1:14" x14ac:dyDescent="0.2">
      <c r="A529" s="1">
        <v>31784</v>
      </c>
      <c r="B529">
        <v>101.00000000000001</v>
      </c>
      <c r="C529">
        <f t="shared" si="25"/>
        <v>4.9751243781095411E-3</v>
      </c>
      <c r="D529">
        <f t="shared" si="26"/>
        <v>7.3700000000000002E-2</v>
      </c>
      <c r="E529">
        <f t="shared" si="27"/>
        <v>-6.8724875621890461E-2</v>
      </c>
      <c r="N529">
        <v>7.37</v>
      </c>
    </row>
    <row r="530" spans="1:14" x14ac:dyDescent="0.2">
      <c r="A530" s="1">
        <v>31785</v>
      </c>
      <c r="B530">
        <v>101.12500000000001</v>
      </c>
      <c r="C530">
        <f t="shared" si="25"/>
        <v>1.2376237623761277E-3</v>
      </c>
      <c r="D530">
        <f t="shared" si="26"/>
        <v>7.3099999999999998E-2</v>
      </c>
      <c r="E530">
        <f t="shared" si="27"/>
        <v>-7.1862376237623871E-2</v>
      </c>
      <c r="N530">
        <v>7.31</v>
      </c>
    </row>
    <row r="531" spans="1:14" x14ac:dyDescent="0.2">
      <c r="A531" s="1">
        <v>31786</v>
      </c>
      <c r="B531">
        <v>101.59370000000001</v>
      </c>
      <c r="C531">
        <f t="shared" si="25"/>
        <v>4.6348578491965942E-3</v>
      </c>
      <c r="D531">
        <f t="shared" si="26"/>
        <v>7.2800000000000004E-2</v>
      </c>
      <c r="E531">
        <f t="shared" si="27"/>
        <v>-6.8165142150803409E-2</v>
      </c>
      <c r="N531">
        <v>7.28</v>
      </c>
    </row>
    <row r="532" spans="1:14" x14ac:dyDescent="0.2">
      <c r="A532" s="1">
        <v>31789</v>
      </c>
      <c r="B532">
        <v>101.03120000000001</v>
      </c>
      <c r="C532">
        <f t="shared" si="25"/>
        <v>-5.5367606455911655E-3</v>
      </c>
      <c r="D532">
        <f t="shared" si="26"/>
        <v>7.3300000000000004E-2</v>
      </c>
      <c r="E532">
        <f t="shared" si="27"/>
        <v>-7.883676064559117E-2</v>
      </c>
      <c r="N532">
        <v>7.33</v>
      </c>
    </row>
    <row r="533" spans="1:14" x14ac:dyDescent="0.2">
      <c r="A533" s="1">
        <v>31790</v>
      </c>
      <c r="B533">
        <v>100.56250000000001</v>
      </c>
      <c r="C533">
        <f t="shared" si="25"/>
        <v>-4.6391609720561888E-3</v>
      </c>
      <c r="D533">
        <f t="shared" si="26"/>
        <v>7.2999999999999995E-2</v>
      </c>
      <c r="E533">
        <f t="shared" si="27"/>
        <v>-7.7639160972056184E-2</v>
      </c>
      <c r="N533">
        <v>7.3</v>
      </c>
    </row>
    <row r="534" spans="1:14" x14ac:dyDescent="0.2">
      <c r="A534" s="1">
        <v>31791</v>
      </c>
      <c r="B534">
        <v>100.09370000000001</v>
      </c>
      <c r="C534">
        <f t="shared" si="25"/>
        <v>-4.6617775015537211E-3</v>
      </c>
      <c r="D534">
        <f t="shared" si="26"/>
        <v>7.2300000000000003E-2</v>
      </c>
      <c r="E534">
        <f t="shared" si="27"/>
        <v>-7.6961777501553724E-2</v>
      </c>
      <c r="N534">
        <v>7.23</v>
      </c>
    </row>
    <row r="535" spans="1:14" x14ac:dyDescent="0.2">
      <c r="A535" s="1">
        <v>31792</v>
      </c>
      <c r="B535">
        <v>100.18750000000001</v>
      </c>
      <c r="C535">
        <f t="shared" si="25"/>
        <v>9.3712191676398326E-4</v>
      </c>
      <c r="D535">
        <f t="shared" si="26"/>
        <v>7.2400000000000006E-2</v>
      </c>
      <c r="E535">
        <f t="shared" si="27"/>
        <v>-7.1462878083236023E-2</v>
      </c>
      <c r="N535">
        <v>7.24</v>
      </c>
    </row>
    <row r="536" spans="1:14" x14ac:dyDescent="0.2">
      <c r="A536" s="1">
        <v>31793</v>
      </c>
      <c r="B536">
        <v>101.12500000000001</v>
      </c>
      <c r="C536">
        <f t="shared" si="25"/>
        <v>9.3574547723018764E-3</v>
      </c>
      <c r="D536">
        <f t="shared" si="26"/>
        <v>7.2300000000000003E-2</v>
      </c>
      <c r="E536">
        <f t="shared" si="27"/>
        <v>-6.2942545227698127E-2</v>
      </c>
      <c r="N536">
        <v>7.23</v>
      </c>
    </row>
    <row r="537" spans="1:14" x14ac:dyDescent="0.2">
      <c r="A537" s="1">
        <v>31796</v>
      </c>
      <c r="B537">
        <v>101.50000000000001</v>
      </c>
      <c r="C537">
        <f t="shared" si="25"/>
        <v>3.7082818294189579E-3</v>
      </c>
      <c r="D537">
        <f t="shared" si="26"/>
        <v>7.1800000000000003E-2</v>
      </c>
      <c r="E537">
        <f t="shared" si="27"/>
        <v>-6.8091718170581045E-2</v>
      </c>
      <c r="N537">
        <v>7.18</v>
      </c>
    </row>
    <row r="538" spans="1:14" x14ac:dyDescent="0.2">
      <c r="A538" s="1">
        <v>31797</v>
      </c>
      <c r="B538">
        <v>101.53120000000001</v>
      </c>
      <c r="C538">
        <f t="shared" si="25"/>
        <v>3.0738916256156656E-4</v>
      </c>
      <c r="D538">
        <f t="shared" si="26"/>
        <v>7.2099999999999997E-2</v>
      </c>
      <c r="E538">
        <f t="shared" si="27"/>
        <v>-7.1792610837438431E-2</v>
      </c>
      <c r="N538">
        <v>7.21</v>
      </c>
    </row>
    <row r="539" spans="1:14" x14ac:dyDescent="0.2">
      <c r="A539" s="1">
        <v>31798</v>
      </c>
      <c r="B539">
        <v>101.46870000000001</v>
      </c>
      <c r="C539">
        <f t="shared" si="25"/>
        <v>-6.1557432592151962E-4</v>
      </c>
      <c r="D539">
        <f t="shared" si="26"/>
        <v>7.2099999999999997E-2</v>
      </c>
      <c r="E539">
        <f t="shared" si="27"/>
        <v>-7.2715574325921517E-2</v>
      </c>
      <c r="N539">
        <v>7.21</v>
      </c>
    </row>
    <row r="540" spans="1:14" x14ac:dyDescent="0.2">
      <c r="A540" s="1">
        <v>31799</v>
      </c>
      <c r="B540">
        <v>101.37500000000001</v>
      </c>
      <c r="C540">
        <f t="shared" si="25"/>
        <v>-9.2343747382195307E-4</v>
      </c>
      <c r="D540">
        <f t="shared" si="26"/>
        <v>7.1900000000000006E-2</v>
      </c>
      <c r="E540">
        <f t="shared" si="27"/>
        <v>-7.2823437473821959E-2</v>
      </c>
      <c r="N540">
        <v>7.19</v>
      </c>
    </row>
    <row r="541" spans="1:14" x14ac:dyDescent="0.2">
      <c r="A541" s="1">
        <v>31800</v>
      </c>
      <c r="B541">
        <v>100.37500000000001</v>
      </c>
      <c r="C541">
        <f t="shared" si="25"/>
        <v>-9.8643649815043366E-3</v>
      </c>
      <c r="D541">
        <f t="shared" si="26"/>
        <v>7.17E-2</v>
      </c>
      <c r="E541">
        <f t="shared" si="27"/>
        <v>-8.1564364981504336E-2</v>
      </c>
      <c r="N541">
        <v>7.17</v>
      </c>
    </row>
    <row r="542" spans="1:14" x14ac:dyDescent="0.2">
      <c r="A542" s="1">
        <v>31803</v>
      </c>
      <c r="B542">
        <v>99.468750000000014</v>
      </c>
      <c r="C542">
        <f t="shared" si="25"/>
        <v>-9.028642590286462E-3</v>
      </c>
      <c r="D542">
        <f t="shared" si="26"/>
        <v>7.2099999999999997E-2</v>
      </c>
      <c r="E542">
        <f t="shared" si="27"/>
        <v>-8.1128642590286459E-2</v>
      </c>
      <c r="N542">
        <v>7.21</v>
      </c>
    </row>
    <row r="543" spans="1:14" x14ac:dyDescent="0.2">
      <c r="A543" s="1">
        <v>31804</v>
      </c>
      <c r="B543">
        <v>99.625000000000014</v>
      </c>
      <c r="C543">
        <f t="shared" si="25"/>
        <v>1.5708451146716484E-3</v>
      </c>
      <c r="D543">
        <f t="shared" si="26"/>
        <v>7.1399999999999991E-2</v>
      </c>
      <c r="E543">
        <f t="shared" si="27"/>
        <v>-6.9829154885328343E-2</v>
      </c>
      <c r="N543">
        <v>7.14</v>
      </c>
    </row>
    <row r="544" spans="1:14" x14ac:dyDescent="0.2">
      <c r="A544" s="1">
        <v>31805</v>
      </c>
      <c r="B544">
        <v>100.18750000000001</v>
      </c>
      <c r="C544">
        <f t="shared" si="25"/>
        <v>5.6461731493098188E-3</v>
      </c>
      <c r="D544">
        <f t="shared" si="26"/>
        <v>7.1599999999999997E-2</v>
      </c>
      <c r="E544">
        <f t="shared" si="27"/>
        <v>-6.5953826850690178E-2</v>
      </c>
      <c r="N544">
        <v>7.16</v>
      </c>
    </row>
    <row r="545" spans="1:14" x14ac:dyDescent="0.2">
      <c r="A545" s="1">
        <v>31806</v>
      </c>
      <c r="B545">
        <v>100.12500000000001</v>
      </c>
      <c r="C545">
        <f t="shared" si="25"/>
        <v>-6.2383031815349543E-4</v>
      </c>
      <c r="D545">
        <f t="shared" si="26"/>
        <v>7.2300000000000003E-2</v>
      </c>
      <c r="E545">
        <f t="shared" si="27"/>
        <v>-7.2923830318153499E-2</v>
      </c>
      <c r="N545">
        <v>7.23</v>
      </c>
    </row>
    <row r="546" spans="1:14" x14ac:dyDescent="0.2">
      <c r="A546" s="1">
        <v>31807</v>
      </c>
      <c r="B546">
        <v>99.656250000000014</v>
      </c>
      <c r="C546">
        <f t="shared" si="25"/>
        <v>-4.6816479400748623E-3</v>
      </c>
      <c r="D546">
        <f t="shared" si="26"/>
        <v>7.2300000000000003E-2</v>
      </c>
      <c r="E546">
        <f t="shared" si="27"/>
        <v>-7.6981647940074865E-2</v>
      </c>
      <c r="N546">
        <v>7.23</v>
      </c>
    </row>
    <row r="547" spans="1:14" x14ac:dyDescent="0.2">
      <c r="A547" s="1">
        <v>31810</v>
      </c>
      <c r="B547">
        <v>99.343750000000014</v>
      </c>
      <c r="C547">
        <f t="shared" si="25"/>
        <v>-3.1357792411413898E-3</v>
      </c>
      <c r="D547">
        <f t="shared" si="26"/>
        <v>7.2300000000000003E-2</v>
      </c>
      <c r="E547">
        <f t="shared" si="27"/>
        <v>-7.5435779241141393E-2</v>
      </c>
      <c r="N547">
        <v>7.23</v>
      </c>
    </row>
    <row r="548" spans="1:14" x14ac:dyDescent="0.2">
      <c r="A548" s="1">
        <v>31811</v>
      </c>
      <c r="B548">
        <v>99.250000000000014</v>
      </c>
      <c r="C548">
        <f t="shared" si="25"/>
        <v>-9.4369298521546074E-4</v>
      </c>
      <c r="D548">
        <f t="shared" si="26"/>
        <v>7.2300000000000003E-2</v>
      </c>
      <c r="E548">
        <f t="shared" si="27"/>
        <v>-7.3243692985215464E-2</v>
      </c>
      <c r="N548">
        <v>7.23</v>
      </c>
    </row>
    <row r="549" spans="1:14" x14ac:dyDescent="0.2">
      <c r="A549" s="1">
        <v>31812</v>
      </c>
      <c r="B549">
        <v>99.562500000000014</v>
      </c>
      <c r="C549">
        <f t="shared" si="25"/>
        <v>3.1486146095718315E-3</v>
      </c>
      <c r="D549">
        <f t="shared" si="26"/>
        <v>7.22E-2</v>
      </c>
      <c r="E549">
        <f t="shared" si="27"/>
        <v>-6.9051385390428169E-2</v>
      </c>
      <c r="N549">
        <v>7.22</v>
      </c>
    </row>
    <row r="550" spans="1:14" x14ac:dyDescent="0.2">
      <c r="A550" s="1">
        <v>31813</v>
      </c>
      <c r="B550">
        <v>100.62500000000001</v>
      </c>
      <c r="C550">
        <f t="shared" si="25"/>
        <v>1.0671688637790222E-2</v>
      </c>
      <c r="D550">
        <f t="shared" si="26"/>
        <v>7.1900000000000006E-2</v>
      </c>
      <c r="E550">
        <f t="shared" si="27"/>
        <v>-6.1228311362209784E-2</v>
      </c>
      <c r="N550">
        <v>7.19</v>
      </c>
    </row>
    <row r="551" spans="1:14" x14ac:dyDescent="0.2">
      <c r="A551" s="1">
        <v>31814</v>
      </c>
      <c r="B551">
        <v>100.53120000000001</v>
      </c>
      <c r="C551">
        <f t="shared" si="25"/>
        <v>-9.3217391304345476E-4</v>
      </c>
      <c r="D551">
        <f t="shared" si="26"/>
        <v>7.22E-2</v>
      </c>
      <c r="E551">
        <f t="shared" si="27"/>
        <v>-7.3132173913043455E-2</v>
      </c>
      <c r="N551">
        <v>7.22</v>
      </c>
    </row>
    <row r="552" spans="1:14" x14ac:dyDescent="0.2">
      <c r="A552" s="1">
        <v>31817</v>
      </c>
      <c r="B552">
        <v>99.593750000000014</v>
      </c>
      <c r="C552">
        <f t="shared" si="25"/>
        <v>-9.3249657817672249E-3</v>
      </c>
      <c r="D552">
        <f t="shared" si="26"/>
        <v>7.2000000000000008E-2</v>
      </c>
      <c r="E552">
        <f t="shared" si="27"/>
        <v>-8.1324965781767233E-2</v>
      </c>
      <c r="N552">
        <v>7.2</v>
      </c>
    </row>
    <row r="553" spans="1:14" x14ac:dyDescent="0.2">
      <c r="A553" s="1">
        <v>31818</v>
      </c>
      <c r="B553">
        <v>98.781250000000014</v>
      </c>
      <c r="C553">
        <f t="shared" si="25"/>
        <v>-8.1581424537182645E-3</v>
      </c>
      <c r="D553">
        <f t="shared" si="26"/>
        <v>7.2099999999999997E-2</v>
      </c>
      <c r="E553">
        <f t="shared" si="27"/>
        <v>-8.0258142453718262E-2</v>
      </c>
      <c r="N553">
        <v>7.21</v>
      </c>
    </row>
    <row r="554" spans="1:14" x14ac:dyDescent="0.2">
      <c r="A554" s="1">
        <v>31819</v>
      </c>
      <c r="B554">
        <v>98.437500000000014</v>
      </c>
      <c r="C554">
        <f t="shared" si="25"/>
        <v>-3.4799114204365766E-3</v>
      </c>
      <c r="D554">
        <f t="shared" si="26"/>
        <v>7.2099999999999997E-2</v>
      </c>
      <c r="E554">
        <f t="shared" si="27"/>
        <v>-7.5579911420436574E-2</v>
      </c>
      <c r="N554">
        <v>7.21</v>
      </c>
    </row>
    <row r="555" spans="1:14" x14ac:dyDescent="0.2">
      <c r="A555" s="1">
        <v>31820</v>
      </c>
      <c r="B555">
        <v>99.343750000000014</v>
      </c>
      <c r="C555">
        <f t="shared" si="25"/>
        <v>9.2063492063492181E-3</v>
      </c>
      <c r="D555">
        <f t="shared" si="26"/>
        <v>7.22E-2</v>
      </c>
      <c r="E555">
        <f t="shared" si="27"/>
        <v>-6.2993650793650782E-2</v>
      </c>
      <c r="N555">
        <v>7.22</v>
      </c>
    </row>
    <row r="556" spans="1:14" x14ac:dyDescent="0.2">
      <c r="A556" s="1">
        <v>31821</v>
      </c>
      <c r="B556">
        <v>99.500000000000014</v>
      </c>
      <c r="C556">
        <f t="shared" si="25"/>
        <v>1.5728216420258789E-3</v>
      </c>
      <c r="D556">
        <f t="shared" si="26"/>
        <v>7.2499999999999995E-2</v>
      </c>
      <c r="E556">
        <f t="shared" si="27"/>
        <v>-7.0927178357974116E-2</v>
      </c>
      <c r="N556">
        <v>7.25</v>
      </c>
    </row>
    <row r="557" spans="1:14" x14ac:dyDescent="0.2">
      <c r="A557" s="1">
        <v>31824</v>
      </c>
      <c r="B557">
        <v>99.500000000000014</v>
      </c>
      <c r="C557">
        <f t="shared" si="25"/>
        <v>0</v>
      </c>
      <c r="D557">
        <f t="shared" si="26"/>
        <v>7.2700000000000001E-2</v>
      </c>
      <c r="E557">
        <f t="shared" si="27"/>
        <v>-7.2700000000000001E-2</v>
      </c>
      <c r="N557">
        <v>7.27</v>
      </c>
    </row>
    <row r="558" spans="1:14" x14ac:dyDescent="0.2">
      <c r="A558" s="1">
        <v>31825</v>
      </c>
      <c r="B558">
        <v>99.343750000000014</v>
      </c>
      <c r="C558">
        <f t="shared" si="25"/>
        <v>-1.570351758793942E-3</v>
      </c>
      <c r="D558">
        <f t="shared" si="26"/>
        <v>7.2599999999999998E-2</v>
      </c>
      <c r="E558">
        <f t="shared" si="27"/>
        <v>-7.417035175879394E-2</v>
      </c>
      <c r="N558">
        <v>7.26</v>
      </c>
    </row>
    <row r="559" spans="1:14" x14ac:dyDescent="0.2">
      <c r="A559" s="1">
        <v>31826</v>
      </c>
      <c r="B559">
        <v>99.875000000000014</v>
      </c>
      <c r="C559">
        <f t="shared" si="25"/>
        <v>5.3475935828877219E-3</v>
      </c>
      <c r="D559">
        <f t="shared" si="26"/>
        <v>7.2400000000000006E-2</v>
      </c>
      <c r="E559">
        <f t="shared" si="27"/>
        <v>-6.7052406417112284E-2</v>
      </c>
      <c r="N559">
        <v>7.24</v>
      </c>
    </row>
    <row r="560" spans="1:14" x14ac:dyDescent="0.2">
      <c r="A560" s="1">
        <v>31827</v>
      </c>
      <c r="B560">
        <v>100.25000000000001</v>
      </c>
      <c r="C560">
        <f t="shared" si="25"/>
        <v>3.754693366708306E-3</v>
      </c>
      <c r="D560">
        <f t="shared" si="26"/>
        <v>7.3300000000000004E-2</v>
      </c>
      <c r="E560">
        <f t="shared" si="27"/>
        <v>-6.9545306633291698E-2</v>
      </c>
      <c r="N560">
        <v>7.33</v>
      </c>
    </row>
    <row r="561" spans="1:14" x14ac:dyDescent="0.2">
      <c r="A561" s="1">
        <v>31828</v>
      </c>
      <c r="B561">
        <v>100.31250000000001</v>
      </c>
      <c r="C561">
        <f t="shared" si="25"/>
        <v>6.2344139650871711E-4</v>
      </c>
      <c r="D561">
        <f t="shared" si="26"/>
        <v>7.5399999999999995E-2</v>
      </c>
      <c r="E561">
        <f t="shared" si="27"/>
        <v>-7.4776558603491278E-2</v>
      </c>
      <c r="N561">
        <v>7.54</v>
      </c>
    </row>
    <row r="562" spans="1:14" x14ac:dyDescent="0.2">
      <c r="A562" s="1">
        <v>31831</v>
      </c>
      <c r="B562">
        <v>100.65620000000001</v>
      </c>
      <c r="C562">
        <f t="shared" si="25"/>
        <v>3.4262928348909316E-3</v>
      </c>
      <c r="D562">
        <f t="shared" si="26"/>
        <v>7.51E-2</v>
      </c>
      <c r="E562">
        <f t="shared" si="27"/>
        <v>-7.1673707165109068E-2</v>
      </c>
      <c r="N562">
        <v>7.51</v>
      </c>
    </row>
    <row r="563" spans="1:14" x14ac:dyDescent="0.2">
      <c r="A563" s="1">
        <v>31832</v>
      </c>
      <c r="B563">
        <v>101.25000000000001</v>
      </c>
      <c r="C563">
        <f t="shared" si="25"/>
        <v>5.8992888664584076E-3</v>
      </c>
      <c r="D563">
        <f t="shared" si="26"/>
        <v>7.5899999999999995E-2</v>
      </c>
      <c r="E563">
        <f t="shared" si="27"/>
        <v>-7.0000711133541588E-2</v>
      </c>
      <c r="N563">
        <v>7.59</v>
      </c>
    </row>
    <row r="564" spans="1:14" x14ac:dyDescent="0.2">
      <c r="A564" s="1">
        <v>31833</v>
      </c>
      <c r="B564">
        <v>100.96870000000001</v>
      </c>
      <c r="C564">
        <f t="shared" si="25"/>
        <v>-2.778271604938265E-3</v>
      </c>
      <c r="D564">
        <f t="shared" si="26"/>
        <v>7.5899999999999995E-2</v>
      </c>
      <c r="E564">
        <f t="shared" si="27"/>
        <v>-7.867827160493826E-2</v>
      </c>
      <c r="N564">
        <v>7.59</v>
      </c>
    </row>
    <row r="565" spans="1:14" x14ac:dyDescent="0.2">
      <c r="A565" s="1">
        <v>31834</v>
      </c>
      <c r="B565">
        <v>101.09370000000001</v>
      </c>
      <c r="C565">
        <f t="shared" si="25"/>
        <v>1.2380074221021165E-3</v>
      </c>
      <c r="D565">
        <f t="shared" si="26"/>
        <v>7.5899999999999995E-2</v>
      </c>
      <c r="E565">
        <f t="shared" si="27"/>
        <v>-7.4661992577897879E-2</v>
      </c>
      <c r="N565">
        <v>7.59</v>
      </c>
    </row>
    <row r="566" spans="1:14" x14ac:dyDescent="0.2">
      <c r="A566" s="1">
        <v>31835</v>
      </c>
      <c r="B566">
        <v>101.43750000000001</v>
      </c>
      <c r="C566">
        <f t="shared" si="25"/>
        <v>3.4008053914338365E-3</v>
      </c>
      <c r="D566">
        <f t="shared" si="26"/>
        <v>7.5399999999999995E-2</v>
      </c>
      <c r="E566">
        <f t="shared" si="27"/>
        <v>-7.1999194608566158E-2</v>
      </c>
      <c r="N566">
        <v>7.54</v>
      </c>
    </row>
    <row r="567" spans="1:14" x14ac:dyDescent="0.2">
      <c r="A567" s="1">
        <v>31838</v>
      </c>
      <c r="B567">
        <v>100.78120000000001</v>
      </c>
      <c r="C567">
        <f t="shared" si="25"/>
        <v>-6.4699938385706091E-3</v>
      </c>
      <c r="D567">
        <f t="shared" si="26"/>
        <v>7.6200000000000004E-2</v>
      </c>
      <c r="E567">
        <f t="shared" si="27"/>
        <v>-8.2669993838570613E-2</v>
      </c>
      <c r="N567">
        <v>7.62</v>
      </c>
    </row>
    <row r="568" spans="1:14" x14ac:dyDescent="0.2">
      <c r="A568" s="1">
        <v>31839</v>
      </c>
      <c r="B568">
        <v>100.28120000000001</v>
      </c>
      <c r="C568">
        <f t="shared" si="25"/>
        <v>-4.9612427714692542E-3</v>
      </c>
      <c r="D568">
        <f t="shared" si="26"/>
        <v>7.6100000000000001E-2</v>
      </c>
      <c r="E568">
        <f t="shared" si="27"/>
        <v>-8.1061242771469255E-2</v>
      </c>
      <c r="N568">
        <v>7.61</v>
      </c>
    </row>
    <row r="569" spans="1:14" x14ac:dyDescent="0.2">
      <c r="A569" s="1">
        <v>31840</v>
      </c>
      <c r="B569">
        <v>101.37500000000001</v>
      </c>
      <c r="C569">
        <f t="shared" si="25"/>
        <v>1.0907328591999388E-2</v>
      </c>
      <c r="D569">
        <f t="shared" si="26"/>
        <v>7.7800000000000008E-2</v>
      </c>
      <c r="E569">
        <f t="shared" si="27"/>
        <v>-6.689267140800062E-2</v>
      </c>
      <c r="N569">
        <v>7.78</v>
      </c>
    </row>
    <row r="570" spans="1:14" x14ac:dyDescent="0.2">
      <c r="A570" s="1">
        <v>31841</v>
      </c>
      <c r="B570">
        <v>101.21870000000001</v>
      </c>
      <c r="C570">
        <f t="shared" si="25"/>
        <v>-1.5418002466091041E-3</v>
      </c>
      <c r="D570">
        <f t="shared" si="26"/>
        <v>7.980000000000001E-2</v>
      </c>
      <c r="E570">
        <f t="shared" si="27"/>
        <v>-8.1341800246609114E-2</v>
      </c>
      <c r="N570">
        <v>7.98</v>
      </c>
    </row>
    <row r="571" spans="1:14" x14ac:dyDescent="0.2">
      <c r="A571" s="1">
        <v>31842</v>
      </c>
      <c r="B571">
        <v>100.31250000000001</v>
      </c>
      <c r="C571">
        <f t="shared" si="25"/>
        <v>-8.9528911159696412E-3</v>
      </c>
      <c r="D571">
        <f t="shared" si="26"/>
        <v>8.0700000000000008E-2</v>
      </c>
      <c r="E571">
        <f t="shared" si="27"/>
        <v>-8.9652891115969649E-2</v>
      </c>
      <c r="N571">
        <v>8.07</v>
      </c>
    </row>
    <row r="572" spans="1:14" x14ac:dyDescent="0.2">
      <c r="A572" s="1">
        <v>31845</v>
      </c>
      <c r="B572">
        <v>100.28120000000001</v>
      </c>
      <c r="C572">
        <f t="shared" si="25"/>
        <v>-3.1202492211834798E-4</v>
      </c>
      <c r="D572">
        <f t="shared" si="26"/>
        <v>8.2799999999999999E-2</v>
      </c>
      <c r="E572">
        <f t="shared" si="27"/>
        <v>-8.3112024922118347E-2</v>
      </c>
      <c r="N572">
        <v>8.2799999999999994</v>
      </c>
    </row>
    <row r="573" spans="1:14" x14ac:dyDescent="0.2">
      <c r="A573" s="1">
        <v>31846</v>
      </c>
      <c r="B573">
        <v>100.15620000000001</v>
      </c>
      <c r="C573">
        <f t="shared" si="25"/>
        <v>-1.2464948564636646E-3</v>
      </c>
      <c r="D573">
        <f t="shared" si="26"/>
        <v>8.1000000000000003E-2</v>
      </c>
      <c r="E573">
        <f t="shared" si="27"/>
        <v>-8.2246494856463667E-2</v>
      </c>
      <c r="N573">
        <v>8.1</v>
      </c>
    </row>
    <row r="574" spans="1:14" x14ac:dyDescent="0.2">
      <c r="A574" s="1">
        <v>31847</v>
      </c>
      <c r="B574">
        <v>100.12500000000001</v>
      </c>
      <c r="C574">
        <f t="shared" si="25"/>
        <v>-3.1151341604407357E-4</v>
      </c>
      <c r="D574">
        <f t="shared" si="26"/>
        <v>8.0299999999999996E-2</v>
      </c>
      <c r="E574">
        <f t="shared" si="27"/>
        <v>-8.061151341604407E-2</v>
      </c>
      <c r="N574">
        <v>8.0299999999999994</v>
      </c>
    </row>
    <row r="575" spans="1:14" x14ac:dyDescent="0.2">
      <c r="A575" s="1">
        <v>31848</v>
      </c>
      <c r="B575">
        <v>100.40620000000001</v>
      </c>
      <c r="C575">
        <f t="shared" si="25"/>
        <v>2.8084893882647233E-3</v>
      </c>
      <c r="D575">
        <f t="shared" si="26"/>
        <v>8.199999999999999E-2</v>
      </c>
      <c r="E575">
        <f t="shared" si="27"/>
        <v>-7.9191510611735266E-2</v>
      </c>
      <c r="N575">
        <v>8.1999999999999993</v>
      </c>
    </row>
    <row r="576" spans="1:14" x14ac:dyDescent="0.2">
      <c r="A576" s="1">
        <v>31849</v>
      </c>
      <c r="B576">
        <v>100.75000000000001</v>
      </c>
      <c r="C576">
        <f t="shared" si="25"/>
        <v>3.424091340972879E-3</v>
      </c>
      <c r="D576">
        <f t="shared" si="26"/>
        <v>8.1900000000000001E-2</v>
      </c>
      <c r="E576">
        <f t="shared" si="27"/>
        <v>-7.8475908659027122E-2</v>
      </c>
      <c r="N576">
        <v>8.19</v>
      </c>
    </row>
    <row r="577" spans="1:14" x14ac:dyDescent="0.2">
      <c r="A577" s="1">
        <v>31852</v>
      </c>
      <c r="B577">
        <v>100.53120000000001</v>
      </c>
      <c r="C577">
        <f t="shared" si="25"/>
        <v>-2.1717121588089583E-3</v>
      </c>
      <c r="D577">
        <f t="shared" si="26"/>
        <v>8.2400000000000001E-2</v>
      </c>
      <c r="E577">
        <f t="shared" si="27"/>
        <v>-8.4571712158808959E-2</v>
      </c>
      <c r="N577">
        <v>8.24</v>
      </c>
    </row>
    <row r="578" spans="1:14" x14ac:dyDescent="0.2">
      <c r="A578" s="1">
        <v>31853</v>
      </c>
      <c r="B578">
        <v>100.87500000000001</v>
      </c>
      <c r="C578">
        <f t="shared" si="25"/>
        <v>3.4198338426278951E-3</v>
      </c>
      <c r="D578">
        <f t="shared" si="26"/>
        <v>8.3900000000000002E-2</v>
      </c>
      <c r="E578">
        <f t="shared" si="27"/>
        <v>-8.0480166157372107E-2</v>
      </c>
      <c r="N578">
        <v>8.39</v>
      </c>
    </row>
    <row r="579" spans="1:14" x14ac:dyDescent="0.2">
      <c r="A579" s="1">
        <v>31854</v>
      </c>
      <c r="B579">
        <v>100.78120000000001</v>
      </c>
      <c r="C579">
        <f t="shared" si="25"/>
        <v>-9.2986369268899249E-4</v>
      </c>
      <c r="D579">
        <f t="shared" si="26"/>
        <v>8.4700000000000011E-2</v>
      </c>
      <c r="E579">
        <f t="shared" si="27"/>
        <v>-8.5629863692689004E-2</v>
      </c>
      <c r="N579">
        <v>8.4700000000000006</v>
      </c>
    </row>
    <row r="580" spans="1:14" x14ac:dyDescent="0.2">
      <c r="A580" s="1">
        <v>31855</v>
      </c>
      <c r="B580">
        <v>100.87500000000001</v>
      </c>
      <c r="C580">
        <f t="shared" si="25"/>
        <v>9.3072914392755557E-4</v>
      </c>
      <c r="D580">
        <f t="shared" si="26"/>
        <v>8.3699999999999997E-2</v>
      </c>
      <c r="E580">
        <f t="shared" si="27"/>
        <v>-8.2769270856072441E-2</v>
      </c>
      <c r="N580">
        <v>8.3699999999999992</v>
      </c>
    </row>
    <row r="581" spans="1:14" x14ac:dyDescent="0.2">
      <c r="A581" s="1">
        <v>31856</v>
      </c>
      <c r="B581">
        <v>100.65620000000001</v>
      </c>
      <c r="C581">
        <f t="shared" ref="C581:C644" si="28">B581/B580-1</f>
        <v>-2.1690210656754028E-3</v>
      </c>
      <c r="D581">
        <f t="shared" ref="D581:D644" si="29">N581/100</f>
        <v>8.2799999999999999E-2</v>
      </c>
      <c r="E581">
        <f t="shared" ref="E581:E644" si="30">C581-D581</f>
        <v>-8.4969021065675401E-2</v>
      </c>
      <c r="N581">
        <v>8.2799999999999994</v>
      </c>
    </row>
    <row r="582" spans="1:14" x14ac:dyDescent="0.2">
      <c r="A582" s="1">
        <v>31859</v>
      </c>
      <c r="B582">
        <v>100.31250000000001</v>
      </c>
      <c r="C582">
        <f t="shared" si="28"/>
        <v>-3.414593437860769E-3</v>
      </c>
      <c r="D582">
        <f t="shared" si="29"/>
        <v>8.3499999999999991E-2</v>
      </c>
      <c r="E582">
        <f t="shared" si="30"/>
        <v>-8.691459343786076E-2</v>
      </c>
      <c r="N582">
        <v>8.35</v>
      </c>
    </row>
    <row r="583" spans="1:14" x14ac:dyDescent="0.2">
      <c r="A583" s="1">
        <v>31860</v>
      </c>
      <c r="B583">
        <v>100.09370000000001</v>
      </c>
      <c r="C583">
        <f t="shared" si="28"/>
        <v>-2.1811838006230433E-3</v>
      </c>
      <c r="D583">
        <f t="shared" si="29"/>
        <v>8.2100000000000006E-2</v>
      </c>
      <c r="E583">
        <f t="shared" si="30"/>
        <v>-8.428118380062305E-2</v>
      </c>
      <c r="N583">
        <v>8.2100000000000009</v>
      </c>
    </row>
    <row r="584" spans="1:14" x14ac:dyDescent="0.2">
      <c r="A584" s="1">
        <v>31861</v>
      </c>
      <c r="B584">
        <v>100.28120000000001</v>
      </c>
      <c r="C584">
        <f t="shared" si="28"/>
        <v>1.8732447696507837E-3</v>
      </c>
      <c r="D584">
        <f t="shared" si="29"/>
        <v>8.3900000000000002E-2</v>
      </c>
      <c r="E584">
        <f t="shared" si="30"/>
        <v>-8.2026755230349219E-2</v>
      </c>
      <c r="N584">
        <v>8.39</v>
      </c>
    </row>
    <row r="585" spans="1:14" x14ac:dyDescent="0.2">
      <c r="A585" s="1">
        <v>31862</v>
      </c>
      <c r="B585">
        <v>100.71870000000001</v>
      </c>
      <c r="C585">
        <f t="shared" si="28"/>
        <v>4.3627319976227152E-3</v>
      </c>
      <c r="D585">
        <f t="shared" si="29"/>
        <v>8.5199999999999998E-2</v>
      </c>
      <c r="E585">
        <f t="shared" si="30"/>
        <v>-8.0837268002377283E-2</v>
      </c>
      <c r="N585">
        <v>8.52</v>
      </c>
    </row>
    <row r="586" spans="1:14" x14ac:dyDescent="0.2">
      <c r="A586" s="1">
        <v>31863</v>
      </c>
      <c r="B586">
        <v>99.687500000000014</v>
      </c>
      <c r="C586">
        <f t="shared" si="28"/>
        <v>-1.0238416500610081E-2</v>
      </c>
      <c r="D586">
        <f t="shared" si="29"/>
        <v>8.4499999999999992E-2</v>
      </c>
      <c r="E586">
        <f t="shared" si="30"/>
        <v>-9.4738416500610073E-2</v>
      </c>
      <c r="N586">
        <v>8.4499999999999993</v>
      </c>
    </row>
    <row r="587" spans="1:14" x14ac:dyDescent="0.2">
      <c r="A587" s="1">
        <v>31866</v>
      </c>
      <c r="B587">
        <v>97.750000000000014</v>
      </c>
      <c r="C587">
        <f t="shared" si="28"/>
        <v>-1.9435736677115956E-2</v>
      </c>
      <c r="D587">
        <f t="shared" si="29"/>
        <v>8.539999999999999E-2</v>
      </c>
      <c r="E587">
        <f t="shared" si="30"/>
        <v>-0.10483573667711595</v>
      </c>
      <c r="N587">
        <v>8.5399999999999991</v>
      </c>
    </row>
    <row r="588" spans="1:14" x14ac:dyDescent="0.2">
      <c r="A588" s="1">
        <v>31867</v>
      </c>
      <c r="B588">
        <v>98.468750000000014</v>
      </c>
      <c r="C588">
        <f t="shared" si="28"/>
        <v>7.3529411764705621E-3</v>
      </c>
      <c r="D588">
        <f t="shared" si="29"/>
        <v>8.5000000000000006E-2</v>
      </c>
      <c r="E588">
        <f t="shared" si="30"/>
        <v>-7.7647058823529444E-2</v>
      </c>
      <c r="N588">
        <v>8.5</v>
      </c>
    </row>
    <row r="589" spans="1:14" x14ac:dyDescent="0.2">
      <c r="A589" s="1">
        <v>31868</v>
      </c>
      <c r="B589">
        <v>97.718750000000014</v>
      </c>
      <c r="C589">
        <f t="shared" si="28"/>
        <v>-7.6166296413836543E-3</v>
      </c>
      <c r="D589">
        <f t="shared" si="29"/>
        <v>8.43E-2</v>
      </c>
      <c r="E589">
        <f t="shared" si="30"/>
        <v>-9.1916629641383654E-2</v>
      </c>
      <c r="N589">
        <v>8.43</v>
      </c>
    </row>
    <row r="590" spans="1:14" x14ac:dyDescent="0.2">
      <c r="A590" s="1">
        <v>31869</v>
      </c>
      <c r="B590">
        <v>97.250000000000014</v>
      </c>
      <c r="C590">
        <f t="shared" si="28"/>
        <v>-4.796929964822505E-3</v>
      </c>
      <c r="D590">
        <f t="shared" si="29"/>
        <v>8.5699999999999998E-2</v>
      </c>
      <c r="E590">
        <f t="shared" si="30"/>
        <v>-9.0496929964822503E-2</v>
      </c>
      <c r="N590">
        <v>8.57</v>
      </c>
    </row>
    <row r="591" spans="1:14" x14ac:dyDescent="0.2">
      <c r="A591" s="1">
        <v>31870</v>
      </c>
      <c r="B591">
        <v>97.750000000000014</v>
      </c>
      <c r="C591">
        <f t="shared" si="28"/>
        <v>5.1413881748072487E-3</v>
      </c>
      <c r="D591">
        <f t="shared" si="29"/>
        <v>8.5500000000000007E-2</v>
      </c>
      <c r="E591">
        <f t="shared" si="30"/>
        <v>-8.0358611825192758E-2</v>
      </c>
      <c r="N591">
        <v>8.5500000000000007</v>
      </c>
    </row>
    <row r="592" spans="1:14" x14ac:dyDescent="0.2">
      <c r="A592" s="1">
        <v>31873</v>
      </c>
      <c r="B592">
        <v>98.125000000000014</v>
      </c>
      <c r="C592">
        <f t="shared" si="28"/>
        <v>3.8363171355497716E-3</v>
      </c>
      <c r="D592">
        <f t="shared" si="29"/>
        <v>8.5500000000000007E-2</v>
      </c>
      <c r="E592">
        <f t="shared" si="30"/>
        <v>-8.1663682864450235E-2</v>
      </c>
      <c r="N592">
        <v>8.5500000000000007</v>
      </c>
    </row>
    <row r="593" spans="1:14" x14ac:dyDescent="0.2">
      <c r="A593" s="1">
        <v>31874</v>
      </c>
      <c r="B593">
        <v>97.250000000000014</v>
      </c>
      <c r="C593">
        <f t="shared" si="28"/>
        <v>-8.9171974522292974E-3</v>
      </c>
      <c r="D593">
        <f t="shared" si="29"/>
        <v>8.5699999999999998E-2</v>
      </c>
      <c r="E593">
        <f t="shared" si="30"/>
        <v>-9.4617197452229296E-2</v>
      </c>
      <c r="N593">
        <v>8.57</v>
      </c>
    </row>
    <row r="594" spans="1:14" x14ac:dyDescent="0.2">
      <c r="A594" s="1">
        <v>31875</v>
      </c>
      <c r="B594">
        <v>97.406250000000014</v>
      </c>
      <c r="C594">
        <f t="shared" si="28"/>
        <v>1.6066838046271403E-3</v>
      </c>
      <c r="D594">
        <f t="shared" si="29"/>
        <v>8.8000000000000009E-2</v>
      </c>
      <c r="E594">
        <f t="shared" si="30"/>
        <v>-8.6393316195372868E-2</v>
      </c>
      <c r="N594">
        <v>8.8000000000000007</v>
      </c>
    </row>
    <row r="595" spans="1:14" x14ac:dyDescent="0.2">
      <c r="A595" s="1">
        <v>31876</v>
      </c>
      <c r="B595">
        <v>95.718750000000014</v>
      </c>
      <c r="C595">
        <f t="shared" si="28"/>
        <v>-1.7324350336862415E-2</v>
      </c>
      <c r="D595">
        <f t="shared" si="29"/>
        <v>8.7300000000000003E-2</v>
      </c>
      <c r="E595">
        <f t="shared" si="30"/>
        <v>-0.10462435033686242</v>
      </c>
      <c r="N595">
        <v>8.73</v>
      </c>
    </row>
    <row r="596" spans="1:14" x14ac:dyDescent="0.2">
      <c r="A596" s="1">
        <v>31877</v>
      </c>
      <c r="B596">
        <v>94.687500000000014</v>
      </c>
      <c r="C596">
        <f t="shared" si="28"/>
        <v>-1.0773751224289918E-2</v>
      </c>
      <c r="D596">
        <f t="shared" si="29"/>
        <v>8.8900000000000007E-2</v>
      </c>
      <c r="E596">
        <f t="shared" si="30"/>
        <v>-9.9673751224289925E-2</v>
      </c>
      <c r="N596">
        <v>8.89</v>
      </c>
    </row>
    <row r="597" spans="1:14" x14ac:dyDescent="0.2">
      <c r="A597" s="1">
        <v>31880</v>
      </c>
      <c r="B597">
        <v>93.937500000000014</v>
      </c>
      <c r="C597">
        <f t="shared" si="28"/>
        <v>-7.9207920792079278E-3</v>
      </c>
      <c r="D597">
        <f t="shared" si="29"/>
        <v>8.9200000000000002E-2</v>
      </c>
      <c r="E597">
        <f t="shared" si="30"/>
        <v>-9.7120792079207929E-2</v>
      </c>
      <c r="N597">
        <v>8.92</v>
      </c>
    </row>
    <row r="598" spans="1:14" x14ac:dyDescent="0.2">
      <c r="A598" s="1">
        <v>31881</v>
      </c>
      <c r="B598">
        <v>92.625000000000014</v>
      </c>
      <c r="C598">
        <f t="shared" si="28"/>
        <v>-1.3972055888223589E-2</v>
      </c>
      <c r="D598">
        <f t="shared" si="29"/>
        <v>8.8699999999999987E-2</v>
      </c>
      <c r="E598">
        <f t="shared" si="30"/>
        <v>-0.10267205588822358</v>
      </c>
      <c r="N598">
        <v>8.8699999999999992</v>
      </c>
    </row>
    <row r="599" spans="1:14" x14ac:dyDescent="0.2">
      <c r="A599" s="1">
        <v>31882</v>
      </c>
      <c r="B599">
        <v>93.250000000000014</v>
      </c>
      <c r="C599">
        <f t="shared" si="28"/>
        <v>6.7476383265856477E-3</v>
      </c>
      <c r="D599">
        <f t="shared" si="29"/>
        <v>8.7799999999999989E-2</v>
      </c>
      <c r="E599">
        <f t="shared" si="30"/>
        <v>-8.1052361673414342E-2</v>
      </c>
      <c r="N599">
        <v>8.7799999999999994</v>
      </c>
    </row>
    <row r="600" spans="1:14" x14ac:dyDescent="0.2">
      <c r="A600" s="1">
        <v>31883</v>
      </c>
      <c r="B600">
        <v>94.218750000000014</v>
      </c>
      <c r="C600">
        <f t="shared" si="28"/>
        <v>1.0388739946380676E-2</v>
      </c>
      <c r="D600">
        <f t="shared" si="29"/>
        <v>8.5500000000000007E-2</v>
      </c>
      <c r="E600">
        <f t="shared" si="30"/>
        <v>-7.511126005361933E-2</v>
      </c>
      <c r="N600">
        <v>8.5500000000000007</v>
      </c>
    </row>
    <row r="601" spans="1:14" x14ac:dyDescent="0.2">
      <c r="A601" s="1">
        <v>31884</v>
      </c>
      <c r="B601">
        <v>94.218750000000014</v>
      </c>
      <c r="C601">
        <f t="shared" si="28"/>
        <v>0</v>
      </c>
      <c r="D601">
        <f t="shared" si="29"/>
        <v>8.5999999999999993E-2</v>
      </c>
      <c r="E601">
        <f t="shared" si="30"/>
        <v>-8.5999999999999993E-2</v>
      </c>
      <c r="N601">
        <v>8.6</v>
      </c>
    </row>
    <row r="602" spans="1:14" x14ac:dyDescent="0.2">
      <c r="A602" s="1">
        <v>31887</v>
      </c>
      <c r="B602">
        <v>92.562500000000014</v>
      </c>
      <c r="C602">
        <f t="shared" si="28"/>
        <v>-1.7578772802653408E-2</v>
      </c>
      <c r="D602">
        <f t="shared" si="29"/>
        <v>8.5600000000000009E-2</v>
      </c>
      <c r="E602">
        <f t="shared" si="30"/>
        <v>-0.10317877280265342</v>
      </c>
      <c r="N602">
        <v>8.56</v>
      </c>
    </row>
    <row r="603" spans="1:14" x14ac:dyDescent="0.2">
      <c r="A603" s="1">
        <v>31888</v>
      </c>
      <c r="B603">
        <v>92.593750000000014</v>
      </c>
      <c r="C603">
        <f t="shared" si="28"/>
        <v>3.3760972315999283E-4</v>
      </c>
      <c r="D603">
        <f t="shared" si="29"/>
        <v>8.4900000000000003E-2</v>
      </c>
      <c r="E603">
        <f t="shared" si="30"/>
        <v>-8.456239027684001E-2</v>
      </c>
      <c r="N603">
        <v>8.49</v>
      </c>
    </row>
    <row r="604" spans="1:14" x14ac:dyDescent="0.2">
      <c r="A604" s="1">
        <v>31889</v>
      </c>
      <c r="B604">
        <v>92.187500000000014</v>
      </c>
      <c r="C604">
        <f t="shared" si="28"/>
        <v>-4.3874451569355655E-3</v>
      </c>
      <c r="D604">
        <f t="shared" si="29"/>
        <v>8.4499999999999992E-2</v>
      </c>
      <c r="E604">
        <f t="shared" si="30"/>
        <v>-8.8887445156935557E-2</v>
      </c>
      <c r="N604">
        <v>8.4499999999999993</v>
      </c>
    </row>
    <row r="605" spans="1:14" x14ac:dyDescent="0.2">
      <c r="A605" s="1">
        <v>31890</v>
      </c>
      <c r="B605">
        <v>91.437500000000014</v>
      </c>
      <c r="C605">
        <f t="shared" si="28"/>
        <v>-8.1355932203389658E-3</v>
      </c>
      <c r="D605">
        <f t="shared" si="29"/>
        <v>8.72E-2</v>
      </c>
      <c r="E605">
        <f t="shared" si="30"/>
        <v>-9.5335593220338966E-2</v>
      </c>
      <c r="N605">
        <v>8.7200000000000006</v>
      </c>
    </row>
    <row r="606" spans="1:14" x14ac:dyDescent="0.2">
      <c r="A606" s="1">
        <v>31891</v>
      </c>
      <c r="B606">
        <v>89.562500000000014</v>
      </c>
      <c r="C606">
        <f t="shared" si="28"/>
        <v>-2.0505809979494138E-2</v>
      </c>
      <c r="D606">
        <f t="shared" si="29"/>
        <v>8.6400000000000005E-2</v>
      </c>
      <c r="E606">
        <f t="shared" si="30"/>
        <v>-0.10690580997949414</v>
      </c>
      <c r="N606">
        <v>8.64</v>
      </c>
    </row>
    <row r="607" spans="1:14" x14ac:dyDescent="0.2">
      <c r="A607" s="1">
        <v>31894</v>
      </c>
      <c r="B607">
        <v>91.187500000000014</v>
      </c>
      <c r="C607">
        <f t="shared" si="28"/>
        <v>1.8143754361479303E-2</v>
      </c>
      <c r="D607">
        <f t="shared" si="29"/>
        <v>8.5800000000000001E-2</v>
      </c>
      <c r="E607">
        <f t="shared" si="30"/>
        <v>-6.7656245638520698E-2</v>
      </c>
      <c r="N607">
        <v>8.58</v>
      </c>
    </row>
    <row r="608" spans="1:14" x14ac:dyDescent="0.2">
      <c r="A608" s="1">
        <v>31895</v>
      </c>
      <c r="B608">
        <v>92.218750000000014</v>
      </c>
      <c r="C608">
        <f t="shared" si="28"/>
        <v>1.1309115832762062E-2</v>
      </c>
      <c r="D608">
        <f t="shared" si="29"/>
        <v>8.5000000000000006E-2</v>
      </c>
      <c r="E608">
        <f t="shared" si="30"/>
        <v>-7.3690884167237944E-2</v>
      </c>
      <c r="N608">
        <v>8.5</v>
      </c>
    </row>
    <row r="609" spans="1:14" x14ac:dyDescent="0.2">
      <c r="A609" s="1">
        <v>31896</v>
      </c>
      <c r="B609">
        <v>91.812500000000014</v>
      </c>
      <c r="C609">
        <f t="shared" si="28"/>
        <v>-4.405286343612369E-3</v>
      </c>
      <c r="D609">
        <f t="shared" si="29"/>
        <v>8.5299999999999987E-2</v>
      </c>
      <c r="E609">
        <f t="shared" si="30"/>
        <v>-8.9705286343612356E-2</v>
      </c>
      <c r="N609">
        <v>8.5299999999999994</v>
      </c>
    </row>
    <row r="610" spans="1:14" x14ac:dyDescent="0.2">
      <c r="A610" s="1">
        <v>31897</v>
      </c>
      <c r="B610">
        <v>93.062500000000014</v>
      </c>
      <c r="C610">
        <f t="shared" si="28"/>
        <v>1.3614703880190593E-2</v>
      </c>
      <c r="D610">
        <f t="shared" si="29"/>
        <v>8.5600000000000009E-2</v>
      </c>
      <c r="E610">
        <f t="shared" si="30"/>
        <v>-7.1985296119809417E-2</v>
      </c>
      <c r="N610">
        <v>8.56</v>
      </c>
    </row>
    <row r="611" spans="1:14" x14ac:dyDescent="0.2">
      <c r="A611" s="1">
        <v>31898</v>
      </c>
      <c r="B611">
        <v>91.812500000000014</v>
      </c>
      <c r="C611">
        <f t="shared" si="28"/>
        <v>-1.3431833445265329E-2</v>
      </c>
      <c r="D611">
        <f t="shared" si="29"/>
        <v>8.5600000000000009E-2</v>
      </c>
      <c r="E611">
        <f t="shared" si="30"/>
        <v>-9.9031833445265338E-2</v>
      </c>
      <c r="N611">
        <v>8.56</v>
      </c>
    </row>
    <row r="612" spans="1:14" x14ac:dyDescent="0.2">
      <c r="A612" s="1">
        <v>31901</v>
      </c>
      <c r="B612">
        <v>90.500000000000014</v>
      </c>
      <c r="C612">
        <f t="shared" si="28"/>
        <v>-1.4295439074200167E-2</v>
      </c>
      <c r="D612">
        <f t="shared" si="29"/>
        <v>8.5199999999999998E-2</v>
      </c>
      <c r="E612">
        <f t="shared" si="30"/>
        <v>-9.9495439074200165E-2</v>
      </c>
      <c r="N612">
        <v>8.52</v>
      </c>
    </row>
    <row r="613" spans="1:14" x14ac:dyDescent="0.2">
      <c r="A613" s="1">
        <v>31902</v>
      </c>
      <c r="B613">
        <v>91.593750000000014</v>
      </c>
      <c r="C613">
        <f t="shared" si="28"/>
        <v>1.2085635359116109E-2</v>
      </c>
      <c r="D613">
        <f t="shared" si="29"/>
        <v>8.3199999999999996E-2</v>
      </c>
      <c r="E613">
        <f t="shared" si="30"/>
        <v>-7.1114364640883887E-2</v>
      </c>
      <c r="N613">
        <v>8.32</v>
      </c>
    </row>
    <row r="614" spans="1:14" x14ac:dyDescent="0.2">
      <c r="A614" s="1">
        <v>31903</v>
      </c>
      <c r="B614">
        <v>90.750000000000014</v>
      </c>
      <c r="C614">
        <f t="shared" si="28"/>
        <v>-9.2118730808598004E-3</v>
      </c>
      <c r="D614">
        <f t="shared" si="29"/>
        <v>8.2799999999999999E-2</v>
      </c>
      <c r="E614">
        <f t="shared" si="30"/>
        <v>-9.2011873080859799E-2</v>
      </c>
      <c r="N614">
        <v>8.2799999999999994</v>
      </c>
    </row>
    <row r="615" spans="1:14" x14ac:dyDescent="0.2">
      <c r="A615" s="1">
        <v>31904</v>
      </c>
      <c r="B615">
        <v>92.000000000000014</v>
      </c>
      <c r="C615">
        <f t="shared" si="28"/>
        <v>1.377410468319562E-2</v>
      </c>
      <c r="D615">
        <f t="shared" si="29"/>
        <v>8.2799999999999999E-2</v>
      </c>
      <c r="E615">
        <f t="shared" si="30"/>
        <v>-6.9025895316804378E-2</v>
      </c>
      <c r="N615">
        <v>8.2799999999999994</v>
      </c>
    </row>
    <row r="616" spans="1:14" x14ac:dyDescent="0.2">
      <c r="A616" s="1">
        <v>31905</v>
      </c>
      <c r="B616">
        <v>92.218750000000014</v>
      </c>
      <c r="C616">
        <f t="shared" si="28"/>
        <v>2.3777173913044347E-3</v>
      </c>
      <c r="D616">
        <f t="shared" si="29"/>
        <v>8.2299999999999998E-2</v>
      </c>
      <c r="E616">
        <f t="shared" si="30"/>
        <v>-7.9922282608695563E-2</v>
      </c>
      <c r="N616">
        <v>8.23</v>
      </c>
    </row>
    <row r="617" spans="1:14" x14ac:dyDescent="0.2">
      <c r="A617" s="1">
        <v>31908</v>
      </c>
      <c r="B617">
        <v>90.781250000000014</v>
      </c>
      <c r="C617">
        <f t="shared" si="28"/>
        <v>-1.5587936292782101E-2</v>
      </c>
      <c r="D617">
        <f t="shared" si="29"/>
        <v>8.2699999999999996E-2</v>
      </c>
      <c r="E617">
        <f t="shared" si="30"/>
        <v>-9.8287936292782097E-2</v>
      </c>
      <c r="N617">
        <v>8.27</v>
      </c>
    </row>
    <row r="618" spans="1:14" x14ac:dyDescent="0.2">
      <c r="A618" s="1">
        <v>31909</v>
      </c>
      <c r="B618">
        <v>91.093750000000014</v>
      </c>
      <c r="C618">
        <f t="shared" si="28"/>
        <v>3.4423407917383297E-3</v>
      </c>
      <c r="D618">
        <f t="shared" si="29"/>
        <v>8.3000000000000004E-2</v>
      </c>
      <c r="E618">
        <f t="shared" si="30"/>
        <v>-7.9557659208261675E-2</v>
      </c>
      <c r="N618">
        <v>8.3000000000000007</v>
      </c>
    </row>
    <row r="619" spans="1:14" x14ac:dyDescent="0.2">
      <c r="A619" s="1">
        <v>31910</v>
      </c>
      <c r="B619">
        <v>91.281250000000014</v>
      </c>
      <c r="C619">
        <f t="shared" si="28"/>
        <v>2.0583190394511952E-3</v>
      </c>
      <c r="D619">
        <f t="shared" si="29"/>
        <v>8.2299999999999998E-2</v>
      </c>
      <c r="E619">
        <f t="shared" si="30"/>
        <v>-8.0241680960548803E-2</v>
      </c>
      <c r="N619">
        <v>8.23</v>
      </c>
    </row>
    <row r="620" spans="1:14" x14ac:dyDescent="0.2">
      <c r="A620" s="1">
        <v>31911</v>
      </c>
      <c r="B620">
        <v>90.968750000000014</v>
      </c>
      <c r="C620">
        <f t="shared" si="28"/>
        <v>-3.423485107839741E-3</v>
      </c>
      <c r="D620">
        <f t="shared" si="29"/>
        <v>8.2299999999999998E-2</v>
      </c>
      <c r="E620">
        <f t="shared" si="30"/>
        <v>-8.5723485107839739E-2</v>
      </c>
      <c r="N620">
        <v>8.23</v>
      </c>
    </row>
    <row r="621" spans="1:14" x14ac:dyDescent="0.2">
      <c r="A621" s="1">
        <v>31912</v>
      </c>
      <c r="B621">
        <v>88.875000000000014</v>
      </c>
      <c r="C621">
        <f t="shared" si="28"/>
        <v>-2.3016145654414233E-2</v>
      </c>
      <c r="D621">
        <f t="shared" si="29"/>
        <v>8.3100000000000007E-2</v>
      </c>
      <c r="E621">
        <f t="shared" si="30"/>
        <v>-0.10611614565441424</v>
      </c>
      <c r="N621">
        <v>8.31</v>
      </c>
    </row>
    <row r="622" spans="1:14" x14ac:dyDescent="0.2">
      <c r="A622" s="1">
        <v>31915</v>
      </c>
      <c r="B622">
        <v>89.812500000000014</v>
      </c>
      <c r="C622">
        <f t="shared" si="28"/>
        <v>1.0548523206751037E-2</v>
      </c>
      <c r="D622">
        <f t="shared" si="29"/>
        <v>8.2500000000000004E-2</v>
      </c>
      <c r="E622">
        <f t="shared" si="30"/>
        <v>-7.1951476793248967E-2</v>
      </c>
      <c r="N622">
        <v>8.25</v>
      </c>
    </row>
    <row r="623" spans="1:14" x14ac:dyDescent="0.2">
      <c r="A623" s="1">
        <v>31916</v>
      </c>
      <c r="B623">
        <v>88.218750000000014</v>
      </c>
      <c r="C623">
        <f t="shared" si="28"/>
        <v>-1.7745302713987443E-2</v>
      </c>
      <c r="D623">
        <f t="shared" si="29"/>
        <v>8.3699999999999997E-2</v>
      </c>
      <c r="E623">
        <f t="shared" si="30"/>
        <v>-0.10144530271398744</v>
      </c>
      <c r="N623">
        <v>8.3699999999999992</v>
      </c>
    </row>
    <row r="624" spans="1:14" x14ac:dyDescent="0.2">
      <c r="A624" s="1">
        <v>31917</v>
      </c>
      <c r="B624">
        <v>87.875000000000014</v>
      </c>
      <c r="C624">
        <f t="shared" si="28"/>
        <v>-3.8965639390718954E-3</v>
      </c>
      <c r="D624">
        <f t="shared" si="29"/>
        <v>8.3400000000000002E-2</v>
      </c>
      <c r="E624">
        <f t="shared" si="30"/>
        <v>-8.7296563939071897E-2</v>
      </c>
      <c r="N624">
        <v>8.34</v>
      </c>
    </row>
    <row r="625" spans="1:14" x14ac:dyDescent="0.2">
      <c r="A625" s="1">
        <v>31918</v>
      </c>
      <c r="B625">
        <v>88.187500000000014</v>
      </c>
      <c r="C625">
        <f t="shared" si="28"/>
        <v>3.5561877667140696E-3</v>
      </c>
      <c r="D625">
        <f t="shared" si="29"/>
        <v>8.3800000000000013E-2</v>
      </c>
      <c r="E625">
        <f t="shared" si="30"/>
        <v>-8.0243812233285944E-2</v>
      </c>
      <c r="N625">
        <v>8.3800000000000008</v>
      </c>
    </row>
    <row r="626" spans="1:14" x14ac:dyDescent="0.2">
      <c r="A626" s="1">
        <v>31919</v>
      </c>
      <c r="B626">
        <v>89.437500000000014</v>
      </c>
      <c r="C626">
        <f t="shared" si="28"/>
        <v>1.4174344436569841E-2</v>
      </c>
      <c r="D626">
        <f t="shared" si="29"/>
        <v>8.3599999999999994E-2</v>
      </c>
      <c r="E626">
        <f t="shared" si="30"/>
        <v>-6.9425655563430153E-2</v>
      </c>
      <c r="N626">
        <v>8.36</v>
      </c>
    </row>
    <row r="627" spans="1:14" x14ac:dyDescent="0.2">
      <c r="A627" s="1">
        <v>31922</v>
      </c>
      <c r="B627">
        <v>89.437500000000014</v>
      </c>
      <c r="C627">
        <f t="shared" si="28"/>
        <v>0</v>
      </c>
      <c r="D627">
        <f t="shared" si="29"/>
        <v>8.3000000000000004E-2</v>
      </c>
      <c r="E627">
        <f t="shared" si="30"/>
        <v>-8.3000000000000004E-2</v>
      </c>
      <c r="N627">
        <v>8.3000000000000007</v>
      </c>
    </row>
    <row r="628" spans="1:14" x14ac:dyDescent="0.2">
      <c r="A628" s="1">
        <v>31923</v>
      </c>
      <c r="B628">
        <v>91.750000000000014</v>
      </c>
      <c r="C628">
        <f t="shared" si="28"/>
        <v>2.5856044723969296E-2</v>
      </c>
      <c r="D628">
        <f t="shared" si="29"/>
        <v>8.2899999999999988E-2</v>
      </c>
      <c r="E628">
        <f t="shared" si="30"/>
        <v>-5.7043955276030692E-2</v>
      </c>
      <c r="N628">
        <v>8.2899999999999991</v>
      </c>
    </row>
    <row r="629" spans="1:14" x14ac:dyDescent="0.2">
      <c r="A629" s="1">
        <v>31924</v>
      </c>
      <c r="B629">
        <v>91.125000000000014</v>
      </c>
      <c r="C629">
        <f t="shared" si="28"/>
        <v>-6.8119891008174838E-3</v>
      </c>
      <c r="D629">
        <f t="shared" si="29"/>
        <v>8.2799999999999999E-2</v>
      </c>
      <c r="E629">
        <f t="shared" si="30"/>
        <v>-8.9611989100817482E-2</v>
      </c>
      <c r="N629">
        <v>8.2799999999999994</v>
      </c>
    </row>
    <row r="630" spans="1:14" x14ac:dyDescent="0.2">
      <c r="A630" s="1">
        <v>31925</v>
      </c>
      <c r="B630">
        <v>91.093750000000014</v>
      </c>
      <c r="C630">
        <f t="shared" si="28"/>
        <v>-3.4293552812070249E-4</v>
      </c>
      <c r="D630">
        <f t="shared" si="29"/>
        <v>8.3199999999999996E-2</v>
      </c>
      <c r="E630">
        <f t="shared" si="30"/>
        <v>-8.3542935528120699E-2</v>
      </c>
      <c r="N630">
        <v>8.32</v>
      </c>
    </row>
    <row r="631" spans="1:14" x14ac:dyDescent="0.2">
      <c r="A631" s="1">
        <v>31926</v>
      </c>
      <c r="B631">
        <v>92.062500000000014</v>
      </c>
      <c r="C631">
        <f t="shared" si="28"/>
        <v>1.0634648370497324E-2</v>
      </c>
      <c r="D631">
        <f t="shared" si="29"/>
        <v>8.3699999999999997E-2</v>
      </c>
      <c r="E631">
        <f t="shared" si="30"/>
        <v>-7.3065351629502673E-2</v>
      </c>
      <c r="N631">
        <v>8.3699999999999992</v>
      </c>
    </row>
    <row r="632" spans="1:14" x14ac:dyDescent="0.2">
      <c r="A632" s="1">
        <v>31929</v>
      </c>
      <c r="B632">
        <v>90.781250000000014</v>
      </c>
      <c r="C632">
        <f t="shared" si="28"/>
        <v>-1.3917175831636097E-2</v>
      </c>
      <c r="D632">
        <f t="shared" si="29"/>
        <v>8.3199999999999996E-2</v>
      </c>
      <c r="E632">
        <f t="shared" si="30"/>
        <v>-9.7117175831636093E-2</v>
      </c>
      <c r="N632">
        <v>8.32</v>
      </c>
    </row>
    <row r="633" spans="1:14" x14ac:dyDescent="0.2">
      <c r="A633" s="1">
        <v>31930</v>
      </c>
      <c r="B633">
        <v>88.500000000000014</v>
      </c>
      <c r="C633">
        <f t="shared" si="28"/>
        <v>-2.512908777969014E-2</v>
      </c>
      <c r="D633">
        <f t="shared" si="29"/>
        <v>8.3800000000000013E-2</v>
      </c>
      <c r="E633">
        <f t="shared" si="30"/>
        <v>-0.10892908777969015</v>
      </c>
      <c r="N633">
        <v>8.3800000000000008</v>
      </c>
    </row>
    <row r="634" spans="1:14" x14ac:dyDescent="0.2">
      <c r="A634" s="1">
        <v>31931</v>
      </c>
      <c r="B634">
        <v>89.312500000000014</v>
      </c>
      <c r="C634">
        <f t="shared" si="28"/>
        <v>9.1807909604519899E-3</v>
      </c>
      <c r="D634">
        <f t="shared" si="29"/>
        <v>8.3299999999999999E-2</v>
      </c>
      <c r="E634">
        <f t="shared" si="30"/>
        <v>-7.4119209039548009E-2</v>
      </c>
      <c r="N634">
        <v>8.33</v>
      </c>
    </row>
    <row r="635" spans="1:14" x14ac:dyDescent="0.2">
      <c r="A635" s="1">
        <v>31932</v>
      </c>
      <c r="B635">
        <v>89.531250000000014</v>
      </c>
      <c r="C635">
        <f t="shared" si="28"/>
        <v>2.4492652204337606E-3</v>
      </c>
      <c r="D635">
        <f t="shared" si="29"/>
        <v>8.43E-2</v>
      </c>
      <c r="E635">
        <f t="shared" si="30"/>
        <v>-8.1850734779566239E-2</v>
      </c>
      <c r="N635">
        <v>8.43</v>
      </c>
    </row>
    <row r="636" spans="1:14" x14ac:dyDescent="0.2">
      <c r="A636" s="1">
        <v>31933</v>
      </c>
      <c r="B636">
        <v>90.656250000000014</v>
      </c>
      <c r="C636">
        <f t="shared" si="28"/>
        <v>1.2565445026178068E-2</v>
      </c>
      <c r="D636">
        <f t="shared" si="29"/>
        <v>8.4100000000000008E-2</v>
      </c>
      <c r="E636">
        <f t="shared" si="30"/>
        <v>-7.153455497382194E-2</v>
      </c>
      <c r="N636">
        <v>8.41</v>
      </c>
    </row>
    <row r="637" spans="1:14" x14ac:dyDescent="0.2">
      <c r="A637" s="1">
        <v>31936</v>
      </c>
      <c r="B637">
        <v>90.406250000000014</v>
      </c>
      <c r="C637">
        <f t="shared" si="28"/>
        <v>-2.7576697690451235E-3</v>
      </c>
      <c r="D637">
        <f t="shared" si="29"/>
        <v>8.3599999999999994E-2</v>
      </c>
      <c r="E637">
        <f t="shared" si="30"/>
        <v>-8.6357669769045117E-2</v>
      </c>
      <c r="N637">
        <v>8.36</v>
      </c>
    </row>
    <row r="638" spans="1:14" x14ac:dyDescent="0.2">
      <c r="A638" s="1">
        <v>31937</v>
      </c>
      <c r="B638">
        <v>90.031250000000014</v>
      </c>
      <c r="C638">
        <f t="shared" si="28"/>
        <v>-4.1479433114414155E-3</v>
      </c>
      <c r="D638">
        <f t="shared" si="29"/>
        <v>8.4100000000000008E-2</v>
      </c>
      <c r="E638">
        <f t="shared" si="30"/>
        <v>-8.8247943311441424E-2</v>
      </c>
      <c r="N638">
        <v>8.41</v>
      </c>
    </row>
    <row r="639" spans="1:14" x14ac:dyDescent="0.2">
      <c r="A639" s="1">
        <v>31938</v>
      </c>
      <c r="B639">
        <v>90.187500000000014</v>
      </c>
      <c r="C639">
        <f t="shared" si="28"/>
        <v>1.7355085039916229E-3</v>
      </c>
      <c r="D639">
        <f t="shared" si="29"/>
        <v>8.4900000000000003E-2</v>
      </c>
      <c r="E639">
        <f t="shared" si="30"/>
        <v>-8.316449149600838E-2</v>
      </c>
      <c r="N639">
        <v>8.49</v>
      </c>
    </row>
    <row r="640" spans="1:14" x14ac:dyDescent="0.2">
      <c r="A640" s="1">
        <v>31939</v>
      </c>
      <c r="B640">
        <v>90.500000000000014</v>
      </c>
      <c r="C640">
        <f t="shared" si="28"/>
        <v>3.4650034650034467E-3</v>
      </c>
      <c r="D640">
        <f t="shared" si="29"/>
        <v>8.539999999999999E-2</v>
      </c>
      <c r="E640">
        <f t="shared" si="30"/>
        <v>-8.1934996534996543E-2</v>
      </c>
      <c r="N640">
        <v>8.5399999999999991</v>
      </c>
    </row>
    <row r="641" spans="1:14" x14ac:dyDescent="0.2">
      <c r="A641" s="1">
        <v>31940</v>
      </c>
      <c r="B641">
        <v>92.406250000000014</v>
      </c>
      <c r="C641">
        <f t="shared" si="28"/>
        <v>2.106353591160226E-2</v>
      </c>
      <c r="D641">
        <f t="shared" si="29"/>
        <v>8.5600000000000009E-2</v>
      </c>
      <c r="E641">
        <f t="shared" si="30"/>
        <v>-6.4536464088397749E-2</v>
      </c>
      <c r="N641">
        <v>8.56</v>
      </c>
    </row>
    <row r="642" spans="1:14" x14ac:dyDescent="0.2">
      <c r="A642" s="1">
        <v>31943</v>
      </c>
      <c r="B642">
        <v>92.625000000000014</v>
      </c>
      <c r="C642">
        <f t="shared" si="28"/>
        <v>2.367264119039536E-3</v>
      </c>
      <c r="D642">
        <f t="shared" si="29"/>
        <v>8.5800000000000001E-2</v>
      </c>
      <c r="E642">
        <f t="shared" si="30"/>
        <v>-8.3432735880960465E-2</v>
      </c>
      <c r="N642">
        <v>8.58</v>
      </c>
    </row>
    <row r="643" spans="1:14" x14ac:dyDescent="0.2">
      <c r="A643" s="1">
        <v>31944</v>
      </c>
      <c r="B643">
        <v>92.531250000000014</v>
      </c>
      <c r="C643">
        <f t="shared" si="28"/>
        <v>-1.0121457489878916E-3</v>
      </c>
      <c r="D643">
        <f t="shared" si="29"/>
        <v>8.5999999999999993E-2</v>
      </c>
      <c r="E643">
        <f t="shared" si="30"/>
        <v>-8.7012145748987885E-2</v>
      </c>
      <c r="N643">
        <v>8.6</v>
      </c>
    </row>
    <row r="644" spans="1:14" x14ac:dyDescent="0.2">
      <c r="A644" s="1">
        <v>31945</v>
      </c>
      <c r="B644">
        <v>92.968750000000014</v>
      </c>
      <c r="C644">
        <f t="shared" si="28"/>
        <v>4.7281323877068626E-3</v>
      </c>
      <c r="D644">
        <f t="shared" si="29"/>
        <v>8.6199999999999999E-2</v>
      </c>
      <c r="E644">
        <f t="shared" si="30"/>
        <v>-8.1471867612293136E-2</v>
      </c>
      <c r="N644">
        <v>8.6199999999999992</v>
      </c>
    </row>
    <row r="645" spans="1:14" x14ac:dyDescent="0.2">
      <c r="A645" s="1">
        <v>31946</v>
      </c>
      <c r="B645">
        <v>92.593750000000014</v>
      </c>
      <c r="C645">
        <f t="shared" ref="C645:C708" si="31">B645/B644-1</f>
        <v>-4.0336134453781147E-3</v>
      </c>
      <c r="D645">
        <f t="shared" ref="D645:D708" si="32">N645/100</f>
        <v>8.6099999999999996E-2</v>
      </c>
      <c r="E645">
        <f t="shared" ref="E645:E708" si="33">C645-D645</f>
        <v>-9.0133613445378111E-2</v>
      </c>
      <c r="N645">
        <v>8.61</v>
      </c>
    </row>
    <row r="646" spans="1:14" x14ac:dyDescent="0.2">
      <c r="A646" s="1">
        <v>31947</v>
      </c>
      <c r="B646">
        <v>92.468750000000014</v>
      </c>
      <c r="C646">
        <f t="shared" si="31"/>
        <v>-1.3499831252109518E-3</v>
      </c>
      <c r="D646">
        <f t="shared" si="32"/>
        <v>8.6099999999999996E-2</v>
      </c>
      <c r="E646">
        <f t="shared" si="33"/>
        <v>-8.7449983125210948E-2</v>
      </c>
      <c r="N646">
        <v>8.61</v>
      </c>
    </row>
    <row r="647" spans="1:14" x14ac:dyDescent="0.2">
      <c r="A647" s="1">
        <v>31950</v>
      </c>
      <c r="B647">
        <v>93.187500000000014</v>
      </c>
      <c r="C647">
        <f t="shared" si="31"/>
        <v>7.7728962487326747E-3</v>
      </c>
      <c r="D647">
        <f t="shared" si="32"/>
        <v>8.6599999999999996E-2</v>
      </c>
      <c r="E647">
        <f t="shared" si="33"/>
        <v>-7.8827103751267322E-2</v>
      </c>
      <c r="N647">
        <v>8.66</v>
      </c>
    </row>
    <row r="648" spans="1:14" x14ac:dyDescent="0.2">
      <c r="A648" s="1">
        <v>31951</v>
      </c>
      <c r="B648">
        <v>92.968750000000014</v>
      </c>
      <c r="C648">
        <f t="shared" si="31"/>
        <v>-2.3474178403756207E-3</v>
      </c>
      <c r="D648">
        <f t="shared" si="32"/>
        <v>8.8100000000000012E-2</v>
      </c>
      <c r="E648">
        <f t="shared" si="33"/>
        <v>-9.0447417840375632E-2</v>
      </c>
      <c r="N648">
        <v>8.81</v>
      </c>
    </row>
    <row r="649" spans="1:14" x14ac:dyDescent="0.2">
      <c r="A649" s="1">
        <v>31952</v>
      </c>
      <c r="B649">
        <v>92.156250000000014</v>
      </c>
      <c r="C649">
        <f t="shared" si="31"/>
        <v>-8.7394957983193411E-3</v>
      </c>
      <c r="D649">
        <f t="shared" si="32"/>
        <v>8.8100000000000012E-2</v>
      </c>
      <c r="E649">
        <f t="shared" si="33"/>
        <v>-9.6839495798319353E-2</v>
      </c>
      <c r="N649">
        <v>8.81</v>
      </c>
    </row>
    <row r="650" spans="1:14" x14ac:dyDescent="0.2">
      <c r="A650" s="1">
        <v>31953</v>
      </c>
      <c r="B650">
        <v>92.593750000000014</v>
      </c>
      <c r="C650">
        <f t="shared" si="31"/>
        <v>4.7473719905053446E-3</v>
      </c>
      <c r="D650">
        <f t="shared" si="32"/>
        <v>8.7100000000000011E-2</v>
      </c>
      <c r="E650">
        <f t="shared" si="33"/>
        <v>-8.2352628009494666E-2</v>
      </c>
      <c r="N650">
        <v>8.7100000000000009</v>
      </c>
    </row>
    <row r="651" spans="1:14" x14ac:dyDescent="0.2">
      <c r="A651" s="1">
        <v>31954</v>
      </c>
      <c r="B651">
        <v>91.468750000000014</v>
      </c>
      <c r="C651">
        <f t="shared" si="31"/>
        <v>-1.2149848126898455E-2</v>
      </c>
      <c r="D651">
        <f t="shared" si="32"/>
        <v>8.7300000000000003E-2</v>
      </c>
      <c r="E651">
        <f t="shared" si="33"/>
        <v>-9.9449848126898457E-2</v>
      </c>
      <c r="N651">
        <v>8.73</v>
      </c>
    </row>
    <row r="652" spans="1:14" x14ac:dyDescent="0.2">
      <c r="A652" s="1">
        <v>31957</v>
      </c>
      <c r="B652">
        <v>91.968750000000014</v>
      </c>
      <c r="C652">
        <f t="shared" si="31"/>
        <v>5.4663477963785567E-3</v>
      </c>
      <c r="D652">
        <f t="shared" si="32"/>
        <v>8.6999999999999994E-2</v>
      </c>
      <c r="E652">
        <f t="shared" si="33"/>
        <v>-8.1533652203621437E-2</v>
      </c>
      <c r="N652">
        <v>8.6999999999999993</v>
      </c>
    </row>
    <row r="653" spans="1:14" x14ac:dyDescent="0.2">
      <c r="A653" s="1">
        <v>31958</v>
      </c>
      <c r="B653">
        <v>91.500000000000014</v>
      </c>
      <c r="C653">
        <f t="shared" si="31"/>
        <v>-5.0968399592252744E-3</v>
      </c>
      <c r="D653">
        <f t="shared" si="32"/>
        <v>8.7400000000000005E-2</v>
      </c>
      <c r="E653">
        <f t="shared" si="33"/>
        <v>-9.249683995922528E-2</v>
      </c>
      <c r="N653">
        <v>8.74</v>
      </c>
    </row>
    <row r="654" spans="1:14" x14ac:dyDescent="0.2">
      <c r="A654" s="1">
        <v>31959</v>
      </c>
      <c r="B654">
        <v>91.593750000000014</v>
      </c>
      <c r="C654">
        <f t="shared" si="31"/>
        <v>1.0245901639345245E-3</v>
      </c>
      <c r="D654">
        <f t="shared" si="32"/>
        <v>8.7300000000000003E-2</v>
      </c>
      <c r="E654">
        <f t="shared" si="33"/>
        <v>-8.6275409836065478E-2</v>
      </c>
      <c r="N654">
        <v>8.73</v>
      </c>
    </row>
    <row r="655" spans="1:14" x14ac:dyDescent="0.2">
      <c r="A655" s="1">
        <v>31960</v>
      </c>
      <c r="B655">
        <v>92.562500000000014</v>
      </c>
      <c r="C655">
        <f t="shared" si="31"/>
        <v>1.0576595018764845E-2</v>
      </c>
      <c r="D655">
        <f t="shared" si="32"/>
        <v>8.72E-2</v>
      </c>
      <c r="E655">
        <f t="shared" si="33"/>
        <v>-7.6623404981235155E-2</v>
      </c>
      <c r="N655">
        <v>8.7200000000000006</v>
      </c>
    </row>
    <row r="656" spans="1:14" x14ac:dyDescent="0.2">
      <c r="A656" s="1">
        <v>31961</v>
      </c>
      <c r="B656">
        <v>92.562500000000014</v>
      </c>
      <c r="C656">
        <f t="shared" si="31"/>
        <v>0</v>
      </c>
      <c r="D656">
        <f t="shared" si="32"/>
        <v>8.6300000000000002E-2</v>
      </c>
      <c r="E656">
        <f t="shared" si="33"/>
        <v>-8.6300000000000002E-2</v>
      </c>
      <c r="N656">
        <v>8.6300000000000008</v>
      </c>
    </row>
    <row r="657" spans="1:14" x14ac:dyDescent="0.2">
      <c r="A657" s="1">
        <v>31964</v>
      </c>
      <c r="B657">
        <v>92.531250000000014</v>
      </c>
      <c r="C657">
        <f t="shared" si="31"/>
        <v>-3.3760972315999283E-4</v>
      </c>
      <c r="D657">
        <f t="shared" si="32"/>
        <v>8.5800000000000001E-2</v>
      </c>
      <c r="E657">
        <f t="shared" si="33"/>
        <v>-8.6137609723159994E-2</v>
      </c>
      <c r="N657">
        <v>8.58</v>
      </c>
    </row>
    <row r="658" spans="1:14" x14ac:dyDescent="0.2">
      <c r="A658" s="1">
        <v>31965</v>
      </c>
      <c r="B658">
        <v>92.843750000000014</v>
      </c>
      <c r="C658">
        <f t="shared" si="31"/>
        <v>3.3772374197906796E-3</v>
      </c>
      <c r="D658">
        <f t="shared" si="32"/>
        <v>8.5600000000000009E-2</v>
      </c>
      <c r="E658">
        <f t="shared" si="33"/>
        <v>-8.222276258020933E-2</v>
      </c>
      <c r="N658">
        <v>8.56</v>
      </c>
    </row>
    <row r="659" spans="1:14" x14ac:dyDescent="0.2">
      <c r="A659" s="1">
        <v>31966</v>
      </c>
      <c r="B659">
        <v>92.250000000000014</v>
      </c>
      <c r="C659">
        <f t="shared" si="31"/>
        <v>-6.3951531470884948E-3</v>
      </c>
      <c r="D659">
        <f t="shared" si="32"/>
        <v>8.7300000000000003E-2</v>
      </c>
      <c r="E659">
        <f t="shared" si="33"/>
        <v>-9.3695153147088497E-2</v>
      </c>
      <c r="N659">
        <v>8.73</v>
      </c>
    </row>
    <row r="660" spans="1:14" x14ac:dyDescent="0.2">
      <c r="A660" s="1">
        <v>31967</v>
      </c>
      <c r="B660">
        <v>91.500000000000014</v>
      </c>
      <c r="C660">
        <f t="shared" si="31"/>
        <v>-8.1300813008130524E-3</v>
      </c>
      <c r="D660">
        <f t="shared" si="32"/>
        <v>8.77E-2</v>
      </c>
      <c r="E660">
        <f t="shared" si="33"/>
        <v>-9.5830081300813053E-2</v>
      </c>
      <c r="N660">
        <v>8.77</v>
      </c>
    </row>
    <row r="661" spans="1:14" x14ac:dyDescent="0.2">
      <c r="A661" s="1">
        <v>31968</v>
      </c>
      <c r="B661">
        <v>92.281250000000014</v>
      </c>
      <c r="C661">
        <f t="shared" si="31"/>
        <v>8.5382513661202974E-3</v>
      </c>
      <c r="D661">
        <f t="shared" si="32"/>
        <v>8.7400000000000005E-2</v>
      </c>
      <c r="E661">
        <f t="shared" si="33"/>
        <v>-7.8861748633879708E-2</v>
      </c>
      <c r="N661">
        <v>8.74</v>
      </c>
    </row>
    <row r="662" spans="1:14" x14ac:dyDescent="0.2">
      <c r="A662" s="1">
        <v>31971</v>
      </c>
      <c r="B662">
        <v>91.656250000000014</v>
      </c>
      <c r="C662">
        <f t="shared" si="31"/>
        <v>-6.7727734507280202E-3</v>
      </c>
      <c r="D662">
        <f t="shared" si="32"/>
        <v>8.77E-2</v>
      </c>
      <c r="E662">
        <f t="shared" si="33"/>
        <v>-9.447277345072802E-2</v>
      </c>
      <c r="N662">
        <v>8.77</v>
      </c>
    </row>
    <row r="663" spans="1:14" x14ac:dyDescent="0.2">
      <c r="A663" s="1">
        <v>31972</v>
      </c>
      <c r="B663">
        <v>92.468750000000014</v>
      </c>
      <c r="C663">
        <f t="shared" si="31"/>
        <v>8.8646437095123432E-3</v>
      </c>
      <c r="D663">
        <f t="shared" si="32"/>
        <v>8.7799999999999989E-2</v>
      </c>
      <c r="E663">
        <f t="shared" si="33"/>
        <v>-7.8935356290487646E-2</v>
      </c>
      <c r="N663">
        <v>8.7799999999999994</v>
      </c>
    </row>
    <row r="664" spans="1:14" x14ac:dyDescent="0.2">
      <c r="A664" s="1">
        <v>31973</v>
      </c>
      <c r="B664">
        <v>91.531250000000014</v>
      </c>
      <c r="C664">
        <f t="shared" si="31"/>
        <v>-1.0138560324433943E-2</v>
      </c>
      <c r="D664">
        <f t="shared" si="32"/>
        <v>8.7300000000000003E-2</v>
      </c>
      <c r="E664">
        <f t="shared" si="33"/>
        <v>-9.7438560324433945E-2</v>
      </c>
      <c r="N664">
        <v>8.73</v>
      </c>
    </row>
    <row r="665" spans="1:14" x14ac:dyDescent="0.2">
      <c r="A665" s="1">
        <v>31974</v>
      </c>
      <c r="B665">
        <v>91.781250000000014</v>
      </c>
      <c r="C665">
        <f t="shared" si="31"/>
        <v>2.7313076135200287E-3</v>
      </c>
      <c r="D665">
        <f t="shared" si="32"/>
        <v>8.7899999999999992E-2</v>
      </c>
      <c r="E665">
        <f t="shared" si="33"/>
        <v>-8.5168692386479963E-2</v>
      </c>
      <c r="N665">
        <v>8.7899999999999991</v>
      </c>
    </row>
    <row r="666" spans="1:14" x14ac:dyDescent="0.2">
      <c r="A666" s="1">
        <v>31975</v>
      </c>
      <c r="B666">
        <v>92.312500000000014</v>
      </c>
      <c r="C666">
        <f t="shared" si="31"/>
        <v>5.7882192713654135E-3</v>
      </c>
      <c r="D666">
        <f t="shared" si="32"/>
        <v>8.9200000000000002E-2</v>
      </c>
      <c r="E666">
        <f t="shared" si="33"/>
        <v>-8.3411780728634588E-2</v>
      </c>
      <c r="N666">
        <v>8.92</v>
      </c>
    </row>
    <row r="667" spans="1:14" x14ac:dyDescent="0.2">
      <c r="A667" s="1">
        <v>31978</v>
      </c>
      <c r="B667">
        <v>91.718750000000014</v>
      </c>
      <c r="C667">
        <f t="shared" si="31"/>
        <v>-6.4319566689234886E-3</v>
      </c>
      <c r="D667">
        <f t="shared" si="32"/>
        <v>9.0200000000000002E-2</v>
      </c>
      <c r="E667">
        <f t="shared" si="33"/>
        <v>-9.6631956668923491E-2</v>
      </c>
      <c r="N667">
        <v>9.02</v>
      </c>
    </row>
    <row r="668" spans="1:14" x14ac:dyDescent="0.2">
      <c r="A668" s="1">
        <v>31979</v>
      </c>
      <c r="B668">
        <v>90.625000000000014</v>
      </c>
      <c r="C668">
        <f t="shared" si="31"/>
        <v>-1.1925042589437829E-2</v>
      </c>
      <c r="D668">
        <f t="shared" si="32"/>
        <v>0.09</v>
      </c>
      <c r="E668">
        <f t="shared" si="33"/>
        <v>-0.10192504258943783</v>
      </c>
      <c r="N668">
        <v>9</v>
      </c>
    </row>
    <row r="669" spans="1:14" x14ac:dyDescent="0.2">
      <c r="A669" s="1">
        <v>31980</v>
      </c>
      <c r="B669">
        <v>90.187500000000014</v>
      </c>
      <c r="C669">
        <f t="shared" si="31"/>
        <v>-4.8275862068966058E-3</v>
      </c>
      <c r="D669">
        <f t="shared" si="32"/>
        <v>9.0500000000000011E-2</v>
      </c>
      <c r="E669">
        <f t="shared" si="33"/>
        <v>-9.5327586206896617E-2</v>
      </c>
      <c r="N669">
        <v>9.0500000000000007</v>
      </c>
    </row>
    <row r="670" spans="1:14" x14ac:dyDescent="0.2">
      <c r="A670" s="1">
        <v>31981</v>
      </c>
      <c r="B670">
        <v>90.062500000000014</v>
      </c>
      <c r="C670">
        <f t="shared" si="31"/>
        <v>-1.3860013860014231E-3</v>
      </c>
      <c r="D670">
        <f t="shared" si="32"/>
        <v>9.2799999999999994E-2</v>
      </c>
      <c r="E670">
        <f t="shared" si="33"/>
        <v>-9.4186001386001417E-2</v>
      </c>
      <c r="N670">
        <v>9.2799999999999994</v>
      </c>
    </row>
    <row r="671" spans="1:14" x14ac:dyDescent="0.2">
      <c r="A671" s="1">
        <v>31982</v>
      </c>
      <c r="B671">
        <v>89.781250000000014</v>
      </c>
      <c r="C671">
        <f t="shared" si="31"/>
        <v>-3.1228313671062269E-3</v>
      </c>
      <c r="D671">
        <f t="shared" si="32"/>
        <v>9.2899999999999996E-2</v>
      </c>
      <c r="E671">
        <f t="shared" si="33"/>
        <v>-9.6022831367106223E-2</v>
      </c>
      <c r="N671">
        <v>9.2899999999999991</v>
      </c>
    </row>
    <row r="672" spans="1:14" x14ac:dyDescent="0.2">
      <c r="A672" s="1">
        <v>31985</v>
      </c>
      <c r="B672">
        <v>89.687500000000014</v>
      </c>
      <c r="C672">
        <f t="shared" si="31"/>
        <v>-1.0442046641141456E-3</v>
      </c>
      <c r="D672">
        <f t="shared" si="32"/>
        <v>9.3000000000000013E-2</v>
      </c>
      <c r="E672">
        <f t="shared" si="33"/>
        <v>-9.4044204664114159E-2</v>
      </c>
      <c r="N672">
        <v>9.3000000000000007</v>
      </c>
    </row>
    <row r="673" spans="1:14" x14ac:dyDescent="0.2">
      <c r="A673" s="1">
        <v>31986</v>
      </c>
      <c r="B673">
        <v>89.468750000000014</v>
      </c>
      <c r="C673">
        <f t="shared" si="31"/>
        <v>-2.4390243902439046E-3</v>
      </c>
      <c r="D673">
        <f t="shared" si="32"/>
        <v>9.5000000000000001E-2</v>
      </c>
      <c r="E673">
        <f t="shared" si="33"/>
        <v>-9.7439024390243906E-2</v>
      </c>
      <c r="N673">
        <v>9.5</v>
      </c>
    </row>
    <row r="674" spans="1:14" x14ac:dyDescent="0.2">
      <c r="A674" s="1">
        <v>31987</v>
      </c>
      <c r="B674">
        <v>89.656250000000014</v>
      </c>
      <c r="C674">
        <f t="shared" si="31"/>
        <v>2.0957038071951484E-3</v>
      </c>
      <c r="D674">
        <f t="shared" si="32"/>
        <v>9.4800000000000009E-2</v>
      </c>
      <c r="E674">
        <f t="shared" si="33"/>
        <v>-9.2704296192804861E-2</v>
      </c>
      <c r="N674">
        <v>9.48</v>
      </c>
    </row>
    <row r="675" spans="1:14" x14ac:dyDescent="0.2">
      <c r="A675" s="1">
        <v>31988</v>
      </c>
      <c r="B675">
        <v>89.968750000000014</v>
      </c>
      <c r="C675">
        <f t="shared" si="31"/>
        <v>3.4855350296270071E-3</v>
      </c>
      <c r="D675">
        <f t="shared" si="32"/>
        <v>9.4200000000000006E-2</v>
      </c>
      <c r="E675">
        <f t="shared" si="33"/>
        <v>-9.0714464970372999E-2</v>
      </c>
      <c r="N675">
        <v>9.42</v>
      </c>
    </row>
    <row r="676" spans="1:14" x14ac:dyDescent="0.2">
      <c r="A676" s="1">
        <v>31989</v>
      </c>
      <c r="B676">
        <v>89.500000000000014</v>
      </c>
      <c r="C676">
        <f t="shared" si="31"/>
        <v>-5.2101424105591709E-3</v>
      </c>
      <c r="D676">
        <f t="shared" si="32"/>
        <v>9.3299999999999994E-2</v>
      </c>
      <c r="E676">
        <f t="shared" si="33"/>
        <v>-9.8510142410559165E-2</v>
      </c>
      <c r="N676">
        <v>9.33</v>
      </c>
    </row>
    <row r="677" spans="1:14" x14ac:dyDescent="0.2">
      <c r="A677" s="1">
        <v>31992</v>
      </c>
      <c r="B677">
        <v>88.187500000000014</v>
      </c>
      <c r="C677">
        <f t="shared" si="31"/>
        <v>-1.4664804469273762E-2</v>
      </c>
      <c r="D677">
        <f t="shared" si="32"/>
        <v>9.3399999999999997E-2</v>
      </c>
      <c r="E677">
        <f t="shared" si="33"/>
        <v>-0.10806480446927376</v>
      </c>
      <c r="N677">
        <v>9.34</v>
      </c>
    </row>
    <row r="678" spans="1:14" x14ac:dyDescent="0.2">
      <c r="A678" s="1">
        <v>31993</v>
      </c>
      <c r="B678">
        <v>88.187500000000014</v>
      </c>
      <c r="C678">
        <f t="shared" si="31"/>
        <v>0</v>
      </c>
      <c r="D678">
        <f t="shared" si="32"/>
        <v>9.4399999999999998E-2</v>
      </c>
      <c r="E678">
        <f t="shared" si="33"/>
        <v>-9.4399999999999998E-2</v>
      </c>
      <c r="N678">
        <v>9.44</v>
      </c>
    </row>
    <row r="679" spans="1:14" x14ac:dyDescent="0.2">
      <c r="A679" s="1">
        <v>31994</v>
      </c>
      <c r="B679">
        <v>89.218750000000014</v>
      </c>
      <c r="C679">
        <f t="shared" si="31"/>
        <v>1.1693834160170002E-2</v>
      </c>
      <c r="D679">
        <f t="shared" si="32"/>
        <v>9.5199999999999993E-2</v>
      </c>
      <c r="E679">
        <f t="shared" si="33"/>
        <v>-8.3506165839829991E-2</v>
      </c>
      <c r="N679">
        <v>9.52</v>
      </c>
    </row>
    <row r="680" spans="1:14" x14ac:dyDescent="0.2">
      <c r="A680" s="1">
        <v>31995</v>
      </c>
      <c r="B680">
        <v>88.968750000000014</v>
      </c>
      <c r="C680">
        <f t="shared" si="31"/>
        <v>-2.8021015761821033E-3</v>
      </c>
      <c r="D680">
        <f t="shared" si="32"/>
        <v>9.4800000000000009E-2</v>
      </c>
      <c r="E680">
        <f t="shared" si="33"/>
        <v>-9.7602101576182113E-2</v>
      </c>
      <c r="N680">
        <v>9.48</v>
      </c>
    </row>
    <row r="681" spans="1:14" x14ac:dyDescent="0.2">
      <c r="A681" s="1">
        <v>31996</v>
      </c>
      <c r="B681">
        <v>89.437500000000014</v>
      </c>
      <c r="C681">
        <f t="shared" si="31"/>
        <v>5.2687038988408208E-3</v>
      </c>
      <c r="D681">
        <f t="shared" si="32"/>
        <v>9.3800000000000008E-2</v>
      </c>
      <c r="E681">
        <f t="shared" si="33"/>
        <v>-8.8531296101159188E-2</v>
      </c>
      <c r="N681">
        <v>9.3800000000000008</v>
      </c>
    </row>
    <row r="682" spans="1:14" x14ac:dyDescent="0.2">
      <c r="A682" s="1">
        <v>31999</v>
      </c>
      <c r="B682">
        <v>89.187500000000014</v>
      </c>
      <c r="C682">
        <f t="shared" si="31"/>
        <v>-2.7952480782669209E-3</v>
      </c>
      <c r="D682">
        <f t="shared" si="32"/>
        <v>9.4499999999999987E-2</v>
      </c>
      <c r="E682">
        <f t="shared" si="33"/>
        <v>-9.7295248078266908E-2</v>
      </c>
      <c r="N682">
        <v>9.4499999999999993</v>
      </c>
    </row>
    <row r="683" spans="1:14" x14ac:dyDescent="0.2">
      <c r="A683" s="1">
        <v>32000</v>
      </c>
      <c r="B683">
        <v>89.343750000000014</v>
      </c>
      <c r="C683">
        <f t="shared" si="31"/>
        <v>1.7519271198318531E-3</v>
      </c>
      <c r="D683">
        <f t="shared" si="32"/>
        <v>9.3699999999999992E-2</v>
      </c>
      <c r="E683">
        <f t="shared" si="33"/>
        <v>-9.1948072880168139E-2</v>
      </c>
      <c r="N683">
        <v>9.3699999999999992</v>
      </c>
    </row>
    <row r="684" spans="1:14" x14ac:dyDescent="0.2">
      <c r="A684" s="1">
        <v>32001</v>
      </c>
      <c r="B684">
        <v>89.437500000000014</v>
      </c>
      <c r="C684">
        <f t="shared" si="31"/>
        <v>1.0493179433368471E-3</v>
      </c>
      <c r="D684">
        <f t="shared" si="32"/>
        <v>9.4E-2</v>
      </c>
      <c r="E684">
        <f t="shared" si="33"/>
        <v>-9.2950682056663153E-2</v>
      </c>
      <c r="N684">
        <v>9.4</v>
      </c>
    </row>
    <row r="685" spans="1:14" x14ac:dyDescent="0.2">
      <c r="A685" s="1">
        <v>32002</v>
      </c>
      <c r="B685">
        <v>90.468750000000014</v>
      </c>
      <c r="C685">
        <f t="shared" si="31"/>
        <v>1.1530398322851187E-2</v>
      </c>
      <c r="D685">
        <f t="shared" si="32"/>
        <v>9.5100000000000004E-2</v>
      </c>
      <c r="E685">
        <f t="shared" si="33"/>
        <v>-8.3569601677148816E-2</v>
      </c>
      <c r="N685">
        <v>9.51</v>
      </c>
    </row>
    <row r="686" spans="1:14" x14ac:dyDescent="0.2">
      <c r="A686" s="1">
        <v>32003</v>
      </c>
      <c r="B686">
        <v>90.937500000000014</v>
      </c>
      <c r="C686">
        <f t="shared" si="31"/>
        <v>5.1813471502590858E-3</v>
      </c>
      <c r="D686">
        <f t="shared" si="32"/>
        <v>9.5299999999999996E-2</v>
      </c>
      <c r="E686">
        <f t="shared" si="33"/>
        <v>-9.011865284974091E-2</v>
      </c>
      <c r="N686">
        <v>9.5299999999999994</v>
      </c>
    </row>
    <row r="687" spans="1:14" x14ac:dyDescent="0.2">
      <c r="A687" s="1">
        <v>32006</v>
      </c>
      <c r="B687">
        <v>91.093750000000014</v>
      </c>
      <c r="C687">
        <f t="shared" si="31"/>
        <v>1.7182130584192379E-3</v>
      </c>
      <c r="D687">
        <f t="shared" si="32"/>
        <v>9.5199999999999993E-2</v>
      </c>
      <c r="E687">
        <f t="shared" si="33"/>
        <v>-9.3481786941580755E-2</v>
      </c>
      <c r="N687">
        <v>9.52</v>
      </c>
    </row>
    <row r="688" spans="1:14" x14ac:dyDescent="0.2">
      <c r="A688" s="1">
        <v>32007</v>
      </c>
      <c r="B688">
        <v>89.218750000000014</v>
      </c>
      <c r="C688">
        <f t="shared" si="31"/>
        <v>-2.0583190394511175E-2</v>
      </c>
      <c r="D688">
        <f t="shared" si="32"/>
        <v>9.64E-2</v>
      </c>
      <c r="E688">
        <f t="shared" si="33"/>
        <v>-0.11698319039451117</v>
      </c>
      <c r="N688">
        <v>9.64</v>
      </c>
    </row>
    <row r="689" spans="1:14" x14ac:dyDescent="0.2">
      <c r="A689" s="1">
        <v>32008</v>
      </c>
      <c r="B689">
        <v>88.968750000000014</v>
      </c>
      <c r="C689">
        <f t="shared" si="31"/>
        <v>-2.8021015761821033E-3</v>
      </c>
      <c r="D689">
        <f t="shared" si="32"/>
        <v>9.6300000000000011E-2</v>
      </c>
      <c r="E689">
        <f t="shared" si="33"/>
        <v>-9.9102101576182114E-2</v>
      </c>
      <c r="N689">
        <v>9.6300000000000008</v>
      </c>
    </row>
    <row r="690" spans="1:14" x14ac:dyDescent="0.2">
      <c r="A690" s="1">
        <v>32009</v>
      </c>
      <c r="B690">
        <v>89.656250000000014</v>
      </c>
      <c r="C690">
        <f t="shared" si="31"/>
        <v>7.7274323849665372E-3</v>
      </c>
      <c r="D690">
        <f t="shared" si="32"/>
        <v>9.6600000000000005E-2</v>
      </c>
      <c r="E690">
        <f t="shared" si="33"/>
        <v>-8.8872567615033468E-2</v>
      </c>
      <c r="N690">
        <v>9.66</v>
      </c>
    </row>
    <row r="691" spans="1:14" x14ac:dyDescent="0.2">
      <c r="A691" s="1">
        <v>32010</v>
      </c>
      <c r="B691">
        <v>89.281250000000014</v>
      </c>
      <c r="C691">
        <f t="shared" si="31"/>
        <v>-4.1826420355524085E-3</v>
      </c>
      <c r="D691">
        <f t="shared" si="32"/>
        <v>9.6000000000000002E-2</v>
      </c>
      <c r="E691">
        <f t="shared" si="33"/>
        <v>-0.10018264203555241</v>
      </c>
      <c r="N691">
        <v>9.6</v>
      </c>
    </row>
    <row r="692" spans="1:14" x14ac:dyDescent="0.2">
      <c r="A692" s="1">
        <v>32013</v>
      </c>
      <c r="B692">
        <v>89.187500000000014</v>
      </c>
      <c r="C692">
        <f t="shared" si="31"/>
        <v>-1.0500525026251317E-3</v>
      </c>
      <c r="D692">
        <f t="shared" si="32"/>
        <v>9.69E-2</v>
      </c>
      <c r="E692">
        <f t="shared" si="33"/>
        <v>-9.7950052502625132E-2</v>
      </c>
      <c r="N692">
        <v>9.69</v>
      </c>
    </row>
    <row r="693" spans="1:14" x14ac:dyDescent="0.2">
      <c r="A693" s="1">
        <v>32014</v>
      </c>
      <c r="B693">
        <v>89.718750000000014</v>
      </c>
      <c r="C693">
        <f t="shared" si="31"/>
        <v>5.9565522074280786E-3</v>
      </c>
      <c r="D693">
        <f t="shared" si="32"/>
        <v>9.7200000000000009E-2</v>
      </c>
      <c r="E693">
        <f t="shared" si="33"/>
        <v>-9.124344779257193E-2</v>
      </c>
      <c r="N693">
        <v>9.7200000000000006</v>
      </c>
    </row>
    <row r="694" spans="1:14" x14ac:dyDescent="0.2">
      <c r="A694" s="1">
        <v>32015</v>
      </c>
      <c r="B694">
        <v>89.156250000000014</v>
      </c>
      <c r="C694">
        <f t="shared" si="31"/>
        <v>-6.2695924764890609E-3</v>
      </c>
      <c r="D694">
        <f t="shared" si="32"/>
        <v>9.7100000000000006E-2</v>
      </c>
      <c r="E694">
        <f t="shared" si="33"/>
        <v>-0.10336959247648907</v>
      </c>
      <c r="N694">
        <v>9.7100000000000009</v>
      </c>
    </row>
    <row r="695" spans="1:14" x14ac:dyDescent="0.2">
      <c r="A695" s="1">
        <v>32016</v>
      </c>
      <c r="B695">
        <v>88.000000000000014</v>
      </c>
      <c r="C695">
        <f t="shared" si="31"/>
        <v>-1.2968804766911979E-2</v>
      </c>
      <c r="D695">
        <f t="shared" si="32"/>
        <v>9.8599999999999993E-2</v>
      </c>
      <c r="E695">
        <f t="shared" si="33"/>
        <v>-0.11156880476691197</v>
      </c>
      <c r="N695">
        <v>9.86</v>
      </c>
    </row>
    <row r="696" spans="1:14" x14ac:dyDescent="0.2">
      <c r="A696" s="1">
        <v>32017</v>
      </c>
      <c r="B696">
        <v>87.375000000000014</v>
      </c>
      <c r="C696">
        <f t="shared" si="31"/>
        <v>-7.1022727272727071E-3</v>
      </c>
      <c r="D696">
        <f t="shared" si="32"/>
        <v>9.9399999999999988E-2</v>
      </c>
      <c r="E696">
        <f t="shared" si="33"/>
        <v>-0.1065022727272727</v>
      </c>
      <c r="N696">
        <v>9.94</v>
      </c>
    </row>
    <row r="697" spans="1:14" x14ac:dyDescent="0.2">
      <c r="A697" s="1">
        <v>32020</v>
      </c>
      <c r="B697">
        <v>87.500000000000014</v>
      </c>
      <c r="C697">
        <f t="shared" si="31"/>
        <v>1.4306151645206988E-3</v>
      </c>
      <c r="D697">
        <f t="shared" si="32"/>
        <v>9.9000000000000005E-2</v>
      </c>
      <c r="E697">
        <f t="shared" si="33"/>
        <v>-9.7569384835479306E-2</v>
      </c>
      <c r="N697">
        <v>9.9</v>
      </c>
    </row>
    <row r="698" spans="1:14" x14ac:dyDescent="0.2">
      <c r="A698" s="1">
        <v>32021</v>
      </c>
      <c r="B698">
        <v>86.03125</v>
      </c>
      <c r="C698">
        <f t="shared" si="31"/>
        <v>-1.6785714285714404E-2</v>
      </c>
      <c r="D698">
        <f t="shared" si="32"/>
        <v>0.1013</v>
      </c>
      <c r="E698">
        <f t="shared" si="33"/>
        <v>-0.1180857142857144</v>
      </c>
      <c r="N698">
        <v>10.130000000000001</v>
      </c>
    </row>
    <row r="699" spans="1:14" x14ac:dyDescent="0.2">
      <c r="A699" s="1">
        <v>32022</v>
      </c>
      <c r="B699">
        <v>84.0625</v>
      </c>
      <c r="C699">
        <f t="shared" si="31"/>
        <v>-2.2884126407555438E-2</v>
      </c>
      <c r="D699">
        <f t="shared" si="32"/>
        <v>0.1018</v>
      </c>
      <c r="E699">
        <f t="shared" si="33"/>
        <v>-0.12468412640755544</v>
      </c>
      <c r="N699">
        <v>10.18</v>
      </c>
    </row>
    <row r="700" spans="1:14" x14ac:dyDescent="0.2">
      <c r="A700" s="1">
        <v>32023</v>
      </c>
      <c r="B700">
        <v>84.15625</v>
      </c>
      <c r="C700">
        <f t="shared" si="31"/>
        <v>1.1152416356876582E-3</v>
      </c>
      <c r="D700">
        <f t="shared" si="32"/>
        <v>0.1023</v>
      </c>
      <c r="E700">
        <f t="shared" si="33"/>
        <v>-0.10118475836431234</v>
      </c>
      <c r="N700">
        <v>10.23</v>
      </c>
    </row>
    <row r="701" spans="1:14" x14ac:dyDescent="0.2">
      <c r="A701" s="1">
        <v>32024</v>
      </c>
      <c r="B701">
        <v>83.96875</v>
      </c>
      <c r="C701">
        <f t="shared" si="31"/>
        <v>-2.2279985146677062E-3</v>
      </c>
      <c r="D701">
        <f t="shared" si="32"/>
        <v>0.10150000000000001</v>
      </c>
      <c r="E701">
        <f t="shared" si="33"/>
        <v>-0.10372799851466771</v>
      </c>
      <c r="N701">
        <v>10.15</v>
      </c>
    </row>
    <row r="702" spans="1:14" x14ac:dyDescent="0.2">
      <c r="A702" s="1">
        <v>32027</v>
      </c>
      <c r="B702">
        <v>83.96875</v>
      </c>
      <c r="C702">
        <f t="shared" si="31"/>
        <v>0</v>
      </c>
      <c r="D702">
        <f t="shared" si="32"/>
        <v>9.4E-2</v>
      </c>
      <c r="E702">
        <f t="shared" si="33"/>
        <v>-9.4E-2</v>
      </c>
      <c r="N702">
        <v>9.4</v>
      </c>
    </row>
    <row r="703" spans="1:14" x14ac:dyDescent="0.2">
      <c r="A703" s="1">
        <v>32028</v>
      </c>
      <c r="B703">
        <v>82.34375</v>
      </c>
      <c r="C703">
        <f t="shared" si="31"/>
        <v>-1.935243766282102E-2</v>
      </c>
      <c r="D703">
        <f t="shared" si="32"/>
        <v>9.3000000000000013E-2</v>
      </c>
      <c r="E703">
        <f t="shared" si="33"/>
        <v>-0.11235243766282103</v>
      </c>
      <c r="N703">
        <v>9.3000000000000007</v>
      </c>
    </row>
    <row r="704" spans="1:14" x14ac:dyDescent="0.2">
      <c r="A704" s="1">
        <v>32029</v>
      </c>
      <c r="B704">
        <v>82.375</v>
      </c>
      <c r="C704">
        <f t="shared" si="31"/>
        <v>3.7950664136632284E-4</v>
      </c>
      <c r="D704">
        <f t="shared" si="32"/>
        <v>8.9700000000000002E-2</v>
      </c>
      <c r="E704">
        <f t="shared" si="33"/>
        <v>-8.9320493358633679E-2</v>
      </c>
      <c r="N704">
        <v>8.9700000000000006</v>
      </c>
    </row>
    <row r="705" spans="1:14" x14ac:dyDescent="0.2">
      <c r="A705" s="1">
        <v>32030</v>
      </c>
      <c r="B705">
        <v>82.8125</v>
      </c>
      <c r="C705">
        <f t="shared" si="31"/>
        <v>5.3110773899849306E-3</v>
      </c>
      <c r="D705">
        <f t="shared" si="32"/>
        <v>8.9800000000000005E-2</v>
      </c>
      <c r="E705">
        <f t="shared" si="33"/>
        <v>-8.4488922610015074E-2</v>
      </c>
      <c r="N705">
        <v>8.98</v>
      </c>
    </row>
    <row r="706" spans="1:14" x14ac:dyDescent="0.2">
      <c r="A706" s="1">
        <v>32031</v>
      </c>
      <c r="B706">
        <v>83.625</v>
      </c>
      <c r="C706">
        <f t="shared" si="31"/>
        <v>9.8113207547170234E-3</v>
      </c>
      <c r="D706">
        <f t="shared" si="32"/>
        <v>8.8000000000000009E-2</v>
      </c>
      <c r="E706">
        <f t="shared" si="33"/>
        <v>-7.8188679245282985E-2</v>
      </c>
      <c r="N706">
        <v>8.8000000000000007</v>
      </c>
    </row>
    <row r="707" spans="1:14" x14ac:dyDescent="0.2">
      <c r="A707" s="1">
        <v>32034</v>
      </c>
      <c r="B707">
        <v>83.46875</v>
      </c>
      <c r="C707">
        <f t="shared" si="31"/>
        <v>-1.8684603886397477E-3</v>
      </c>
      <c r="D707">
        <f t="shared" si="32"/>
        <v>8.9200000000000002E-2</v>
      </c>
      <c r="E707">
        <f t="shared" si="33"/>
        <v>-9.1068460388639749E-2</v>
      </c>
      <c r="N707">
        <v>8.92</v>
      </c>
    </row>
    <row r="708" spans="1:14" x14ac:dyDescent="0.2">
      <c r="A708" s="1">
        <v>32035</v>
      </c>
      <c r="B708">
        <v>82.5</v>
      </c>
      <c r="C708">
        <f t="shared" si="31"/>
        <v>-1.1606140022463518E-2</v>
      </c>
      <c r="D708">
        <f t="shared" si="32"/>
        <v>9.01E-2</v>
      </c>
      <c r="E708">
        <f t="shared" si="33"/>
        <v>-0.10170614002246352</v>
      </c>
      <c r="N708">
        <v>9.01</v>
      </c>
    </row>
    <row r="709" spans="1:14" x14ac:dyDescent="0.2">
      <c r="A709" s="1">
        <v>32036</v>
      </c>
      <c r="B709">
        <v>82</v>
      </c>
      <c r="C709">
        <f t="shared" ref="C709:C772" si="34">B709/B708-1</f>
        <v>-6.0606060606060996E-3</v>
      </c>
      <c r="D709">
        <f t="shared" ref="D709:D772" si="35">N709/100</f>
        <v>8.8900000000000007E-2</v>
      </c>
      <c r="E709">
        <f t="shared" ref="E709:E772" si="36">C709-D709</f>
        <v>-9.4960606060606106E-2</v>
      </c>
      <c r="N709">
        <v>8.89</v>
      </c>
    </row>
    <row r="710" spans="1:14" x14ac:dyDescent="0.2">
      <c r="A710" s="1">
        <v>32037</v>
      </c>
      <c r="B710">
        <v>82.34375</v>
      </c>
      <c r="C710">
        <f t="shared" si="34"/>
        <v>4.1920731707316694E-3</v>
      </c>
      <c r="D710">
        <f t="shared" si="35"/>
        <v>8.8800000000000004E-2</v>
      </c>
      <c r="E710">
        <f t="shared" si="36"/>
        <v>-8.4607926829268335E-2</v>
      </c>
      <c r="N710">
        <v>8.8800000000000008</v>
      </c>
    </row>
    <row r="711" spans="1:14" x14ac:dyDescent="0.2">
      <c r="A711" s="1">
        <v>32038</v>
      </c>
      <c r="B711">
        <v>83.15625</v>
      </c>
      <c r="C711">
        <f t="shared" si="34"/>
        <v>9.8671726755217293E-3</v>
      </c>
      <c r="D711">
        <f t="shared" si="35"/>
        <v>8.9800000000000005E-2</v>
      </c>
      <c r="E711">
        <f t="shared" si="36"/>
        <v>-7.9932827324478276E-2</v>
      </c>
      <c r="N711">
        <v>8.98</v>
      </c>
    </row>
    <row r="712" spans="1:14" x14ac:dyDescent="0.2">
      <c r="A712" s="1">
        <v>32041</v>
      </c>
      <c r="B712">
        <v>82.65625</v>
      </c>
      <c r="C712">
        <f t="shared" si="34"/>
        <v>-6.0127771514468797E-3</v>
      </c>
      <c r="D712">
        <f t="shared" si="35"/>
        <v>8.9099999999999999E-2</v>
      </c>
      <c r="E712">
        <f t="shared" si="36"/>
        <v>-9.5112777151446878E-2</v>
      </c>
      <c r="N712">
        <v>8.91</v>
      </c>
    </row>
    <row r="713" spans="1:14" x14ac:dyDescent="0.2">
      <c r="A713" s="1">
        <v>32042</v>
      </c>
      <c r="B713">
        <v>83.5625</v>
      </c>
      <c r="C713">
        <f t="shared" si="34"/>
        <v>1.096408317580333E-2</v>
      </c>
      <c r="D713">
        <f t="shared" si="35"/>
        <v>8.8499999999999995E-2</v>
      </c>
      <c r="E713">
        <f t="shared" si="36"/>
        <v>-7.7535916824196666E-2</v>
      </c>
      <c r="N713">
        <v>8.85</v>
      </c>
    </row>
    <row r="714" spans="1:14" x14ac:dyDescent="0.2">
      <c r="A714" s="1">
        <v>32043</v>
      </c>
      <c r="B714">
        <v>83.4375</v>
      </c>
      <c r="C714">
        <f t="shared" si="34"/>
        <v>-1.4958863126401933E-3</v>
      </c>
      <c r="D714">
        <f t="shared" si="35"/>
        <v>8.72E-2</v>
      </c>
      <c r="E714">
        <f t="shared" si="36"/>
        <v>-8.8695886312640193E-2</v>
      </c>
      <c r="N714">
        <v>8.7200000000000006</v>
      </c>
    </row>
    <row r="715" spans="1:14" x14ac:dyDescent="0.2">
      <c r="A715" s="1">
        <v>32044</v>
      </c>
      <c r="B715">
        <v>82.375</v>
      </c>
      <c r="C715">
        <f t="shared" si="34"/>
        <v>-1.2734082397003799E-2</v>
      </c>
      <c r="D715">
        <f t="shared" si="35"/>
        <v>8.7599999999999997E-2</v>
      </c>
      <c r="E715">
        <f t="shared" si="36"/>
        <v>-0.1003340823970038</v>
      </c>
      <c r="N715">
        <v>8.76</v>
      </c>
    </row>
    <row r="716" spans="1:14" x14ac:dyDescent="0.2">
      <c r="A716" s="1">
        <v>32045</v>
      </c>
      <c r="B716">
        <v>82.34375</v>
      </c>
      <c r="C716">
        <f t="shared" si="34"/>
        <v>-3.7936267071325691E-4</v>
      </c>
      <c r="D716">
        <f t="shared" si="35"/>
        <v>8.7799999999999989E-2</v>
      </c>
      <c r="E716">
        <f t="shared" si="36"/>
        <v>-8.8179362670713246E-2</v>
      </c>
      <c r="N716">
        <v>8.7799999999999994</v>
      </c>
    </row>
    <row r="717" spans="1:14" x14ac:dyDescent="0.2">
      <c r="A717" s="1">
        <v>32048</v>
      </c>
      <c r="B717">
        <v>82.5</v>
      </c>
      <c r="C717">
        <f t="shared" si="34"/>
        <v>1.8975332068311701E-3</v>
      </c>
      <c r="D717">
        <f t="shared" si="35"/>
        <v>8.7899999999999992E-2</v>
      </c>
      <c r="E717">
        <f t="shared" si="36"/>
        <v>-8.6002466793168822E-2</v>
      </c>
      <c r="N717">
        <v>8.7899999999999991</v>
      </c>
    </row>
    <row r="718" spans="1:14" x14ac:dyDescent="0.2">
      <c r="A718" s="1">
        <v>32049</v>
      </c>
      <c r="B718">
        <v>81.6875</v>
      </c>
      <c r="C718">
        <f t="shared" si="34"/>
        <v>-9.8484848484848841E-3</v>
      </c>
      <c r="D718">
        <f t="shared" si="35"/>
        <v>8.8000000000000009E-2</v>
      </c>
      <c r="E718">
        <f t="shared" si="36"/>
        <v>-9.7848484848484893E-2</v>
      </c>
      <c r="N718">
        <v>8.8000000000000007</v>
      </c>
    </row>
    <row r="719" spans="1:14" x14ac:dyDescent="0.2">
      <c r="A719" s="1">
        <v>32050</v>
      </c>
      <c r="B719">
        <v>81.6875</v>
      </c>
      <c r="C719">
        <f t="shared" si="34"/>
        <v>0</v>
      </c>
      <c r="D719">
        <f t="shared" si="35"/>
        <v>8.8399999999999992E-2</v>
      </c>
      <c r="E719">
        <f t="shared" si="36"/>
        <v>-8.8399999999999992E-2</v>
      </c>
      <c r="N719">
        <v>8.84</v>
      </c>
    </row>
    <row r="720" spans="1:14" x14ac:dyDescent="0.2">
      <c r="A720" s="1">
        <v>32051</v>
      </c>
      <c r="B720">
        <v>81.75</v>
      </c>
      <c r="C720">
        <f t="shared" si="34"/>
        <v>7.6511094108644429E-4</v>
      </c>
      <c r="D720">
        <f t="shared" si="35"/>
        <v>8.8200000000000001E-2</v>
      </c>
      <c r="E720">
        <f t="shared" si="36"/>
        <v>-8.7434889058913556E-2</v>
      </c>
      <c r="N720">
        <v>8.82</v>
      </c>
    </row>
    <row r="721" spans="1:14" x14ac:dyDescent="0.2">
      <c r="A721" s="1">
        <v>32052</v>
      </c>
      <c r="B721">
        <v>82.65625</v>
      </c>
      <c r="C721">
        <f t="shared" si="34"/>
        <v>1.1085626911315094E-2</v>
      </c>
      <c r="D721">
        <f t="shared" si="35"/>
        <v>8.8599999999999998E-2</v>
      </c>
      <c r="E721">
        <f t="shared" si="36"/>
        <v>-7.7514373088684904E-2</v>
      </c>
      <c r="N721">
        <v>8.86</v>
      </c>
    </row>
    <row r="722" spans="1:14" x14ac:dyDescent="0.2">
      <c r="A722" s="1">
        <v>32055</v>
      </c>
      <c r="B722">
        <v>81.71875</v>
      </c>
      <c r="C722">
        <f t="shared" si="34"/>
        <v>-1.1342155009451793E-2</v>
      </c>
      <c r="D722">
        <f t="shared" si="35"/>
        <v>8.8499999999999995E-2</v>
      </c>
      <c r="E722">
        <f t="shared" si="36"/>
        <v>-9.9842155009451788E-2</v>
      </c>
      <c r="N722">
        <v>8.85</v>
      </c>
    </row>
    <row r="723" spans="1:14" x14ac:dyDescent="0.2">
      <c r="A723" s="1">
        <v>32056</v>
      </c>
      <c r="B723">
        <v>81.59375</v>
      </c>
      <c r="C723">
        <f t="shared" si="34"/>
        <v>-1.529636711281035E-3</v>
      </c>
      <c r="D723">
        <f t="shared" si="35"/>
        <v>8.8300000000000003E-2</v>
      </c>
      <c r="E723">
        <f t="shared" si="36"/>
        <v>-8.9829636711281038E-2</v>
      </c>
      <c r="N723">
        <v>8.83</v>
      </c>
    </row>
    <row r="724" spans="1:14" x14ac:dyDescent="0.2">
      <c r="A724" s="1">
        <v>32057</v>
      </c>
      <c r="B724">
        <v>81.59375</v>
      </c>
      <c r="C724">
        <f t="shared" si="34"/>
        <v>0</v>
      </c>
      <c r="D724">
        <f t="shared" si="35"/>
        <v>8.7899999999999992E-2</v>
      </c>
      <c r="E724">
        <f t="shared" si="36"/>
        <v>-8.7899999999999992E-2</v>
      </c>
      <c r="N724">
        <v>8.7899999999999991</v>
      </c>
    </row>
    <row r="725" spans="1:14" x14ac:dyDescent="0.2">
      <c r="A725" s="1">
        <v>32058</v>
      </c>
      <c r="B725">
        <v>80.71875</v>
      </c>
      <c r="C725">
        <f t="shared" si="34"/>
        <v>-1.072386058981234E-2</v>
      </c>
      <c r="D725">
        <f t="shared" si="35"/>
        <v>8.8000000000000009E-2</v>
      </c>
      <c r="E725">
        <f t="shared" si="36"/>
        <v>-9.8723860589812348E-2</v>
      </c>
      <c r="N725">
        <v>8.8000000000000007</v>
      </c>
    </row>
    <row r="726" spans="1:14" x14ac:dyDescent="0.2">
      <c r="A726" s="1">
        <v>32059</v>
      </c>
      <c r="B726">
        <v>80.09375</v>
      </c>
      <c r="C726">
        <f t="shared" si="34"/>
        <v>-7.7429345722028753E-3</v>
      </c>
      <c r="D726">
        <f t="shared" si="35"/>
        <v>8.8900000000000007E-2</v>
      </c>
      <c r="E726">
        <f t="shared" si="36"/>
        <v>-9.6642934572202882E-2</v>
      </c>
      <c r="N726">
        <v>8.89</v>
      </c>
    </row>
    <row r="727" spans="1:14" x14ac:dyDescent="0.2">
      <c r="A727" s="1">
        <v>32062</v>
      </c>
      <c r="B727">
        <v>79.25</v>
      </c>
      <c r="C727">
        <f t="shared" si="34"/>
        <v>-1.0534529847834539E-2</v>
      </c>
      <c r="D727">
        <f t="shared" si="35"/>
        <v>8.9800000000000005E-2</v>
      </c>
      <c r="E727">
        <f t="shared" si="36"/>
        <v>-0.10033452984783454</v>
      </c>
      <c r="N727">
        <v>8.98</v>
      </c>
    </row>
    <row r="728" spans="1:14" x14ac:dyDescent="0.2">
      <c r="A728" s="1">
        <v>32063</v>
      </c>
      <c r="B728">
        <v>80.5</v>
      </c>
      <c r="C728">
        <f t="shared" si="34"/>
        <v>1.577287066246047E-2</v>
      </c>
      <c r="D728">
        <f t="shared" si="35"/>
        <v>9.11E-2</v>
      </c>
      <c r="E728">
        <f t="shared" si="36"/>
        <v>-7.5327129337539531E-2</v>
      </c>
      <c r="N728">
        <v>9.11</v>
      </c>
    </row>
    <row r="729" spans="1:14" x14ac:dyDescent="0.2">
      <c r="A729" s="1">
        <v>32064</v>
      </c>
      <c r="B729">
        <v>78.65625</v>
      </c>
      <c r="C729">
        <f t="shared" si="34"/>
        <v>-2.2903726708074501E-2</v>
      </c>
      <c r="D729">
        <f t="shared" si="35"/>
        <v>8.9900000000000008E-2</v>
      </c>
      <c r="E729">
        <f t="shared" si="36"/>
        <v>-0.11280372670807451</v>
      </c>
      <c r="N729">
        <v>8.99</v>
      </c>
    </row>
    <row r="730" spans="1:14" x14ac:dyDescent="0.2">
      <c r="A730" s="1">
        <v>32065</v>
      </c>
      <c r="B730">
        <v>78.4375</v>
      </c>
      <c r="C730">
        <f t="shared" si="34"/>
        <v>-2.7810885975367849E-3</v>
      </c>
      <c r="D730">
        <f t="shared" si="35"/>
        <v>9.01E-2</v>
      </c>
      <c r="E730">
        <f t="shared" si="36"/>
        <v>-9.2881088597536784E-2</v>
      </c>
      <c r="N730">
        <v>9.01</v>
      </c>
    </row>
    <row r="731" spans="1:14" x14ac:dyDescent="0.2">
      <c r="A731" s="1">
        <v>32066</v>
      </c>
      <c r="B731">
        <v>77.9375</v>
      </c>
      <c r="C731">
        <f t="shared" si="34"/>
        <v>-6.3745019920318224E-3</v>
      </c>
      <c r="D731">
        <f t="shared" si="35"/>
        <v>9.01E-2</v>
      </c>
      <c r="E731">
        <f t="shared" si="36"/>
        <v>-9.6474501992031822E-2</v>
      </c>
      <c r="N731">
        <v>9.01</v>
      </c>
    </row>
    <row r="732" spans="1:14" x14ac:dyDescent="0.2">
      <c r="A732" s="1">
        <v>32069</v>
      </c>
      <c r="B732">
        <v>77.78125</v>
      </c>
      <c r="C732">
        <f t="shared" si="34"/>
        <v>-2.0048115477144801E-3</v>
      </c>
      <c r="D732">
        <f t="shared" si="35"/>
        <v>8.9399999999999993E-2</v>
      </c>
      <c r="E732">
        <f t="shared" si="36"/>
        <v>-9.1404811547714473E-2</v>
      </c>
      <c r="N732">
        <v>8.94</v>
      </c>
    </row>
    <row r="733" spans="1:14" x14ac:dyDescent="0.2">
      <c r="A733" s="1">
        <v>32070</v>
      </c>
      <c r="B733">
        <v>80.78125</v>
      </c>
      <c r="C733">
        <f t="shared" si="34"/>
        <v>3.8569706709521867E-2</v>
      </c>
      <c r="D733">
        <f t="shared" si="35"/>
        <v>8.9399999999999993E-2</v>
      </c>
      <c r="E733">
        <f t="shared" si="36"/>
        <v>-5.0830293290478126E-2</v>
      </c>
      <c r="N733">
        <v>8.94</v>
      </c>
    </row>
    <row r="734" spans="1:14" x14ac:dyDescent="0.2">
      <c r="A734" s="1">
        <v>32071</v>
      </c>
      <c r="B734">
        <v>83.6875</v>
      </c>
      <c r="C734">
        <f t="shared" si="34"/>
        <v>3.5976789168278511E-2</v>
      </c>
      <c r="D734">
        <f t="shared" si="35"/>
        <v>9.0700000000000003E-2</v>
      </c>
      <c r="E734">
        <f t="shared" si="36"/>
        <v>-5.4723210831721492E-2</v>
      </c>
      <c r="N734">
        <v>9.07</v>
      </c>
    </row>
    <row r="735" spans="1:14" x14ac:dyDescent="0.2">
      <c r="A735" s="1">
        <v>32072</v>
      </c>
      <c r="B735">
        <v>86.375</v>
      </c>
      <c r="C735">
        <f t="shared" si="34"/>
        <v>3.2113517550410808E-2</v>
      </c>
      <c r="D735">
        <f t="shared" si="35"/>
        <v>9.0899999999999995E-2</v>
      </c>
      <c r="E735">
        <f t="shared" si="36"/>
        <v>-5.8786482449589186E-2</v>
      </c>
      <c r="N735">
        <v>9.09</v>
      </c>
    </row>
    <row r="736" spans="1:14" x14ac:dyDescent="0.2">
      <c r="A736" s="1">
        <v>32073</v>
      </c>
      <c r="B736">
        <v>86.5625</v>
      </c>
      <c r="C736">
        <f t="shared" si="34"/>
        <v>2.1707670043416005E-3</v>
      </c>
      <c r="D736">
        <f t="shared" si="35"/>
        <v>9.0500000000000011E-2</v>
      </c>
      <c r="E736">
        <f t="shared" si="36"/>
        <v>-8.832923299565841E-2</v>
      </c>
      <c r="N736">
        <v>9.0500000000000007</v>
      </c>
    </row>
    <row r="737" spans="1:14" x14ac:dyDescent="0.2">
      <c r="A737" s="1">
        <v>32076</v>
      </c>
      <c r="B737">
        <v>88.187500000000014</v>
      </c>
      <c r="C737">
        <f t="shared" si="34"/>
        <v>1.8772563176895574E-2</v>
      </c>
      <c r="D737">
        <f t="shared" si="35"/>
        <v>9.2300000000000007E-2</v>
      </c>
      <c r="E737">
        <f t="shared" si="36"/>
        <v>-7.3527436823104433E-2</v>
      </c>
      <c r="N737">
        <v>9.23</v>
      </c>
    </row>
    <row r="738" spans="1:14" x14ac:dyDescent="0.2">
      <c r="A738" s="1">
        <v>32077</v>
      </c>
      <c r="B738">
        <v>87.250000000000014</v>
      </c>
      <c r="C738">
        <f t="shared" si="34"/>
        <v>-1.0630758327427325E-2</v>
      </c>
      <c r="D738">
        <f t="shared" si="35"/>
        <v>9.2799999999999994E-2</v>
      </c>
      <c r="E738">
        <f t="shared" si="36"/>
        <v>-0.10343075832742732</v>
      </c>
      <c r="N738">
        <v>9.2799999999999994</v>
      </c>
    </row>
    <row r="739" spans="1:14" x14ac:dyDescent="0.2">
      <c r="A739" s="1">
        <v>32078</v>
      </c>
      <c r="B739">
        <v>86.21875</v>
      </c>
      <c r="C739">
        <f t="shared" si="34"/>
        <v>-1.1819484240687794E-2</v>
      </c>
      <c r="D739">
        <f t="shared" si="35"/>
        <v>9.2300000000000007E-2</v>
      </c>
      <c r="E739">
        <f t="shared" si="36"/>
        <v>-0.1041194842406878</v>
      </c>
      <c r="N739">
        <v>9.23</v>
      </c>
    </row>
    <row r="740" spans="1:14" x14ac:dyDescent="0.2">
      <c r="A740" s="1">
        <v>32079</v>
      </c>
      <c r="B740">
        <v>86.875000000000014</v>
      </c>
      <c r="C740">
        <f t="shared" si="34"/>
        <v>7.6114534251541244E-3</v>
      </c>
      <c r="D740">
        <f t="shared" si="35"/>
        <v>9.0899999999999995E-2</v>
      </c>
      <c r="E740">
        <f t="shared" si="36"/>
        <v>-8.328854657484587E-2</v>
      </c>
      <c r="N740">
        <v>9.09</v>
      </c>
    </row>
    <row r="741" spans="1:14" x14ac:dyDescent="0.2">
      <c r="A741" s="1">
        <v>32080</v>
      </c>
      <c r="B741">
        <v>87.562500000000014</v>
      </c>
      <c r="C741">
        <f t="shared" si="34"/>
        <v>7.9136690647481078E-3</v>
      </c>
      <c r="D741">
        <f t="shared" si="35"/>
        <v>0.09</v>
      </c>
      <c r="E741">
        <f t="shared" si="36"/>
        <v>-8.2086330935251889E-2</v>
      </c>
      <c r="N741">
        <v>9</v>
      </c>
    </row>
    <row r="742" spans="1:14" x14ac:dyDescent="0.2">
      <c r="A742" s="1">
        <v>32083</v>
      </c>
      <c r="B742">
        <v>87.125000000000014</v>
      </c>
      <c r="C742">
        <f t="shared" si="34"/>
        <v>-4.9964311206280865E-3</v>
      </c>
      <c r="D742">
        <f t="shared" si="35"/>
        <v>9.0299999999999991E-2</v>
      </c>
      <c r="E742">
        <f t="shared" si="36"/>
        <v>-9.5296431120628078E-2</v>
      </c>
      <c r="N742">
        <v>9.0299999999999994</v>
      </c>
    </row>
    <row r="743" spans="1:14" x14ac:dyDescent="0.2">
      <c r="A743" s="1">
        <v>32084</v>
      </c>
      <c r="B743">
        <v>88.125000000000014</v>
      </c>
      <c r="C743">
        <f t="shared" si="34"/>
        <v>1.1477761836441891E-2</v>
      </c>
      <c r="D743">
        <f t="shared" si="35"/>
        <v>8.8900000000000007E-2</v>
      </c>
      <c r="E743">
        <f t="shared" si="36"/>
        <v>-7.7422238163558116E-2</v>
      </c>
      <c r="N743">
        <v>8.89</v>
      </c>
    </row>
    <row r="744" spans="1:14" x14ac:dyDescent="0.2">
      <c r="A744" s="1">
        <v>32085</v>
      </c>
      <c r="B744">
        <v>89.218750000000014</v>
      </c>
      <c r="C744">
        <f t="shared" si="34"/>
        <v>1.2411347517730542E-2</v>
      </c>
      <c r="D744">
        <f t="shared" si="35"/>
        <v>8.8800000000000004E-2</v>
      </c>
      <c r="E744">
        <f t="shared" si="36"/>
        <v>-7.6388652482269462E-2</v>
      </c>
      <c r="N744">
        <v>8.8800000000000008</v>
      </c>
    </row>
    <row r="745" spans="1:14" x14ac:dyDescent="0.2">
      <c r="A745" s="1">
        <v>32086</v>
      </c>
      <c r="B745">
        <v>90.093750000000014</v>
      </c>
      <c r="C745">
        <f t="shared" si="34"/>
        <v>9.8073555166375836E-3</v>
      </c>
      <c r="D745">
        <f t="shared" si="35"/>
        <v>8.9499999999999996E-2</v>
      </c>
      <c r="E745">
        <f t="shared" si="36"/>
        <v>-7.9692644483362413E-2</v>
      </c>
      <c r="N745">
        <v>8.9499999999999993</v>
      </c>
    </row>
    <row r="746" spans="1:14" x14ac:dyDescent="0.2">
      <c r="A746" s="1">
        <v>32087</v>
      </c>
      <c r="B746">
        <v>89.531250000000014</v>
      </c>
      <c r="C746">
        <f t="shared" si="34"/>
        <v>-6.2434963579605096E-3</v>
      </c>
      <c r="D746">
        <f t="shared" si="35"/>
        <v>8.8300000000000003E-2</v>
      </c>
      <c r="E746">
        <f t="shared" si="36"/>
        <v>-9.4543496357960513E-2</v>
      </c>
      <c r="N746">
        <v>8.83</v>
      </c>
    </row>
    <row r="747" spans="1:14" x14ac:dyDescent="0.2">
      <c r="A747" s="1">
        <v>32090</v>
      </c>
      <c r="B747">
        <v>89.437500000000014</v>
      </c>
      <c r="C747">
        <f t="shared" si="34"/>
        <v>-1.0471204188481353E-3</v>
      </c>
      <c r="D747">
        <f t="shared" si="35"/>
        <v>8.8200000000000001E-2</v>
      </c>
      <c r="E747">
        <f t="shared" si="36"/>
        <v>-8.9247120418848136E-2</v>
      </c>
      <c r="N747">
        <v>8.82</v>
      </c>
    </row>
    <row r="748" spans="1:14" x14ac:dyDescent="0.2">
      <c r="A748" s="1">
        <v>32091</v>
      </c>
      <c r="B748">
        <v>89.343750000000014</v>
      </c>
      <c r="C748">
        <f t="shared" si="34"/>
        <v>-1.0482180293500676E-3</v>
      </c>
      <c r="D748">
        <f t="shared" si="35"/>
        <v>8.929999999999999E-2</v>
      </c>
      <c r="E748">
        <f t="shared" si="36"/>
        <v>-9.0348218029350058E-2</v>
      </c>
      <c r="N748">
        <v>8.93</v>
      </c>
    </row>
    <row r="749" spans="1:14" x14ac:dyDescent="0.2">
      <c r="A749" s="1">
        <v>32092</v>
      </c>
      <c r="B749">
        <v>88.968750000000014</v>
      </c>
      <c r="C749">
        <f t="shared" si="34"/>
        <v>-4.1972717733472775E-3</v>
      </c>
      <c r="D749">
        <f t="shared" si="35"/>
        <v>8.8499999999999995E-2</v>
      </c>
      <c r="E749">
        <f t="shared" si="36"/>
        <v>-9.2697271773347273E-2</v>
      </c>
      <c r="N749">
        <v>8.85</v>
      </c>
    </row>
    <row r="750" spans="1:14" x14ac:dyDescent="0.2">
      <c r="A750" s="1">
        <v>32093</v>
      </c>
      <c r="B750">
        <v>89.156250000000014</v>
      </c>
      <c r="C750">
        <f t="shared" si="34"/>
        <v>2.1074815595363283E-3</v>
      </c>
      <c r="D750">
        <f t="shared" si="35"/>
        <v>8.7799999999999989E-2</v>
      </c>
      <c r="E750">
        <f t="shared" si="36"/>
        <v>-8.5692518440463661E-2</v>
      </c>
      <c r="N750">
        <v>8.7799999999999994</v>
      </c>
    </row>
    <row r="751" spans="1:14" x14ac:dyDescent="0.2">
      <c r="A751" s="1">
        <v>32094</v>
      </c>
      <c r="B751">
        <v>88.812500000000014</v>
      </c>
      <c r="C751">
        <f t="shared" si="34"/>
        <v>-3.8555906063793E-3</v>
      </c>
      <c r="D751">
        <f t="shared" si="35"/>
        <v>8.8300000000000003E-2</v>
      </c>
      <c r="E751">
        <f t="shared" si="36"/>
        <v>-9.2155590606379303E-2</v>
      </c>
      <c r="N751">
        <v>8.83</v>
      </c>
    </row>
    <row r="752" spans="1:14" x14ac:dyDescent="0.2">
      <c r="A752" s="1">
        <v>32097</v>
      </c>
      <c r="B752">
        <v>89.250000000000014</v>
      </c>
      <c r="C752">
        <f t="shared" si="34"/>
        <v>4.9261083743843415E-3</v>
      </c>
      <c r="D752">
        <f t="shared" si="35"/>
        <v>8.8300000000000003E-2</v>
      </c>
      <c r="E752">
        <f t="shared" si="36"/>
        <v>-8.3373891625615662E-2</v>
      </c>
      <c r="N752">
        <v>8.83</v>
      </c>
    </row>
    <row r="753" spans="1:14" x14ac:dyDescent="0.2">
      <c r="A753" s="1">
        <v>32098</v>
      </c>
      <c r="B753">
        <v>88.750000000000014</v>
      </c>
      <c r="C753">
        <f t="shared" si="34"/>
        <v>-5.6022408963585235E-3</v>
      </c>
      <c r="D753">
        <f t="shared" si="35"/>
        <v>8.7599999999999997E-2</v>
      </c>
      <c r="E753">
        <f t="shared" si="36"/>
        <v>-9.3202240896358521E-2</v>
      </c>
      <c r="N753">
        <v>8.76</v>
      </c>
    </row>
    <row r="754" spans="1:14" x14ac:dyDescent="0.2">
      <c r="A754" s="1">
        <v>32099</v>
      </c>
      <c r="B754">
        <v>88.843750000000014</v>
      </c>
      <c r="C754">
        <f t="shared" si="34"/>
        <v>1.0563380281689572E-3</v>
      </c>
      <c r="D754">
        <f t="shared" si="35"/>
        <v>8.8200000000000001E-2</v>
      </c>
      <c r="E754">
        <f t="shared" si="36"/>
        <v>-8.7143661971831043E-2</v>
      </c>
      <c r="N754">
        <v>8.82</v>
      </c>
    </row>
    <row r="755" spans="1:14" x14ac:dyDescent="0.2">
      <c r="A755" s="1">
        <v>32100</v>
      </c>
      <c r="B755">
        <v>89.156250000000014</v>
      </c>
      <c r="C755">
        <f t="shared" si="34"/>
        <v>3.517411185367525E-3</v>
      </c>
      <c r="D755">
        <f t="shared" si="35"/>
        <v>8.8300000000000003E-2</v>
      </c>
      <c r="E755">
        <f t="shared" si="36"/>
        <v>-8.4782588814632479E-2</v>
      </c>
      <c r="N755">
        <v>8.83</v>
      </c>
    </row>
    <row r="756" spans="1:14" x14ac:dyDescent="0.2">
      <c r="A756" s="1">
        <v>32101</v>
      </c>
      <c r="B756">
        <v>89.531250000000014</v>
      </c>
      <c r="C756">
        <f t="shared" si="34"/>
        <v>4.2060988433227919E-3</v>
      </c>
      <c r="D756">
        <f t="shared" si="35"/>
        <v>8.9700000000000002E-2</v>
      </c>
      <c r="E756">
        <f t="shared" si="36"/>
        <v>-8.549390115667721E-2</v>
      </c>
      <c r="N756">
        <v>8.9700000000000006</v>
      </c>
    </row>
    <row r="757" spans="1:14" x14ac:dyDescent="0.2">
      <c r="A757" s="1">
        <v>32104</v>
      </c>
      <c r="B757">
        <v>89.562500000000014</v>
      </c>
      <c r="C757">
        <f t="shared" si="34"/>
        <v>3.490401396160081E-4</v>
      </c>
      <c r="D757">
        <f t="shared" si="35"/>
        <v>8.9399999999999993E-2</v>
      </c>
      <c r="E757">
        <f t="shared" si="36"/>
        <v>-8.9050959860383985E-2</v>
      </c>
      <c r="N757">
        <v>8.94</v>
      </c>
    </row>
    <row r="758" spans="1:14" x14ac:dyDescent="0.2">
      <c r="A758" s="1">
        <v>32105</v>
      </c>
      <c r="B758">
        <v>88.687500000000014</v>
      </c>
      <c r="C758">
        <f t="shared" si="34"/>
        <v>-9.7697138869504707E-3</v>
      </c>
      <c r="D758">
        <f t="shared" si="35"/>
        <v>8.929999999999999E-2</v>
      </c>
      <c r="E758">
        <f t="shared" si="36"/>
        <v>-9.9069713886950461E-2</v>
      </c>
      <c r="N758">
        <v>8.93</v>
      </c>
    </row>
    <row r="759" spans="1:14" x14ac:dyDescent="0.2">
      <c r="A759" s="1">
        <v>32106</v>
      </c>
      <c r="B759">
        <v>88.000000000000014</v>
      </c>
      <c r="C759">
        <f t="shared" si="34"/>
        <v>-7.7519379844961378E-3</v>
      </c>
      <c r="D759">
        <f t="shared" si="35"/>
        <v>8.8699999999999987E-2</v>
      </c>
      <c r="E759">
        <f t="shared" si="36"/>
        <v>-9.6451937984496125E-2</v>
      </c>
      <c r="N759">
        <v>8.8699999999999992</v>
      </c>
    </row>
    <row r="760" spans="1:14" x14ac:dyDescent="0.2">
      <c r="A760" s="1">
        <v>32107</v>
      </c>
      <c r="B760">
        <v>88.000000000000014</v>
      </c>
      <c r="C760">
        <f t="shared" si="34"/>
        <v>0</v>
      </c>
      <c r="D760">
        <f t="shared" si="35"/>
        <v>8.8599999999999998E-2</v>
      </c>
      <c r="E760">
        <f t="shared" si="36"/>
        <v>-8.8599999999999998E-2</v>
      </c>
      <c r="N760">
        <v>8.86</v>
      </c>
    </row>
    <row r="761" spans="1:14" x14ac:dyDescent="0.2">
      <c r="A761" s="1">
        <v>32108</v>
      </c>
      <c r="B761">
        <v>87.062500000000014</v>
      </c>
      <c r="C761">
        <f t="shared" si="34"/>
        <v>-1.0653409090909061E-2</v>
      </c>
      <c r="D761">
        <f t="shared" si="35"/>
        <v>8.5999999999999993E-2</v>
      </c>
      <c r="E761">
        <f t="shared" si="36"/>
        <v>-9.6653409090909054E-2</v>
      </c>
      <c r="N761">
        <v>8.6</v>
      </c>
    </row>
    <row r="762" spans="1:14" x14ac:dyDescent="0.2">
      <c r="A762" s="1">
        <v>32111</v>
      </c>
      <c r="B762">
        <v>87.656250000000014</v>
      </c>
      <c r="C762">
        <f t="shared" si="34"/>
        <v>6.8198133524766114E-3</v>
      </c>
      <c r="D762">
        <f t="shared" si="35"/>
        <v>8.6500000000000007E-2</v>
      </c>
      <c r="E762">
        <f t="shared" si="36"/>
        <v>-7.9680186647523396E-2</v>
      </c>
      <c r="N762">
        <v>8.65</v>
      </c>
    </row>
    <row r="763" spans="1:14" x14ac:dyDescent="0.2">
      <c r="A763" s="1">
        <v>32112</v>
      </c>
      <c r="B763">
        <v>86.4375</v>
      </c>
      <c r="C763">
        <f t="shared" si="34"/>
        <v>-1.3903743315508144E-2</v>
      </c>
      <c r="D763">
        <f t="shared" si="35"/>
        <v>8.6099999999999996E-2</v>
      </c>
      <c r="E763">
        <f t="shared" si="36"/>
        <v>-0.10000374331550814</v>
      </c>
      <c r="N763">
        <v>8.61</v>
      </c>
    </row>
    <row r="764" spans="1:14" x14ac:dyDescent="0.2">
      <c r="A764" s="1">
        <v>32113</v>
      </c>
      <c r="B764">
        <v>86.65625</v>
      </c>
      <c r="C764">
        <f t="shared" si="34"/>
        <v>2.5307302964570066E-3</v>
      </c>
      <c r="D764">
        <f t="shared" si="35"/>
        <v>8.5299999999999987E-2</v>
      </c>
      <c r="E764">
        <f t="shared" si="36"/>
        <v>-8.276926970354298E-2</v>
      </c>
      <c r="N764">
        <v>8.5299999999999994</v>
      </c>
    </row>
    <row r="765" spans="1:14" x14ac:dyDescent="0.2">
      <c r="A765" s="1">
        <v>32114</v>
      </c>
      <c r="B765">
        <v>87.093750000000014</v>
      </c>
      <c r="C765">
        <f t="shared" si="34"/>
        <v>5.0486837360261827E-3</v>
      </c>
      <c r="D765">
        <f t="shared" si="35"/>
        <v>8.4900000000000003E-2</v>
      </c>
      <c r="E765">
        <f t="shared" si="36"/>
        <v>-7.9851316263973821E-2</v>
      </c>
      <c r="N765">
        <v>8.49</v>
      </c>
    </row>
    <row r="766" spans="1:14" x14ac:dyDescent="0.2">
      <c r="A766" s="1">
        <v>32115</v>
      </c>
      <c r="B766">
        <v>86.875000000000014</v>
      </c>
      <c r="C766">
        <f t="shared" si="34"/>
        <v>-2.5116612845353936E-3</v>
      </c>
      <c r="D766">
        <f t="shared" si="35"/>
        <v>8.4499999999999992E-2</v>
      </c>
      <c r="E766">
        <f t="shared" si="36"/>
        <v>-8.7011661284535385E-2</v>
      </c>
      <c r="N766">
        <v>8.4499999999999993</v>
      </c>
    </row>
    <row r="767" spans="1:14" x14ac:dyDescent="0.2">
      <c r="A767" s="1">
        <v>32118</v>
      </c>
      <c r="B767">
        <v>85.78125</v>
      </c>
      <c r="C767">
        <f t="shared" si="34"/>
        <v>-1.2589928057554101E-2</v>
      </c>
      <c r="D767">
        <f t="shared" si="35"/>
        <v>8.539999999999999E-2</v>
      </c>
      <c r="E767">
        <f t="shared" si="36"/>
        <v>-9.798992805755409E-2</v>
      </c>
      <c r="N767">
        <v>8.5399999999999991</v>
      </c>
    </row>
    <row r="768" spans="1:14" x14ac:dyDescent="0.2">
      <c r="A768" s="1">
        <v>32119</v>
      </c>
      <c r="B768">
        <v>85.46875</v>
      </c>
      <c r="C768">
        <f t="shared" si="34"/>
        <v>-3.6429872495445936E-3</v>
      </c>
      <c r="D768">
        <f t="shared" si="35"/>
        <v>8.3800000000000013E-2</v>
      </c>
      <c r="E768">
        <f t="shared" si="36"/>
        <v>-8.7442987249544607E-2</v>
      </c>
      <c r="N768">
        <v>8.3800000000000008</v>
      </c>
    </row>
    <row r="769" spans="1:14" x14ac:dyDescent="0.2">
      <c r="A769" s="1">
        <v>32120</v>
      </c>
      <c r="B769">
        <v>85.9375</v>
      </c>
      <c r="C769">
        <f t="shared" si="34"/>
        <v>5.4844606946984342E-3</v>
      </c>
      <c r="D769">
        <f t="shared" si="35"/>
        <v>8.3299999999999999E-2</v>
      </c>
      <c r="E769">
        <f t="shared" si="36"/>
        <v>-7.7815539305301565E-2</v>
      </c>
      <c r="N769">
        <v>8.33</v>
      </c>
    </row>
    <row r="770" spans="1:14" x14ac:dyDescent="0.2">
      <c r="A770" s="1">
        <v>32121</v>
      </c>
      <c r="B770">
        <v>84.15625</v>
      </c>
      <c r="C770">
        <f t="shared" si="34"/>
        <v>-2.0727272727272705E-2</v>
      </c>
      <c r="D770">
        <f t="shared" si="35"/>
        <v>8.2599999999999993E-2</v>
      </c>
      <c r="E770">
        <f t="shared" si="36"/>
        <v>-0.1033272727272727</v>
      </c>
      <c r="N770">
        <v>8.26</v>
      </c>
    </row>
    <row r="771" spans="1:14" x14ac:dyDescent="0.2">
      <c r="A771" s="1">
        <v>32122</v>
      </c>
      <c r="B771">
        <v>83.71875</v>
      </c>
      <c r="C771">
        <f t="shared" si="34"/>
        <v>-5.1986632008912403E-3</v>
      </c>
      <c r="D771">
        <f t="shared" si="35"/>
        <v>8.2599999999999993E-2</v>
      </c>
      <c r="E771">
        <f t="shared" si="36"/>
        <v>-8.7798663200891233E-2</v>
      </c>
      <c r="N771">
        <v>8.26</v>
      </c>
    </row>
    <row r="772" spans="1:14" x14ac:dyDescent="0.2">
      <c r="A772" s="1">
        <v>32125</v>
      </c>
      <c r="B772">
        <v>84.15625</v>
      </c>
      <c r="C772">
        <f t="shared" si="34"/>
        <v>5.2258305337813393E-3</v>
      </c>
      <c r="D772">
        <f t="shared" si="35"/>
        <v>8.1799999999999998E-2</v>
      </c>
      <c r="E772">
        <f t="shared" si="36"/>
        <v>-7.6574169466218658E-2</v>
      </c>
      <c r="N772">
        <v>8.18</v>
      </c>
    </row>
    <row r="773" spans="1:14" x14ac:dyDescent="0.2">
      <c r="A773" s="1">
        <v>32126</v>
      </c>
      <c r="B773">
        <v>85.71875</v>
      </c>
      <c r="C773">
        <f t="shared" ref="C773:C836" si="37">B773/B772-1</f>
        <v>1.8566654288897144E-2</v>
      </c>
      <c r="D773">
        <f t="shared" ref="D773:D836" si="38">N773/100</f>
        <v>8.2100000000000006E-2</v>
      </c>
      <c r="E773">
        <f t="shared" ref="E773:E836" si="39">C773-D773</f>
        <v>-6.3533345711102862E-2</v>
      </c>
      <c r="N773">
        <v>8.2100000000000009</v>
      </c>
    </row>
    <row r="774" spans="1:14" x14ac:dyDescent="0.2">
      <c r="A774" s="1">
        <v>32127</v>
      </c>
      <c r="B774">
        <v>86.6875</v>
      </c>
      <c r="C774">
        <f t="shared" si="37"/>
        <v>1.1301494713817029E-2</v>
      </c>
      <c r="D774">
        <f t="shared" si="38"/>
        <v>8.2400000000000001E-2</v>
      </c>
      <c r="E774">
        <f t="shared" si="39"/>
        <v>-7.1098505286182972E-2</v>
      </c>
      <c r="N774">
        <v>8.24</v>
      </c>
    </row>
    <row r="775" spans="1:14" x14ac:dyDescent="0.2">
      <c r="A775" s="1">
        <v>32128</v>
      </c>
      <c r="B775">
        <v>86.34375</v>
      </c>
      <c r="C775">
        <f t="shared" si="37"/>
        <v>-3.965392934390799E-3</v>
      </c>
      <c r="D775">
        <f t="shared" si="38"/>
        <v>8.1199999999999994E-2</v>
      </c>
      <c r="E775">
        <f t="shared" si="39"/>
        <v>-8.5165392934390793E-2</v>
      </c>
      <c r="N775">
        <v>8.1199999999999992</v>
      </c>
    </row>
    <row r="776" spans="1:14" x14ac:dyDescent="0.2">
      <c r="A776" s="1">
        <v>32129</v>
      </c>
      <c r="B776">
        <v>88.250000000000014</v>
      </c>
      <c r="C776">
        <f t="shared" si="37"/>
        <v>2.2077452044878987E-2</v>
      </c>
      <c r="D776">
        <f t="shared" si="38"/>
        <v>8.1900000000000001E-2</v>
      </c>
      <c r="E776">
        <f t="shared" si="39"/>
        <v>-5.9822547955121014E-2</v>
      </c>
      <c r="N776">
        <v>8.19</v>
      </c>
    </row>
    <row r="777" spans="1:14" x14ac:dyDescent="0.2">
      <c r="A777" s="1">
        <v>32132</v>
      </c>
      <c r="B777">
        <v>88.062500000000014</v>
      </c>
      <c r="C777">
        <f t="shared" si="37"/>
        <v>-2.1246458923512845E-3</v>
      </c>
      <c r="D777">
        <f t="shared" si="38"/>
        <v>8.1600000000000006E-2</v>
      </c>
      <c r="E777">
        <f t="shared" si="39"/>
        <v>-8.372464589235129E-2</v>
      </c>
      <c r="N777">
        <v>8.16</v>
      </c>
    </row>
    <row r="778" spans="1:14" x14ac:dyDescent="0.2">
      <c r="A778" s="1">
        <v>32133</v>
      </c>
      <c r="B778">
        <v>87.562500000000014</v>
      </c>
      <c r="C778">
        <f t="shared" si="37"/>
        <v>-5.6777856635912283E-3</v>
      </c>
      <c r="D778">
        <f t="shared" si="38"/>
        <v>8.1099999999999992E-2</v>
      </c>
      <c r="E778">
        <f t="shared" si="39"/>
        <v>-8.677778566359122E-2</v>
      </c>
      <c r="N778">
        <v>8.11</v>
      </c>
    </row>
    <row r="779" spans="1:14" x14ac:dyDescent="0.2">
      <c r="A779" s="1">
        <v>32134</v>
      </c>
      <c r="B779">
        <v>88.937500000000014</v>
      </c>
      <c r="C779">
        <f t="shared" si="37"/>
        <v>1.5703069236259859E-2</v>
      </c>
      <c r="D779">
        <f t="shared" si="38"/>
        <v>8.1600000000000006E-2</v>
      </c>
      <c r="E779">
        <f t="shared" si="39"/>
        <v>-6.5896930763740147E-2</v>
      </c>
      <c r="N779">
        <v>8.16</v>
      </c>
    </row>
    <row r="780" spans="1:14" x14ac:dyDescent="0.2">
      <c r="A780" s="1">
        <v>32135</v>
      </c>
      <c r="B780">
        <v>88.687500000000014</v>
      </c>
      <c r="C780">
        <f t="shared" si="37"/>
        <v>-2.8109627547434624E-3</v>
      </c>
      <c r="D780">
        <f t="shared" si="38"/>
        <v>8.2799999999999999E-2</v>
      </c>
      <c r="E780">
        <f t="shared" si="39"/>
        <v>-8.5610962754743461E-2</v>
      </c>
      <c r="N780">
        <v>8.2799999999999994</v>
      </c>
    </row>
    <row r="781" spans="1:14" x14ac:dyDescent="0.2">
      <c r="A781" s="1">
        <v>32136</v>
      </c>
      <c r="B781">
        <v>88.687500000000014</v>
      </c>
      <c r="C781">
        <f t="shared" si="37"/>
        <v>0</v>
      </c>
      <c r="D781">
        <f t="shared" si="38"/>
        <v>8.3100000000000007E-2</v>
      </c>
      <c r="E781">
        <f t="shared" si="39"/>
        <v>-8.3100000000000007E-2</v>
      </c>
      <c r="N781">
        <v>8.31</v>
      </c>
    </row>
    <row r="782" spans="1:14" x14ac:dyDescent="0.2">
      <c r="A782" s="1">
        <v>32139</v>
      </c>
      <c r="B782">
        <v>87.906250000000014</v>
      </c>
      <c r="C782">
        <f t="shared" si="37"/>
        <v>-8.8090204369274394E-3</v>
      </c>
      <c r="D782">
        <f t="shared" si="38"/>
        <v>8.3199999999999996E-2</v>
      </c>
      <c r="E782">
        <f t="shared" si="39"/>
        <v>-9.2009020436927436E-2</v>
      </c>
      <c r="N782">
        <v>8.32</v>
      </c>
    </row>
    <row r="783" spans="1:14" x14ac:dyDescent="0.2">
      <c r="A783" s="1">
        <v>32140</v>
      </c>
      <c r="B783">
        <v>88.375000000000014</v>
      </c>
      <c r="C783">
        <f t="shared" si="37"/>
        <v>5.3323853537148302E-3</v>
      </c>
      <c r="D783">
        <f t="shared" si="38"/>
        <v>8.2799999999999999E-2</v>
      </c>
      <c r="E783">
        <f t="shared" si="39"/>
        <v>-7.7467614646285168E-2</v>
      </c>
      <c r="N783">
        <v>8.2799999999999994</v>
      </c>
    </row>
    <row r="784" spans="1:14" x14ac:dyDescent="0.2">
      <c r="A784" s="1">
        <v>32141</v>
      </c>
      <c r="B784">
        <v>88.843750000000014</v>
      </c>
      <c r="C784">
        <f t="shared" si="37"/>
        <v>5.304101838755404E-3</v>
      </c>
      <c r="D784">
        <f t="shared" si="38"/>
        <v>8.2599999999999993E-2</v>
      </c>
      <c r="E784">
        <f t="shared" si="39"/>
        <v>-7.7295898161244589E-2</v>
      </c>
      <c r="N784">
        <v>8.26</v>
      </c>
    </row>
    <row r="785" spans="1:14" x14ac:dyDescent="0.2">
      <c r="A785" s="1">
        <v>32142</v>
      </c>
      <c r="B785">
        <v>87.968750000000014</v>
      </c>
      <c r="C785">
        <f t="shared" si="37"/>
        <v>-9.8487513190291809E-3</v>
      </c>
      <c r="D785">
        <f t="shared" si="38"/>
        <v>8.2400000000000001E-2</v>
      </c>
      <c r="E785">
        <f t="shared" si="39"/>
        <v>-9.2248751319029182E-2</v>
      </c>
      <c r="N785">
        <v>8.24</v>
      </c>
    </row>
    <row r="786" spans="1:14" x14ac:dyDescent="0.2">
      <c r="A786" s="1">
        <v>32143</v>
      </c>
      <c r="B786">
        <v>87.968750000000014</v>
      </c>
      <c r="C786">
        <f t="shared" si="37"/>
        <v>0</v>
      </c>
      <c r="D786">
        <f t="shared" si="38"/>
        <v>8.1699999999999995E-2</v>
      </c>
      <c r="E786">
        <f t="shared" si="39"/>
        <v>-8.1699999999999995E-2</v>
      </c>
      <c r="N786">
        <v>8.17</v>
      </c>
    </row>
    <row r="787" spans="1:14" x14ac:dyDescent="0.2">
      <c r="A787" s="1">
        <v>32146</v>
      </c>
      <c r="B787">
        <v>88.312500000000014</v>
      </c>
      <c r="C787">
        <f t="shared" si="37"/>
        <v>3.9076376554174619E-3</v>
      </c>
      <c r="D787">
        <f t="shared" si="38"/>
        <v>8.1799999999999998E-2</v>
      </c>
      <c r="E787">
        <f t="shared" si="39"/>
        <v>-7.7892362344582536E-2</v>
      </c>
      <c r="N787">
        <v>8.18</v>
      </c>
    </row>
    <row r="788" spans="1:14" x14ac:dyDescent="0.2">
      <c r="A788" s="1">
        <v>32147</v>
      </c>
      <c r="B788">
        <v>88.937500000000014</v>
      </c>
      <c r="C788">
        <f t="shared" si="37"/>
        <v>7.077140835102691E-3</v>
      </c>
      <c r="D788">
        <f t="shared" si="38"/>
        <v>8.2299999999999998E-2</v>
      </c>
      <c r="E788">
        <f t="shared" si="39"/>
        <v>-7.5222859164897307E-2</v>
      </c>
      <c r="N788">
        <v>8.23</v>
      </c>
    </row>
    <row r="789" spans="1:14" x14ac:dyDescent="0.2">
      <c r="A789" s="1">
        <v>32148</v>
      </c>
      <c r="B789">
        <v>88.125000000000014</v>
      </c>
      <c r="C789">
        <f t="shared" si="37"/>
        <v>-9.1356289529164192E-3</v>
      </c>
      <c r="D789">
        <f t="shared" si="38"/>
        <v>8.1799999999999998E-2</v>
      </c>
      <c r="E789">
        <f t="shared" si="39"/>
        <v>-9.0935628952916417E-2</v>
      </c>
      <c r="N789">
        <v>8.18</v>
      </c>
    </row>
    <row r="790" spans="1:14" x14ac:dyDescent="0.2">
      <c r="A790" s="1">
        <v>32149</v>
      </c>
      <c r="B790">
        <v>88.218750000000014</v>
      </c>
      <c r="C790">
        <f t="shared" si="37"/>
        <v>1.0638297872340718E-3</v>
      </c>
      <c r="D790">
        <f t="shared" si="38"/>
        <v>8.1600000000000006E-2</v>
      </c>
      <c r="E790">
        <f t="shared" si="39"/>
        <v>-8.0536170212765934E-2</v>
      </c>
      <c r="N790">
        <v>8.16</v>
      </c>
    </row>
    <row r="791" spans="1:14" x14ac:dyDescent="0.2">
      <c r="A791" s="1">
        <v>32150</v>
      </c>
      <c r="B791">
        <v>86.3125</v>
      </c>
      <c r="C791">
        <f t="shared" si="37"/>
        <v>-2.1608218207580743E-2</v>
      </c>
      <c r="D791">
        <f t="shared" si="38"/>
        <v>8.1500000000000003E-2</v>
      </c>
      <c r="E791">
        <f t="shared" si="39"/>
        <v>-0.10310821820758075</v>
      </c>
      <c r="N791">
        <v>8.15</v>
      </c>
    </row>
    <row r="792" spans="1:14" x14ac:dyDescent="0.2">
      <c r="A792" s="1">
        <v>32153</v>
      </c>
      <c r="B792">
        <v>87.218750000000014</v>
      </c>
      <c r="C792">
        <f t="shared" si="37"/>
        <v>1.049963794351938E-2</v>
      </c>
      <c r="D792">
        <f t="shared" si="38"/>
        <v>8.1300000000000011E-2</v>
      </c>
      <c r="E792">
        <f t="shared" si="39"/>
        <v>-7.0800362056480631E-2</v>
      </c>
      <c r="N792">
        <v>8.1300000000000008</v>
      </c>
    </row>
    <row r="793" spans="1:14" x14ac:dyDescent="0.2">
      <c r="A793" s="1">
        <v>32154</v>
      </c>
      <c r="B793">
        <v>87.031250000000014</v>
      </c>
      <c r="C793">
        <f t="shared" si="37"/>
        <v>-2.1497671085632941E-3</v>
      </c>
      <c r="D793">
        <f t="shared" si="38"/>
        <v>8.1199999999999994E-2</v>
      </c>
      <c r="E793">
        <f t="shared" si="39"/>
        <v>-8.3349767108563289E-2</v>
      </c>
      <c r="N793">
        <v>8.1199999999999992</v>
      </c>
    </row>
    <row r="794" spans="1:14" x14ac:dyDescent="0.2">
      <c r="A794" s="1">
        <v>32155</v>
      </c>
      <c r="B794">
        <v>87.906250000000014</v>
      </c>
      <c r="C794">
        <f t="shared" si="37"/>
        <v>1.0053859964093359E-2</v>
      </c>
      <c r="D794">
        <f t="shared" si="38"/>
        <v>8.2799999999999999E-2</v>
      </c>
      <c r="E794">
        <f t="shared" si="39"/>
        <v>-7.274614003590664E-2</v>
      </c>
      <c r="N794">
        <v>8.2799999999999994</v>
      </c>
    </row>
    <row r="795" spans="1:14" x14ac:dyDescent="0.2">
      <c r="A795" s="1">
        <v>32156</v>
      </c>
      <c r="B795">
        <v>87.812500000000014</v>
      </c>
      <c r="C795">
        <f t="shared" si="37"/>
        <v>-1.0664770707430327E-3</v>
      </c>
      <c r="D795">
        <f t="shared" si="38"/>
        <v>8.3000000000000004E-2</v>
      </c>
      <c r="E795">
        <f t="shared" si="39"/>
        <v>-8.4066477070743037E-2</v>
      </c>
      <c r="N795">
        <v>8.3000000000000007</v>
      </c>
    </row>
    <row r="796" spans="1:14" x14ac:dyDescent="0.2">
      <c r="A796" s="1">
        <v>32157</v>
      </c>
      <c r="B796">
        <v>90.500000000000014</v>
      </c>
      <c r="C796">
        <f t="shared" si="37"/>
        <v>3.0604982206405618E-2</v>
      </c>
      <c r="D796">
        <f t="shared" si="38"/>
        <v>8.3299999999999999E-2</v>
      </c>
      <c r="E796">
        <f t="shared" si="39"/>
        <v>-5.2695017793594381E-2</v>
      </c>
      <c r="N796">
        <v>8.33</v>
      </c>
    </row>
    <row r="797" spans="1:14" x14ac:dyDescent="0.2">
      <c r="A797" s="1">
        <v>32160</v>
      </c>
      <c r="B797">
        <v>90.125000000000014</v>
      </c>
      <c r="C797">
        <f t="shared" si="37"/>
        <v>-4.1436464088397962E-3</v>
      </c>
      <c r="D797">
        <f t="shared" si="38"/>
        <v>8.3199999999999996E-2</v>
      </c>
      <c r="E797">
        <f t="shared" si="39"/>
        <v>-8.7343646408839792E-2</v>
      </c>
      <c r="N797">
        <v>8.32</v>
      </c>
    </row>
    <row r="798" spans="1:14" x14ac:dyDescent="0.2">
      <c r="A798" s="1">
        <v>32161</v>
      </c>
      <c r="B798">
        <v>90.187500000000014</v>
      </c>
      <c r="C798">
        <f t="shared" si="37"/>
        <v>6.9348127600554754E-4</v>
      </c>
      <c r="D798">
        <f t="shared" si="38"/>
        <v>8.3499999999999991E-2</v>
      </c>
      <c r="E798">
        <f t="shared" si="39"/>
        <v>-8.2806518723994443E-2</v>
      </c>
      <c r="N798">
        <v>8.35</v>
      </c>
    </row>
    <row r="799" spans="1:14" x14ac:dyDescent="0.2">
      <c r="A799" s="1">
        <v>32162</v>
      </c>
      <c r="B799">
        <v>90.468750000000014</v>
      </c>
      <c r="C799">
        <f t="shared" si="37"/>
        <v>3.1185031185030354E-3</v>
      </c>
      <c r="D799">
        <f t="shared" si="38"/>
        <v>8.2899999999999988E-2</v>
      </c>
      <c r="E799">
        <f t="shared" si="39"/>
        <v>-7.9781496881496952E-2</v>
      </c>
      <c r="N799">
        <v>8.2899999999999991</v>
      </c>
    </row>
    <row r="800" spans="1:14" x14ac:dyDescent="0.2">
      <c r="A800" s="1">
        <v>32163</v>
      </c>
      <c r="B800">
        <v>91.125000000000014</v>
      </c>
      <c r="C800">
        <f t="shared" si="37"/>
        <v>7.2538860103625868E-3</v>
      </c>
      <c r="D800">
        <f t="shared" si="38"/>
        <v>8.2899999999999988E-2</v>
      </c>
      <c r="E800">
        <f t="shared" si="39"/>
        <v>-7.5646113989637401E-2</v>
      </c>
      <c r="N800">
        <v>8.2899999999999991</v>
      </c>
    </row>
    <row r="801" spans="1:14" x14ac:dyDescent="0.2">
      <c r="A801" s="1">
        <v>32164</v>
      </c>
      <c r="B801">
        <v>91.562500000000014</v>
      </c>
      <c r="C801">
        <f t="shared" si="37"/>
        <v>4.8010973936900569E-3</v>
      </c>
      <c r="D801">
        <f t="shared" si="38"/>
        <v>8.3000000000000004E-2</v>
      </c>
      <c r="E801">
        <f t="shared" si="39"/>
        <v>-7.8198902606309947E-2</v>
      </c>
      <c r="N801">
        <v>8.3000000000000007</v>
      </c>
    </row>
    <row r="802" spans="1:14" x14ac:dyDescent="0.2">
      <c r="A802" s="1">
        <v>32167</v>
      </c>
      <c r="B802">
        <v>91.937500000000014</v>
      </c>
      <c r="C802">
        <f t="shared" si="37"/>
        <v>4.0955631399317571E-3</v>
      </c>
      <c r="D802">
        <f t="shared" si="38"/>
        <v>8.3599999999999994E-2</v>
      </c>
      <c r="E802">
        <f t="shared" si="39"/>
        <v>-7.9504436860068237E-2</v>
      </c>
      <c r="N802">
        <v>8.36</v>
      </c>
    </row>
    <row r="803" spans="1:14" x14ac:dyDescent="0.2">
      <c r="A803" s="1">
        <v>32168</v>
      </c>
      <c r="B803">
        <v>91.062500000000014</v>
      </c>
      <c r="C803">
        <f t="shared" si="37"/>
        <v>-9.517335146159045E-3</v>
      </c>
      <c r="D803">
        <f t="shared" si="38"/>
        <v>8.3000000000000004E-2</v>
      </c>
      <c r="E803">
        <f t="shared" si="39"/>
        <v>-9.2517335146159049E-2</v>
      </c>
      <c r="N803">
        <v>8.3000000000000007</v>
      </c>
    </row>
    <row r="804" spans="1:14" x14ac:dyDescent="0.2">
      <c r="A804" s="1">
        <v>32169</v>
      </c>
      <c r="B804">
        <v>92.750000000000014</v>
      </c>
      <c r="C804">
        <f t="shared" si="37"/>
        <v>1.8531228551818879E-2</v>
      </c>
      <c r="D804">
        <f t="shared" si="38"/>
        <v>8.4100000000000008E-2</v>
      </c>
      <c r="E804">
        <f t="shared" si="39"/>
        <v>-6.5568771448181129E-2</v>
      </c>
      <c r="N804">
        <v>8.41</v>
      </c>
    </row>
    <row r="805" spans="1:14" x14ac:dyDescent="0.2">
      <c r="A805" s="1">
        <v>32170</v>
      </c>
      <c r="B805">
        <v>93.281250000000014</v>
      </c>
      <c r="C805">
        <f t="shared" si="37"/>
        <v>5.727762803234393E-3</v>
      </c>
      <c r="D805">
        <f t="shared" si="38"/>
        <v>8.4700000000000011E-2</v>
      </c>
      <c r="E805">
        <f t="shared" si="39"/>
        <v>-7.8972237196765618E-2</v>
      </c>
      <c r="N805">
        <v>8.4700000000000006</v>
      </c>
    </row>
    <row r="806" spans="1:14" x14ac:dyDescent="0.2">
      <c r="A806" s="1">
        <v>32171</v>
      </c>
      <c r="B806">
        <v>93.906250000000014</v>
      </c>
      <c r="C806">
        <f t="shared" si="37"/>
        <v>6.7001675041875597E-3</v>
      </c>
      <c r="D806">
        <f t="shared" si="38"/>
        <v>8.4600000000000009E-2</v>
      </c>
      <c r="E806">
        <f t="shared" si="39"/>
        <v>-7.7899832495812449E-2</v>
      </c>
      <c r="N806">
        <v>8.4600000000000009</v>
      </c>
    </row>
    <row r="807" spans="1:14" x14ac:dyDescent="0.2">
      <c r="A807" s="1">
        <v>32174</v>
      </c>
      <c r="B807">
        <v>93.843750000000014</v>
      </c>
      <c r="C807">
        <f t="shared" si="37"/>
        <v>-6.6555740432616695E-4</v>
      </c>
      <c r="D807">
        <f t="shared" si="38"/>
        <v>8.4700000000000011E-2</v>
      </c>
      <c r="E807">
        <f t="shared" si="39"/>
        <v>-8.5365557404326178E-2</v>
      </c>
      <c r="N807">
        <v>8.4700000000000006</v>
      </c>
    </row>
    <row r="808" spans="1:14" x14ac:dyDescent="0.2">
      <c r="A808" s="1">
        <v>32175</v>
      </c>
      <c r="B808">
        <v>94.875000000000014</v>
      </c>
      <c r="C808">
        <f t="shared" si="37"/>
        <v>1.098901098901095E-2</v>
      </c>
      <c r="D808">
        <f t="shared" si="38"/>
        <v>8.5099999999999995E-2</v>
      </c>
      <c r="E808">
        <f t="shared" si="39"/>
        <v>-7.4110989010989045E-2</v>
      </c>
      <c r="N808">
        <v>8.51</v>
      </c>
    </row>
    <row r="809" spans="1:14" x14ac:dyDescent="0.2">
      <c r="A809" s="1">
        <v>32176</v>
      </c>
      <c r="B809">
        <v>94.000000000000014</v>
      </c>
      <c r="C809">
        <f t="shared" si="37"/>
        <v>-9.2226613965744608E-3</v>
      </c>
      <c r="D809">
        <f t="shared" si="38"/>
        <v>8.4700000000000011E-2</v>
      </c>
      <c r="E809">
        <f t="shared" si="39"/>
        <v>-9.3922661396574472E-2</v>
      </c>
      <c r="N809">
        <v>8.4700000000000006</v>
      </c>
    </row>
    <row r="810" spans="1:14" x14ac:dyDescent="0.2">
      <c r="A810" s="1">
        <v>32177</v>
      </c>
      <c r="B810">
        <v>94.125000000000014</v>
      </c>
      <c r="C810">
        <f t="shared" si="37"/>
        <v>1.3297872340425343E-3</v>
      </c>
      <c r="D810">
        <f t="shared" si="38"/>
        <v>8.5800000000000001E-2</v>
      </c>
      <c r="E810">
        <f t="shared" si="39"/>
        <v>-8.4470212765957467E-2</v>
      </c>
      <c r="N810">
        <v>8.58</v>
      </c>
    </row>
    <row r="811" spans="1:14" x14ac:dyDescent="0.2">
      <c r="A811" s="1">
        <v>32178</v>
      </c>
      <c r="B811">
        <v>94.937500000000014</v>
      </c>
      <c r="C811">
        <f t="shared" si="37"/>
        <v>8.6321381142098197E-3</v>
      </c>
      <c r="D811">
        <f t="shared" si="38"/>
        <v>8.5600000000000009E-2</v>
      </c>
      <c r="E811">
        <f t="shared" si="39"/>
        <v>-7.696786188579019E-2</v>
      </c>
      <c r="N811">
        <v>8.56</v>
      </c>
    </row>
    <row r="812" spans="1:14" x14ac:dyDescent="0.2">
      <c r="A812" s="1">
        <v>32181</v>
      </c>
      <c r="B812">
        <v>94.343750000000014</v>
      </c>
      <c r="C812">
        <f t="shared" si="37"/>
        <v>-6.2541145490454531E-3</v>
      </c>
      <c r="D812">
        <f t="shared" si="38"/>
        <v>8.5699999999999998E-2</v>
      </c>
      <c r="E812">
        <f t="shared" si="39"/>
        <v>-9.1954114549045451E-2</v>
      </c>
      <c r="N812">
        <v>8.57</v>
      </c>
    </row>
    <row r="813" spans="1:14" x14ac:dyDescent="0.2">
      <c r="A813" s="1">
        <v>32182</v>
      </c>
      <c r="B813">
        <v>94.562500000000014</v>
      </c>
      <c r="C813">
        <f t="shared" si="37"/>
        <v>2.3186485591255579E-3</v>
      </c>
      <c r="D813">
        <f t="shared" si="38"/>
        <v>8.5699999999999998E-2</v>
      </c>
      <c r="E813">
        <f t="shared" si="39"/>
        <v>-8.3381351440874441E-2</v>
      </c>
      <c r="N813">
        <v>8.57</v>
      </c>
    </row>
    <row r="814" spans="1:14" x14ac:dyDescent="0.2">
      <c r="A814" s="1">
        <v>32183</v>
      </c>
      <c r="B814">
        <v>95.031250000000014</v>
      </c>
      <c r="C814">
        <f t="shared" si="37"/>
        <v>4.957038995373475E-3</v>
      </c>
      <c r="D814">
        <f t="shared" si="38"/>
        <v>8.6800000000000002E-2</v>
      </c>
      <c r="E814">
        <f t="shared" si="39"/>
        <v>-8.1842961004626527E-2</v>
      </c>
      <c r="N814">
        <v>8.68</v>
      </c>
    </row>
    <row r="815" spans="1:14" x14ac:dyDescent="0.2">
      <c r="A815" s="1">
        <v>32184</v>
      </c>
      <c r="B815">
        <v>94.406250000000014</v>
      </c>
      <c r="C815">
        <f t="shared" si="37"/>
        <v>-6.5767839526471583E-3</v>
      </c>
      <c r="D815">
        <f t="shared" si="38"/>
        <v>8.6699999999999999E-2</v>
      </c>
      <c r="E815">
        <f t="shared" si="39"/>
        <v>-9.3276783952647158E-2</v>
      </c>
      <c r="N815">
        <v>8.67</v>
      </c>
    </row>
    <row r="816" spans="1:14" x14ac:dyDescent="0.2">
      <c r="A816" s="1">
        <v>32185</v>
      </c>
      <c r="B816">
        <v>93.468750000000014</v>
      </c>
      <c r="C816">
        <f t="shared" si="37"/>
        <v>-9.930486593843102E-3</v>
      </c>
      <c r="D816">
        <f t="shared" si="38"/>
        <v>8.6099999999999996E-2</v>
      </c>
      <c r="E816">
        <f t="shared" si="39"/>
        <v>-9.6030486593843098E-2</v>
      </c>
      <c r="N816">
        <v>8.61</v>
      </c>
    </row>
    <row r="817" spans="1:14" x14ac:dyDescent="0.2">
      <c r="A817" s="1">
        <v>32188</v>
      </c>
      <c r="B817">
        <v>93.468750000000014</v>
      </c>
      <c r="C817">
        <f t="shared" si="37"/>
        <v>0</v>
      </c>
      <c r="D817">
        <f t="shared" si="38"/>
        <v>8.5999999999999993E-2</v>
      </c>
      <c r="E817">
        <f t="shared" si="39"/>
        <v>-8.5999999999999993E-2</v>
      </c>
      <c r="N817">
        <v>8.6</v>
      </c>
    </row>
    <row r="818" spans="1:14" x14ac:dyDescent="0.2">
      <c r="A818" s="1">
        <v>32189</v>
      </c>
      <c r="B818">
        <v>93.312500000000014</v>
      </c>
      <c r="C818">
        <f t="shared" si="37"/>
        <v>-1.6716817118020977E-3</v>
      </c>
      <c r="D818">
        <f t="shared" si="38"/>
        <v>8.5199999999999998E-2</v>
      </c>
      <c r="E818">
        <f t="shared" si="39"/>
        <v>-8.6871681711802096E-2</v>
      </c>
      <c r="N818">
        <v>8.52</v>
      </c>
    </row>
    <row r="819" spans="1:14" x14ac:dyDescent="0.2">
      <c r="A819" s="1">
        <v>32190</v>
      </c>
      <c r="B819">
        <v>93.093750000000014</v>
      </c>
      <c r="C819">
        <f t="shared" si="37"/>
        <v>-2.3442732752846362E-3</v>
      </c>
      <c r="D819">
        <f t="shared" si="38"/>
        <v>8.5900000000000004E-2</v>
      </c>
      <c r="E819">
        <f t="shared" si="39"/>
        <v>-8.824427327528464E-2</v>
      </c>
      <c r="N819">
        <v>8.59</v>
      </c>
    </row>
    <row r="820" spans="1:14" x14ac:dyDescent="0.2">
      <c r="A820" s="1">
        <v>32191</v>
      </c>
      <c r="B820">
        <v>93.468750000000014</v>
      </c>
      <c r="C820">
        <f t="shared" si="37"/>
        <v>4.0281973816715944E-3</v>
      </c>
      <c r="D820">
        <f t="shared" si="38"/>
        <v>8.5699999999999998E-2</v>
      </c>
      <c r="E820">
        <f t="shared" si="39"/>
        <v>-8.1671802618328404E-2</v>
      </c>
      <c r="N820">
        <v>8.57</v>
      </c>
    </row>
    <row r="821" spans="1:14" x14ac:dyDescent="0.2">
      <c r="A821" s="1">
        <v>32192</v>
      </c>
      <c r="B821">
        <v>93.687500000000014</v>
      </c>
      <c r="C821">
        <f t="shared" si="37"/>
        <v>2.3403543965228035E-3</v>
      </c>
      <c r="D821">
        <f t="shared" si="38"/>
        <v>8.5600000000000009E-2</v>
      </c>
      <c r="E821">
        <f t="shared" si="39"/>
        <v>-8.3259645603477206E-2</v>
      </c>
      <c r="N821">
        <v>8.56</v>
      </c>
    </row>
    <row r="822" spans="1:14" x14ac:dyDescent="0.2">
      <c r="A822" s="1">
        <v>32195</v>
      </c>
      <c r="B822">
        <v>93.812500000000014</v>
      </c>
      <c r="C822">
        <f t="shared" si="37"/>
        <v>1.3342228152102287E-3</v>
      </c>
      <c r="D822">
        <f t="shared" si="38"/>
        <v>8.6699999999999999E-2</v>
      </c>
      <c r="E822">
        <f t="shared" si="39"/>
        <v>-8.5365777184789771E-2</v>
      </c>
      <c r="N822">
        <v>8.67</v>
      </c>
    </row>
    <row r="823" spans="1:14" x14ac:dyDescent="0.2">
      <c r="A823" s="1">
        <v>32196</v>
      </c>
      <c r="B823">
        <v>94.593750000000014</v>
      </c>
      <c r="C823">
        <f t="shared" si="37"/>
        <v>8.3277814790139182E-3</v>
      </c>
      <c r="D823">
        <f t="shared" si="38"/>
        <v>8.7400000000000005E-2</v>
      </c>
      <c r="E823">
        <f t="shared" si="39"/>
        <v>-7.9072218520986087E-2</v>
      </c>
      <c r="N823">
        <v>8.74</v>
      </c>
    </row>
    <row r="824" spans="1:14" x14ac:dyDescent="0.2">
      <c r="A824" s="1">
        <v>32197</v>
      </c>
      <c r="B824">
        <v>94.562500000000014</v>
      </c>
      <c r="C824">
        <f t="shared" si="37"/>
        <v>-3.3036009250086984E-4</v>
      </c>
      <c r="D824">
        <f t="shared" si="38"/>
        <v>8.8100000000000012E-2</v>
      </c>
      <c r="E824">
        <f t="shared" si="39"/>
        <v>-8.8430360092500881E-2</v>
      </c>
      <c r="N824">
        <v>8.81</v>
      </c>
    </row>
    <row r="825" spans="1:14" x14ac:dyDescent="0.2">
      <c r="A825" s="1">
        <v>32198</v>
      </c>
      <c r="B825">
        <v>94.031250000000014</v>
      </c>
      <c r="C825">
        <f t="shared" si="37"/>
        <v>-5.6179775280899014E-3</v>
      </c>
      <c r="D825">
        <f t="shared" si="38"/>
        <v>8.8100000000000012E-2</v>
      </c>
      <c r="E825">
        <f t="shared" si="39"/>
        <v>-9.3717977528089913E-2</v>
      </c>
      <c r="N825">
        <v>8.81</v>
      </c>
    </row>
    <row r="826" spans="1:14" x14ac:dyDescent="0.2">
      <c r="A826" s="1">
        <v>32199</v>
      </c>
      <c r="B826">
        <v>94.468750000000014</v>
      </c>
      <c r="C826">
        <f t="shared" si="37"/>
        <v>4.6527085410434932E-3</v>
      </c>
      <c r="D826">
        <f t="shared" si="38"/>
        <v>8.8300000000000003E-2</v>
      </c>
      <c r="E826">
        <f t="shared" si="39"/>
        <v>-8.364729145895651E-2</v>
      </c>
      <c r="N826">
        <v>8.83</v>
      </c>
    </row>
    <row r="827" spans="1:14" x14ac:dyDescent="0.2">
      <c r="A827" s="1">
        <v>32202</v>
      </c>
      <c r="B827">
        <v>94.656250000000014</v>
      </c>
      <c r="C827">
        <f t="shared" si="37"/>
        <v>1.9847833278201499E-3</v>
      </c>
      <c r="D827">
        <f t="shared" si="38"/>
        <v>8.8200000000000001E-2</v>
      </c>
      <c r="E827">
        <f t="shared" si="39"/>
        <v>-8.6215216672179851E-2</v>
      </c>
      <c r="N827">
        <v>8.82</v>
      </c>
    </row>
    <row r="828" spans="1:14" x14ac:dyDescent="0.2">
      <c r="A828" s="1">
        <v>32203</v>
      </c>
      <c r="B828">
        <v>93.687500000000014</v>
      </c>
      <c r="C828">
        <f t="shared" si="37"/>
        <v>-1.0234400792340725E-2</v>
      </c>
      <c r="D828">
        <f t="shared" si="38"/>
        <v>8.7799999999999989E-2</v>
      </c>
      <c r="E828">
        <f t="shared" si="39"/>
        <v>-9.8034400792340715E-2</v>
      </c>
      <c r="N828">
        <v>8.7799999999999994</v>
      </c>
    </row>
    <row r="829" spans="1:14" x14ac:dyDescent="0.2">
      <c r="A829" s="1">
        <v>32204</v>
      </c>
      <c r="B829">
        <v>94.000000000000014</v>
      </c>
      <c r="C829">
        <f t="shared" si="37"/>
        <v>3.3355570380253496E-3</v>
      </c>
      <c r="D829">
        <f t="shared" si="38"/>
        <v>8.7799999999999989E-2</v>
      </c>
      <c r="E829">
        <f t="shared" si="39"/>
        <v>-8.446444296197464E-2</v>
      </c>
      <c r="N829">
        <v>8.7799999999999994</v>
      </c>
    </row>
    <row r="830" spans="1:14" x14ac:dyDescent="0.2">
      <c r="A830" s="1">
        <v>32205</v>
      </c>
      <c r="B830">
        <v>94.156250000000014</v>
      </c>
      <c r="C830">
        <f t="shared" si="37"/>
        <v>1.6622340425531679E-3</v>
      </c>
      <c r="D830">
        <f t="shared" si="38"/>
        <v>8.8000000000000009E-2</v>
      </c>
      <c r="E830">
        <f t="shared" si="39"/>
        <v>-8.6337765957446841E-2</v>
      </c>
      <c r="N830">
        <v>8.8000000000000007</v>
      </c>
    </row>
    <row r="831" spans="1:14" x14ac:dyDescent="0.2">
      <c r="A831" s="1">
        <v>32206</v>
      </c>
      <c r="B831">
        <v>92.468750000000014</v>
      </c>
      <c r="C831">
        <f t="shared" si="37"/>
        <v>-1.7922336541652872E-2</v>
      </c>
      <c r="D831">
        <f t="shared" si="38"/>
        <v>8.8000000000000009E-2</v>
      </c>
      <c r="E831">
        <f t="shared" si="39"/>
        <v>-0.10592233654165288</v>
      </c>
      <c r="N831">
        <v>8.8000000000000007</v>
      </c>
    </row>
    <row r="832" spans="1:14" x14ac:dyDescent="0.2">
      <c r="A832" s="1">
        <v>32209</v>
      </c>
      <c r="B832">
        <v>92.156250000000014</v>
      </c>
      <c r="C832">
        <f t="shared" si="37"/>
        <v>-3.3795201081446846E-3</v>
      </c>
      <c r="D832">
        <f t="shared" si="38"/>
        <v>8.8599999999999998E-2</v>
      </c>
      <c r="E832">
        <f t="shared" si="39"/>
        <v>-9.1979520108144683E-2</v>
      </c>
      <c r="N832">
        <v>8.86</v>
      </c>
    </row>
    <row r="833" spans="1:14" x14ac:dyDescent="0.2">
      <c r="A833" s="1">
        <v>32210</v>
      </c>
      <c r="B833">
        <v>91.937500000000014</v>
      </c>
      <c r="C833">
        <f t="shared" si="37"/>
        <v>-2.3736859952526723E-3</v>
      </c>
      <c r="D833">
        <f t="shared" si="38"/>
        <v>8.8699999999999987E-2</v>
      </c>
      <c r="E833">
        <f t="shared" si="39"/>
        <v>-9.107368599525266E-2</v>
      </c>
      <c r="N833">
        <v>8.8699999999999992</v>
      </c>
    </row>
    <row r="834" spans="1:14" x14ac:dyDescent="0.2">
      <c r="A834" s="1">
        <v>32211</v>
      </c>
      <c r="B834">
        <v>92.093750000000014</v>
      </c>
      <c r="C834">
        <f t="shared" si="37"/>
        <v>1.6995241332427025E-3</v>
      </c>
      <c r="D834">
        <f t="shared" si="38"/>
        <v>8.9399999999999993E-2</v>
      </c>
      <c r="E834">
        <f t="shared" si="39"/>
        <v>-8.7700475866757291E-2</v>
      </c>
      <c r="N834">
        <v>8.94</v>
      </c>
    </row>
    <row r="835" spans="1:14" x14ac:dyDescent="0.2">
      <c r="A835" s="1">
        <v>32212</v>
      </c>
      <c r="B835">
        <v>91.687500000000014</v>
      </c>
      <c r="C835">
        <f t="shared" si="37"/>
        <v>-4.4112656939260253E-3</v>
      </c>
      <c r="D835">
        <f t="shared" si="38"/>
        <v>8.8900000000000007E-2</v>
      </c>
      <c r="E835">
        <f t="shared" si="39"/>
        <v>-9.3311265693926032E-2</v>
      </c>
      <c r="N835">
        <v>8.89</v>
      </c>
    </row>
    <row r="836" spans="1:14" x14ac:dyDescent="0.2">
      <c r="A836" s="1">
        <v>32213</v>
      </c>
      <c r="B836">
        <v>92.281250000000014</v>
      </c>
      <c r="C836">
        <f t="shared" si="37"/>
        <v>6.4758009543286477E-3</v>
      </c>
      <c r="D836">
        <f t="shared" si="38"/>
        <v>8.900000000000001E-2</v>
      </c>
      <c r="E836">
        <f t="shared" si="39"/>
        <v>-8.2524199045671362E-2</v>
      </c>
      <c r="N836">
        <v>8.9</v>
      </c>
    </row>
    <row r="837" spans="1:14" x14ac:dyDescent="0.2">
      <c r="A837" s="1">
        <v>32216</v>
      </c>
      <c r="B837">
        <v>92.312500000000014</v>
      </c>
      <c r="C837">
        <f t="shared" ref="C837:C900" si="40">B837/B836-1</f>
        <v>3.3863867253636215E-4</v>
      </c>
      <c r="D837">
        <f t="shared" ref="D837:D900" si="41">N837/100</f>
        <v>8.9200000000000002E-2</v>
      </c>
      <c r="E837">
        <f t="shared" ref="E837:E900" si="42">C837-D837</f>
        <v>-8.8861361327463639E-2</v>
      </c>
      <c r="N837">
        <v>8.92</v>
      </c>
    </row>
    <row r="838" spans="1:14" x14ac:dyDescent="0.2">
      <c r="A838" s="1">
        <v>32217</v>
      </c>
      <c r="B838">
        <v>92.312500000000014</v>
      </c>
      <c r="C838">
        <f t="shared" si="40"/>
        <v>0</v>
      </c>
      <c r="D838">
        <f t="shared" si="41"/>
        <v>9.01E-2</v>
      </c>
      <c r="E838">
        <f t="shared" si="42"/>
        <v>-9.01E-2</v>
      </c>
      <c r="N838">
        <v>9.01</v>
      </c>
    </row>
    <row r="839" spans="1:14" x14ac:dyDescent="0.2">
      <c r="A839" s="1">
        <v>32218</v>
      </c>
      <c r="B839">
        <v>91.625000000000014</v>
      </c>
      <c r="C839">
        <f t="shared" si="40"/>
        <v>-7.4475287745430219E-3</v>
      </c>
      <c r="D839">
        <f t="shared" si="41"/>
        <v>9.0299999999999991E-2</v>
      </c>
      <c r="E839">
        <f t="shared" si="42"/>
        <v>-9.7747528774543013E-2</v>
      </c>
      <c r="N839">
        <v>9.0299999999999994</v>
      </c>
    </row>
    <row r="840" spans="1:14" x14ac:dyDescent="0.2">
      <c r="A840" s="1">
        <v>32219</v>
      </c>
      <c r="B840">
        <v>92.312500000000014</v>
      </c>
      <c r="C840">
        <f t="shared" si="40"/>
        <v>7.5034106412006363E-3</v>
      </c>
      <c r="D840">
        <f t="shared" si="41"/>
        <v>9.0700000000000003E-2</v>
      </c>
      <c r="E840">
        <f t="shared" si="42"/>
        <v>-8.3196589358799367E-2</v>
      </c>
      <c r="N840">
        <v>9.07</v>
      </c>
    </row>
    <row r="841" spans="1:14" x14ac:dyDescent="0.2">
      <c r="A841" s="1">
        <v>32220</v>
      </c>
      <c r="B841">
        <v>91.031250000000014</v>
      </c>
      <c r="C841">
        <f t="shared" si="40"/>
        <v>-1.387948544346651E-2</v>
      </c>
      <c r="D841">
        <f t="shared" si="41"/>
        <v>9.0500000000000011E-2</v>
      </c>
      <c r="E841">
        <f t="shared" si="42"/>
        <v>-0.10437948544346652</v>
      </c>
      <c r="N841">
        <v>9.0500000000000007</v>
      </c>
    </row>
    <row r="842" spans="1:14" x14ac:dyDescent="0.2">
      <c r="A842" s="1">
        <v>32223</v>
      </c>
      <c r="B842">
        <v>90.718750000000014</v>
      </c>
      <c r="C842">
        <f t="shared" si="40"/>
        <v>-3.43288705801581E-3</v>
      </c>
      <c r="D842">
        <f t="shared" si="41"/>
        <v>9.0399999999999994E-2</v>
      </c>
      <c r="E842">
        <f t="shared" si="42"/>
        <v>-9.3832887058015804E-2</v>
      </c>
      <c r="N842">
        <v>9.0399999999999991</v>
      </c>
    </row>
    <row r="843" spans="1:14" x14ac:dyDescent="0.2">
      <c r="A843" s="1">
        <v>32224</v>
      </c>
      <c r="B843">
        <v>90.718750000000014</v>
      </c>
      <c r="C843">
        <f t="shared" si="40"/>
        <v>0</v>
      </c>
      <c r="D843">
        <f t="shared" si="41"/>
        <v>0.09</v>
      </c>
      <c r="E843">
        <f t="shared" si="42"/>
        <v>-0.09</v>
      </c>
      <c r="N843">
        <v>9</v>
      </c>
    </row>
    <row r="844" spans="1:14" x14ac:dyDescent="0.2">
      <c r="A844" s="1">
        <v>32225</v>
      </c>
      <c r="B844">
        <v>90.500000000000014</v>
      </c>
      <c r="C844">
        <f t="shared" si="40"/>
        <v>-2.4112986565621997E-3</v>
      </c>
      <c r="D844">
        <f t="shared" si="41"/>
        <v>9.01E-2</v>
      </c>
      <c r="E844">
        <f t="shared" si="42"/>
        <v>-9.2511298656562199E-2</v>
      </c>
      <c r="N844">
        <v>9.01</v>
      </c>
    </row>
    <row r="845" spans="1:14" x14ac:dyDescent="0.2">
      <c r="A845" s="1">
        <v>32226</v>
      </c>
      <c r="B845">
        <v>90.500000000000014</v>
      </c>
      <c r="C845">
        <f t="shared" si="40"/>
        <v>0</v>
      </c>
      <c r="D845">
        <f t="shared" si="41"/>
        <v>9.1199999999999989E-2</v>
      </c>
      <c r="E845">
        <f t="shared" si="42"/>
        <v>-9.1199999999999989E-2</v>
      </c>
      <c r="N845">
        <v>9.1199999999999992</v>
      </c>
    </row>
    <row r="846" spans="1:14" x14ac:dyDescent="0.2">
      <c r="A846" s="1">
        <v>32227</v>
      </c>
      <c r="B846">
        <v>90.906250000000014</v>
      </c>
      <c r="C846">
        <f t="shared" si="40"/>
        <v>4.4889502762430755E-3</v>
      </c>
      <c r="D846">
        <f t="shared" si="41"/>
        <v>9.1899999999999996E-2</v>
      </c>
      <c r="E846">
        <f t="shared" si="42"/>
        <v>-8.741104972375692E-2</v>
      </c>
      <c r="N846">
        <v>9.19</v>
      </c>
    </row>
    <row r="847" spans="1:14" x14ac:dyDescent="0.2">
      <c r="A847" s="1">
        <v>32230</v>
      </c>
      <c r="B847">
        <v>89.875000000000014</v>
      </c>
      <c r="C847">
        <f t="shared" si="40"/>
        <v>-1.1344104503265728E-2</v>
      </c>
      <c r="D847">
        <f t="shared" si="41"/>
        <v>9.1799999999999993E-2</v>
      </c>
      <c r="E847">
        <f t="shared" si="42"/>
        <v>-0.10314410450326572</v>
      </c>
      <c r="N847">
        <v>9.18</v>
      </c>
    </row>
    <row r="848" spans="1:14" x14ac:dyDescent="0.2">
      <c r="A848" s="1">
        <v>32231</v>
      </c>
      <c r="B848">
        <v>90.156250000000014</v>
      </c>
      <c r="C848">
        <f t="shared" si="40"/>
        <v>3.1293463143253764E-3</v>
      </c>
      <c r="D848">
        <f t="shared" si="41"/>
        <v>9.2200000000000004E-2</v>
      </c>
      <c r="E848">
        <f t="shared" si="42"/>
        <v>-8.9070653685674628E-2</v>
      </c>
      <c r="N848">
        <v>9.2200000000000006</v>
      </c>
    </row>
    <row r="849" spans="1:14" x14ac:dyDescent="0.2">
      <c r="A849" s="1">
        <v>32232</v>
      </c>
      <c r="B849">
        <v>89.875000000000014</v>
      </c>
      <c r="C849">
        <f t="shared" si="40"/>
        <v>-3.1195840554593124E-3</v>
      </c>
      <c r="D849">
        <f t="shared" si="41"/>
        <v>9.2300000000000007E-2</v>
      </c>
      <c r="E849">
        <f t="shared" si="42"/>
        <v>-9.5419584055459319E-2</v>
      </c>
      <c r="N849">
        <v>9.23</v>
      </c>
    </row>
    <row r="850" spans="1:14" x14ac:dyDescent="0.2">
      <c r="A850" s="1">
        <v>32233</v>
      </c>
      <c r="B850">
        <v>90.062500000000014</v>
      </c>
      <c r="C850">
        <f t="shared" si="40"/>
        <v>2.0862308762170656E-3</v>
      </c>
      <c r="D850">
        <f t="shared" si="41"/>
        <v>9.2200000000000004E-2</v>
      </c>
      <c r="E850">
        <f t="shared" si="42"/>
        <v>-9.0113769123782939E-2</v>
      </c>
      <c r="N850">
        <v>9.2200000000000006</v>
      </c>
    </row>
    <row r="851" spans="1:14" x14ac:dyDescent="0.2">
      <c r="A851" s="1">
        <v>32234</v>
      </c>
      <c r="B851">
        <v>90.062500000000014</v>
      </c>
      <c r="C851">
        <f t="shared" si="40"/>
        <v>0</v>
      </c>
      <c r="D851">
        <f t="shared" si="41"/>
        <v>9.1999999999999998E-2</v>
      </c>
      <c r="E851">
        <f t="shared" si="42"/>
        <v>-9.1999999999999998E-2</v>
      </c>
      <c r="N851">
        <v>9.1999999999999993</v>
      </c>
    </row>
    <row r="852" spans="1:14" x14ac:dyDescent="0.2">
      <c r="A852" s="1">
        <v>32237</v>
      </c>
      <c r="B852">
        <v>89.281250000000014</v>
      </c>
      <c r="C852">
        <f t="shared" si="40"/>
        <v>-8.6745315752949637E-3</v>
      </c>
      <c r="D852">
        <f t="shared" si="41"/>
        <v>9.2100000000000015E-2</v>
      </c>
      <c r="E852">
        <f t="shared" si="42"/>
        <v>-0.10077453157529498</v>
      </c>
      <c r="N852">
        <v>9.2100000000000009</v>
      </c>
    </row>
    <row r="853" spans="1:14" x14ac:dyDescent="0.2">
      <c r="A853" s="1">
        <v>32238</v>
      </c>
      <c r="B853">
        <v>89.343750000000014</v>
      </c>
      <c r="C853">
        <f t="shared" si="40"/>
        <v>7.0003500175008782E-4</v>
      </c>
      <c r="D853">
        <f t="shared" si="41"/>
        <v>9.2399999999999996E-2</v>
      </c>
      <c r="E853">
        <f t="shared" si="42"/>
        <v>-9.1699964998249908E-2</v>
      </c>
      <c r="N853">
        <v>9.24</v>
      </c>
    </row>
    <row r="854" spans="1:14" x14ac:dyDescent="0.2">
      <c r="A854" s="1">
        <v>32239</v>
      </c>
      <c r="B854">
        <v>90.125000000000014</v>
      </c>
      <c r="C854">
        <f t="shared" si="40"/>
        <v>8.7443161944735781E-3</v>
      </c>
      <c r="D854">
        <f t="shared" si="41"/>
        <v>9.1999999999999998E-2</v>
      </c>
      <c r="E854">
        <f t="shared" si="42"/>
        <v>-8.325568380552642E-2</v>
      </c>
      <c r="N854">
        <v>9.1999999999999993</v>
      </c>
    </row>
    <row r="855" spans="1:14" x14ac:dyDescent="0.2">
      <c r="A855" s="1">
        <v>32240</v>
      </c>
      <c r="B855">
        <v>90.156250000000014</v>
      </c>
      <c r="C855">
        <f t="shared" si="40"/>
        <v>3.4674063800288479E-4</v>
      </c>
      <c r="D855">
        <f t="shared" si="41"/>
        <v>9.0299999999999991E-2</v>
      </c>
      <c r="E855">
        <f t="shared" si="42"/>
        <v>-8.9953259361997107E-2</v>
      </c>
      <c r="N855">
        <v>9.0299999999999994</v>
      </c>
    </row>
    <row r="856" spans="1:14" x14ac:dyDescent="0.2">
      <c r="A856" s="1">
        <v>32241</v>
      </c>
      <c r="B856">
        <v>91.000000000000014</v>
      </c>
      <c r="C856">
        <f t="shared" si="40"/>
        <v>9.3587521663778261E-3</v>
      </c>
      <c r="D856">
        <f t="shared" si="41"/>
        <v>9.0700000000000003E-2</v>
      </c>
      <c r="E856">
        <f t="shared" si="42"/>
        <v>-8.1341247833622177E-2</v>
      </c>
      <c r="N856">
        <v>9.07</v>
      </c>
    </row>
    <row r="857" spans="1:14" x14ac:dyDescent="0.2">
      <c r="A857" s="1">
        <v>32244</v>
      </c>
      <c r="B857">
        <v>90.312500000000014</v>
      </c>
      <c r="C857">
        <f t="shared" si="40"/>
        <v>-7.5549450549450281E-3</v>
      </c>
      <c r="D857">
        <f t="shared" si="41"/>
        <v>8.9700000000000002E-2</v>
      </c>
      <c r="E857">
        <f t="shared" si="42"/>
        <v>-9.725494505494503E-2</v>
      </c>
      <c r="N857">
        <v>8.9700000000000006</v>
      </c>
    </row>
    <row r="858" spans="1:14" x14ac:dyDescent="0.2">
      <c r="A858" s="1">
        <v>32245</v>
      </c>
      <c r="B858">
        <v>90.687500000000014</v>
      </c>
      <c r="C858">
        <f t="shared" si="40"/>
        <v>4.1522491349481605E-3</v>
      </c>
      <c r="D858">
        <f t="shared" si="41"/>
        <v>8.9700000000000002E-2</v>
      </c>
      <c r="E858">
        <f t="shared" si="42"/>
        <v>-8.5547750865051841E-2</v>
      </c>
      <c r="N858">
        <v>8.9700000000000006</v>
      </c>
    </row>
    <row r="859" spans="1:14" x14ac:dyDescent="0.2">
      <c r="A859" s="1">
        <v>32246</v>
      </c>
      <c r="B859">
        <v>90.781250000000014</v>
      </c>
      <c r="C859">
        <f t="shared" si="40"/>
        <v>1.0337698139213369E-3</v>
      </c>
      <c r="D859">
        <f t="shared" si="41"/>
        <v>9.0200000000000002E-2</v>
      </c>
      <c r="E859">
        <f t="shared" si="42"/>
        <v>-8.9166230186078665E-2</v>
      </c>
      <c r="N859">
        <v>9.02</v>
      </c>
    </row>
    <row r="860" spans="1:14" x14ac:dyDescent="0.2">
      <c r="A860" s="1">
        <v>32247</v>
      </c>
      <c r="B860">
        <v>89.500000000000014</v>
      </c>
      <c r="C860">
        <f t="shared" si="40"/>
        <v>-1.4113597246127374E-2</v>
      </c>
      <c r="D860">
        <f t="shared" si="41"/>
        <v>8.9200000000000002E-2</v>
      </c>
      <c r="E860">
        <f t="shared" si="42"/>
        <v>-0.10331359724612738</v>
      </c>
      <c r="N860">
        <v>8.92</v>
      </c>
    </row>
    <row r="861" spans="1:14" x14ac:dyDescent="0.2">
      <c r="A861" s="1">
        <v>32248</v>
      </c>
      <c r="B861">
        <v>88.968750000000014</v>
      </c>
      <c r="C861">
        <f t="shared" si="40"/>
        <v>-5.9357541899441868E-3</v>
      </c>
      <c r="D861">
        <f t="shared" si="41"/>
        <v>8.9600000000000013E-2</v>
      </c>
      <c r="E861">
        <f t="shared" si="42"/>
        <v>-9.55357541899442E-2</v>
      </c>
      <c r="N861">
        <v>8.9600000000000009</v>
      </c>
    </row>
    <row r="862" spans="1:14" x14ac:dyDescent="0.2">
      <c r="A862" s="1">
        <v>32251</v>
      </c>
      <c r="B862">
        <v>88.562500000000014</v>
      </c>
      <c r="C862">
        <f t="shared" si="40"/>
        <v>-4.5662100456620447E-3</v>
      </c>
      <c r="D862">
        <f t="shared" si="41"/>
        <v>8.9200000000000002E-2</v>
      </c>
      <c r="E862">
        <f t="shared" si="42"/>
        <v>-9.3766210045662046E-2</v>
      </c>
      <c r="N862">
        <v>8.92</v>
      </c>
    </row>
    <row r="863" spans="1:14" x14ac:dyDescent="0.2">
      <c r="A863" s="1">
        <v>32252</v>
      </c>
      <c r="B863">
        <v>88.281250000000014</v>
      </c>
      <c r="C863">
        <f t="shared" si="40"/>
        <v>-3.1757233592095702E-3</v>
      </c>
      <c r="D863">
        <f t="shared" si="41"/>
        <v>8.9099999999999999E-2</v>
      </c>
      <c r="E863">
        <f t="shared" si="42"/>
        <v>-9.2275723359209569E-2</v>
      </c>
      <c r="N863">
        <v>8.91</v>
      </c>
    </row>
    <row r="864" spans="1:14" x14ac:dyDescent="0.2">
      <c r="A864" s="1">
        <v>32253</v>
      </c>
      <c r="B864">
        <v>88.343750000000014</v>
      </c>
      <c r="C864">
        <f t="shared" si="40"/>
        <v>7.0796460176980602E-4</v>
      </c>
      <c r="D864">
        <f t="shared" si="41"/>
        <v>8.6899999999999991E-2</v>
      </c>
      <c r="E864">
        <f t="shared" si="42"/>
        <v>-8.6192035398230185E-2</v>
      </c>
      <c r="N864">
        <v>8.69</v>
      </c>
    </row>
    <row r="865" spans="1:14" x14ac:dyDescent="0.2">
      <c r="A865" s="1">
        <v>32254</v>
      </c>
      <c r="B865">
        <v>88.343750000000014</v>
      </c>
      <c r="C865">
        <f t="shared" si="40"/>
        <v>0</v>
      </c>
      <c r="D865">
        <f t="shared" si="41"/>
        <v>8.7100000000000011E-2</v>
      </c>
      <c r="E865">
        <f t="shared" si="42"/>
        <v>-8.7100000000000011E-2</v>
      </c>
      <c r="N865">
        <v>8.7100000000000009</v>
      </c>
    </row>
    <row r="866" spans="1:14" x14ac:dyDescent="0.2">
      <c r="A866" s="1">
        <v>32255</v>
      </c>
      <c r="B866">
        <v>88.531250000000014</v>
      </c>
      <c r="C866">
        <f t="shared" si="40"/>
        <v>2.1223912274495049E-3</v>
      </c>
      <c r="D866">
        <f t="shared" si="41"/>
        <v>8.8900000000000007E-2</v>
      </c>
      <c r="E866">
        <f t="shared" si="42"/>
        <v>-8.6777608772550502E-2</v>
      </c>
      <c r="N866">
        <v>8.89</v>
      </c>
    </row>
    <row r="867" spans="1:14" x14ac:dyDescent="0.2">
      <c r="A867" s="1">
        <v>32258</v>
      </c>
      <c r="B867">
        <v>88.656250000000014</v>
      </c>
      <c r="C867">
        <f t="shared" si="40"/>
        <v>1.41193081539015E-3</v>
      </c>
      <c r="D867">
        <f t="shared" si="41"/>
        <v>9.0200000000000002E-2</v>
      </c>
      <c r="E867">
        <f t="shared" si="42"/>
        <v>-8.8788069184609852E-2</v>
      </c>
      <c r="N867">
        <v>9.02</v>
      </c>
    </row>
    <row r="868" spans="1:14" x14ac:dyDescent="0.2">
      <c r="A868" s="1">
        <v>32259</v>
      </c>
      <c r="B868">
        <v>88.531250000000014</v>
      </c>
      <c r="C868">
        <f t="shared" si="40"/>
        <v>-1.4099400775466897E-3</v>
      </c>
      <c r="D868">
        <f t="shared" si="41"/>
        <v>9.0200000000000002E-2</v>
      </c>
      <c r="E868">
        <f t="shared" si="42"/>
        <v>-9.1609940077546692E-2</v>
      </c>
      <c r="N868">
        <v>9.02</v>
      </c>
    </row>
    <row r="869" spans="1:14" x14ac:dyDescent="0.2">
      <c r="A869" s="1">
        <v>32260</v>
      </c>
      <c r="B869">
        <v>88.593750000000014</v>
      </c>
      <c r="C869">
        <f t="shared" si="40"/>
        <v>7.0596540769507499E-4</v>
      </c>
      <c r="D869">
        <f t="shared" si="41"/>
        <v>9.0299999999999991E-2</v>
      </c>
      <c r="E869">
        <f t="shared" si="42"/>
        <v>-8.9594034592304916E-2</v>
      </c>
      <c r="N869">
        <v>9.0299999999999994</v>
      </c>
    </row>
    <row r="870" spans="1:14" x14ac:dyDescent="0.2">
      <c r="A870" s="1">
        <v>32261</v>
      </c>
      <c r="B870">
        <v>87.875000000000014</v>
      </c>
      <c r="C870">
        <f t="shared" si="40"/>
        <v>-8.1128747795414791E-3</v>
      </c>
      <c r="D870">
        <f t="shared" si="41"/>
        <v>8.900000000000001E-2</v>
      </c>
      <c r="E870">
        <f t="shared" si="42"/>
        <v>-9.7112874779541489E-2</v>
      </c>
      <c r="N870">
        <v>8.9</v>
      </c>
    </row>
    <row r="871" spans="1:14" x14ac:dyDescent="0.2">
      <c r="A871" s="1">
        <v>32262</v>
      </c>
      <c r="B871">
        <v>87.906250000000014</v>
      </c>
      <c r="C871">
        <f t="shared" si="40"/>
        <v>3.5561877667134034E-4</v>
      </c>
      <c r="D871">
        <f t="shared" si="41"/>
        <v>8.8800000000000004E-2</v>
      </c>
      <c r="E871">
        <f t="shared" si="42"/>
        <v>-8.8444381223328664E-2</v>
      </c>
      <c r="N871">
        <v>8.8800000000000008</v>
      </c>
    </row>
    <row r="872" spans="1:14" x14ac:dyDescent="0.2">
      <c r="A872" s="1">
        <v>32265</v>
      </c>
      <c r="B872">
        <v>87.343750000000014</v>
      </c>
      <c r="C872">
        <f t="shared" si="40"/>
        <v>-6.3988624244578629E-3</v>
      </c>
      <c r="D872">
        <f t="shared" si="41"/>
        <v>8.8499999999999995E-2</v>
      </c>
      <c r="E872">
        <f t="shared" si="42"/>
        <v>-9.4898862424457858E-2</v>
      </c>
      <c r="N872">
        <v>8.85</v>
      </c>
    </row>
    <row r="873" spans="1:14" x14ac:dyDescent="0.2">
      <c r="A873" s="1">
        <v>32266</v>
      </c>
      <c r="B873">
        <v>87.843750000000014</v>
      </c>
      <c r="C873">
        <f t="shared" si="40"/>
        <v>5.7245080500893941E-3</v>
      </c>
      <c r="D873">
        <f t="shared" si="41"/>
        <v>8.9399999999999993E-2</v>
      </c>
      <c r="E873">
        <f t="shared" si="42"/>
        <v>-8.3675491949910599E-2</v>
      </c>
      <c r="N873">
        <v>8.94</v>
      </c>
    </row>
    <row r="874" spans="1:14" x14ac:dyDescent="0.2">
      <c r="A874" s="1">
        <v>32267</v>
      </c>
      <c r="B874">
        <v>87.812500000000014</v>
      </c>
      <c r="C874">
        <f t="shared" si="40"/>
        <v>-3.5574528637494218E-4</v>
      </c>
      <c r="D874">
        <f t="shared" si="41"/>
        <v>8.8699999999999987E-2</v>
      </c>
      <c r="E874">
        <f t="shared" si="42"/>
        <v>-8.9055745286374929E-2</v>
      </c>
      <c r="N874">
        <v>8.8699999999999992</v>
      </c>
    </row>
    <row r="875" spans="1:14" x14ac:dyDescent="0.2">
      <c r="A875" s="1">
        <v>32268</v>
      </c>
      <c r="B875">
        <v>87.937500000000014</v>
      </c>
      <c r="C875">
        <f t="shared" si="40"/>
        <v>1.42348754448407E-3</v>
      </c>
      <c r="D875">
        <f t="shared" si="41"/>
        <v>8.8800000000000004E-2</v>
      </c>
      <c r="E875">
        <f t="shared" si="42"/>
        <v>-8.7376512455515934E-2</v>
      </c>
      <c r="N875">
        <v>8.8800000000000008</v>
      </c>
    </row>
    <row r="876" spans="1:14" x14ac:dyDescent="0.2">
      <c r="A876" s="1">
        <v>32269</v>
      </c>
      <c r="B876">
        <v>87.468750000000014</v>
      </c>
      <c r="C876">
        <f t="shared" si="40"/>
        <v>-5.3304904051172386E-3</v>
      </c>
      <c r="D876">
        <f t="shared" si="41"/>
        <v>8.8200000000000001E-2</v>
      </c>
      <c r="E876">
        <f t="shared" si="42"/>
        <v>-9.3530490405117239E-2</v>
      </c>
      <c r="N876">
        <v>8.82</v>
      </c>
    </row>
    <row r="877" spans="1:14" x14ac:dyDescent="0.2">
      <c r="A877" s="1">
        <v>32272</v>
      </c>
      <c r="B877">
        <v>87.437500000000014</v>
      </c>
      <c r="C877">
        <f t="shared" si="40"/>
        <v>-3.5727045373346034E-4</v>
      </c>
      <c r="D877">
        <f t="shared" si="41"/>
        <v>8.77E-2</v>
      </c>
      <c r="E877">
        <f t="shared" si="42"/>
        <v>-8.8057270453733461E-2</v>
      </c>
      <c r="N877">
        <v>8.77</v>
      </c>
    </row>
    <row r="878" spans="1:14" x14ac:dyDescent="0.2">
      <c r="A878" s="1">
        <v>32273</v>
      </c>
      <c r="B878">
        <v>87.375000000000014</v>
      </c>
      <c r="C878">
        <f t="shared" si="40"/>
        <v>-7.1479628305937126E-4</v>
      </c>
      <c r="D878">
        <f t="shared" si="41"/>
        <v>8.8200000000000001E-2</v>
      </c>
      <c r="E878">
        <f t="shared" si="42"/>
        <v>-8.8914796283059372E-2</v>
      </c>
      <c r="N878">
        <v>8.82</v>
      </c>
    </row>
    <row r="879" spans="1:14" x14ac:dyDescent="0.2">
      <c r="A879" s="1">
        <v>32274</v>
      </c>
      <c r="B879">
        <v>87.218750000000014</v>
      </c>
      <c r="C879">
        <f t="shared" si="40"/>
        <v>-1.7882689556509845E-3</v>
      </c>
      <c r="D879">
        <f t="shared" si="41"/>
        <v>8.9099999999999999E-2</v>
      </c>
      <c r="E879">
        <f t="shared" si="42"/>
        <v>-9.0888268955650983E-2</v>
      </c>
      <c r="N879">
        <v>8.91</v>
      </c>
    </row>
    <row r="880" spans="1:14" x14ac:dyDescent="0.2">
      <c r="A880" s="1">
        <v>32275</v>
      </c>
      <c r="B880">
        <v>87.093750000000014</v>
      </c>
      <c r="C880">
        <f t="shared" si="40"/>
        <v>-1.4331780723755294E-3</v>
      </c>
      <c r="D880">
        <f t="shared" si="41"/>
        <v>8.9499999999999996E-2</v>
      </c>
      <c r="E880">
        <f t="shared" si="42"/>
        <v>-9.0933178072375526E-2</v>
      </c>
      <c r="N880">
        <v>8.9499999999999993</v>
      </c>
    </row>
    <row r="881" spans="1:14" x14ac:dyDescent="0.2">
      <c r="A881" s="1">
        <v>32276</v>
      </c>
      <c r="B881">
        <v>87.562500000000014</v>
      </c>
      <c r="C881">
        <f t="shared" si="40"/>
        <v>5.3821313240043356E-3</v>
      </c>
      <c r="D881">
        <f t="shared" si="41"/>
        <v>9.0399999999999994E-2</v>
      </c>
      <c r="E881">
        <f t="shared" si="42"/>
        <v>-8.5017868675995659E-2</v>
      </c>
      <c r="N881">
        <v>9.0399999999999991</v>
      </c>
    </row>
    <row r="882" spans="1:14" x14ac:dyDescent="0.2">
      <c r="A882" s="1">
        <v>32279</v>
      </c>
      <c r="B882">
        <v>87.343750000000014</v>
      </c>
      <c r="C882">
        <f t="shared" si="40"/>
        <v>-2.4982155603140432E-3</v>
      </c>
      <c r="D882">
        <f t="shared" si="41"/>
        <v>9.0200000000000002E-2</v>
      </c>
      <c r="E882">
        <f t="shared" si="42"/>
        <v>-9.2698215560314046E-2</v>
      </c>
      <c r="N882">
        <v>9.02</v>
      </c>
    </row>
    <row r="883" spans="1:14" x14ac:dyDescent="0.2">
      <c r="A883" s="1">
        <v>32280</v>
      </c>
      <c r="B883">
        <v>86.3125</v>
      </c>
      <c r="C883">
        <f t="shared" si="40"/>
        <v>-1.1806797853309625E-2</v>
      </c>
      <c r="D883">
        <f t="shared" si="41"/>
        <v>9.0800000000000006E-2</v>
      </c>
      <c r="E883">
        <f t="shared" si="42"/>
        <v>-0.10260679785330963</v>
      </c>
      <c r="N883">
        <v>9.08</v>
      </c>
    </row>
    <row r="884" spans="1:14" x14ac:dyDescent="0.2">
      <c r="A884" s="1">
        <v>32281</v>
      </c>
      <c r="B884">
        <v>85.5625</v>
      </c>
      <c r="C884">
        <f t="shared" si="40"/>
        <v>-8.6893555394641497E-3</v>
      </c>
      <c r="D884">
        <f t="shared" si="41"/>
        <v>9.1199999999999989E-2</v>
      </c>
      <c r="E884">
        <f t="shared" si="42"/>
        <v>-9.9889355539464139E-2</v>
      </c>
      <c r="N884">
        <v>9.1199999999999992</v>
      </c>
    </row>
    <row r="885" spans="1:14" x14ac:dyDescent="0.2">
      <c r="A885" s="1">
        <v>32282</v>
      </c>
      <c r="B885">
        <v>85.78125</v>
      </c>
      <c r="C885">
        <f t="shared" si="40"/>
        <v>2.5566106647187947E-3</v>
      </c>
      <c r="D885">
        <f t="shared" si="41"/>
        <v>9.1199999999999989E-2</v>
      </c>
      <c r="E885">
        <f t="shared" si="42"/>
        <v>-8.8643389335281195E-2</v>
      </c>
      <c r="N885">
        <v>9.1199999999999992</v>
      </c>
    </row>
    <row r="886" spans="1:14" x14ac:dyDescent="0.2">
      <c r="A886" s="1">
        <v>32283</v>
      </c>
      <c r="B886">
        <v>85.4375</v>
      </c>
      <c r="C886">
        <f t="shared" si="40"/>
        <v>-4.0072859744990641E-3</v>
      </c>
      <c r="D886">
        <f t="shared" si="41"/>
        <v>9.0800000000000006E-2</v>
      </c>
      <c r="E886">
        <f t="shared" si="42"/>
        <v>-9.480728597449907E-2</v>
      </c>
      <c r="N886">
        <v>9.08</v>
      </c>
    </row>
    <row r="887" spans="1:14" x14ac:dyDescent="0.2">
      <c r="A887" s="1">
        <v>32286</v>
      </c>
      <c r="B887">
        <v>85.3125</v>
      </c>
      <c r="C887">
        <f t="shared" si="40"/>
        <v>-1.4630577907827069E-3</v>
      </c>
      <c r="D887">
        <f t="shared" si="41"/>
        <v>9.1499999999999998E-2</v>
      </c>
      <c r="E887">
        <f t="shared" si="42"/>
        <v>-9.2963057790782705E-2</v>
      </c>
      <c r="N887">
        <v>9.15</v>
      </c>
    </row>
    <row r="888" spans="1:14" x14ac:dyDescent="0.2">
      <c r="A888" s="1">
        <v>32287</v>
      </c>
      <c r="B888">
        <v>85.46875</v>
      </c>
      <c r="C888">
        <f t="shared" si="40"/>
        <v>1.831501831501825E-3</v>
      </c>
      <c r="D888">
        <f t="shared" si="41"/>
        <v>9.0999999999999998E-2</v>
      </c>
      <c r="E888">
        <f t="shared" si="42"/>
        <v>-8.9168498168498173E-2</v>
      </c>
      <c r="N888">
        <v>9.1</v>
      </c>
    </row>
    <row r="889" spans="1:14" x14ac:dyDescent="0.2">
      <c r="A889" s="1">
        <v>32288</v>
      </c>
      <c r="B889">
        <v>85.75</v>
      </c>
      <c r="C889">
        <f t="shared" si="40"/>
        <v>3.2906764168190161E-3</v>
      </c>
      <c r="D889">
        <f t="shared" si="41"/>
        <v>9.11E-2</v>
      </c>
      <c r="E889">
        <f t="shared" si="42"/>
        <v>-8.7809323583180984E-2</v>
      </c>
      <c r="N889">
        <v>9.11</v>
      </c>
    </row>
    <row r="890" spans="1:14" x14ac:dyDescent="0.2">
      <c r="A890" s="1">
        <v>32289</v>
      </c>
      <c r="B890">
        <v>85.65625</v>
      </c>
      <c r="C890">
        <f t="shared" si="40"/>
        <v>-1.0932944606414363E-3</v>
      </c>
      <c r="D890">
        <f t="shared" si="41"/>
        <v>9.1600000000000001E-2</v>
      </c>
      <c r="E890">
        <f t="shared" si="42"/>
        <v>-9.2693294460641437E-2</v>
      </c>
      <c r="N890">
        <v>9.16</v>
      </c>
    </row>
    <row r="891" spans="1:14" x14ac:dyDescent="0.2">
      <c r="A891" s="1">
        <v>32290</v>
      </c>
      <c r="B891">
        <v>85.5</v>
      </c>
      <c r="C891">
        <f t="shared" si="40"/>
        <v>-1.8241517694271847E-3</v>
      </c>
      <c r="D891">
        <f t="shared" si="41"/>
        <v>9.11E-2</v>
      </c>
      <c r="E891">
        <f t="shared" si="42"/>
        <v>-9.2924151769427185E-2</v>
      </c>
      <c r="N891">
        <v>9.11</v>
      </c>
    </row>
    <row r="892" spans="1:14" x14ac:dyDescent="0.2">
      <c r="A892" s="1">
        <v>32293</v>
      </c>
      <c r="B892">
        <v>85.5</v>
      </c>
      <c r="C892">
        <f t="shared" si="40"/>
        <v>0</v>
      </c>
      <c r="D892">
        <f t="shared" si="41"/>
        <v>9.0700000000000003E-2</v>
      </c>
      <c r="E892">
        <f t="shared" si="42"/>
        <v>-9.0700000000000003E-2</v>
      </c>
      <c r="N892">
        <v>9.07</v>
      </c>
    </row>
    <row r="893" spans="1:14" x14ac:dyDescent="0.2">
      <c r="A893" s="1">
        <v>32294</v>
      </c>
      <c r="B893">
        <v>85.8125</v>
      </c>
      <c r="C893">
        <f t="shared" si="40"/>
        <v>3.654970760234022E-3</v>
      </c>
      <c r="D893">
        <f t="shared" si="41"/>
        <v>9.0899999999999995E-2</v>
      </c>
      <c r="E893">
        <f t="shared" si="42"/>
        <v>-8.7245029239765973E-2</v>
      </c>
      <c r="N893">
        <v>9.09</v>
      </c>
    </row>
    <row r="894" spans="1:14" x14ac:dyDescent="0.2">
      <c r="A894" s="1">
        <v>32295</v>
      </c>
      <c r="B894">
        <v>86.59375</v>
      </c>
      <c r="C894">
        <f t="shared" si="40"/>
        <v>9.1041514930807477E-3</v>
      </c>
      <c r="D894">
        <f t="shared" si="41"/>
        <v>9.1400000000000009E-2</v>
      </c>
      <c r="E894">
        <f t="shared" si="42"/>
        <v>-8.2295848506919261E-2</v>
      </c>
      <c r="N894">
        <v>9.14</v>
      </c>
    </row>
    <row r="895" spans="1:14" x14ac:dyDescent="0.2">
      <c r="A895" s="1">
        <v>32296</v>
      </c>
      <c r="B895">
        <v>86.3125</v>
      </c>
      <c r="C895">
        <f t="shared" si="40"/>
        <v>-3.2479249368458918E-3</v>
      </c>
      <c r="D895">
        <f t="shared" si="41"/>
        <v>9.1600000000000001E-2</v>
      </c>
      <c r="E895">
        <f t="shared" si="42"/>
        <v>-9.4847924936845893E-2</v>
      </c>
      <c r="N895">
        <v>9.16</v>
      </c>
    </row>
    <row r="896" spans="1:14" x14ac:dyDescent="0.2">
      <c r="A896" s="1">
        <v>32297</v>
      </c>
      <c r="B896">
        <v>87.156250000000014</v>
      </c>
      <c r="C896">
        <f t="shared" si="40"/>
        <v>9.7755249818973766E-3</v>
      </c>
      <c r="D896">
        <f t="shared" si="41"/>
        <v>9.1199999999999989E-2</v>
      </c>
      <c r="E896">
        <f t="shared" si="42"/>
        <v>-8.1424475018102613E-2</v>
      </c>
      <c r="N896">
        <v>9.1199999999999992</v>
      </c>
    </row>
    <row r="897" spans="1:14" x14ac:dyDescent="0.2">
      <c r="A897" s="1">
        <v>32300</v>
      </c>
      <c r="B897">
        <v>87.250000000000014</v>
      </c>
      <c r="C897">
        <f t="shared" si="40"/>
        <v>1.0756543564001131E-3</v>
      </c>
      <c r="D897">
        <f t="shared" si="41"/>
        <v>9.0700000000000003E-2</v>
      </c>
      <c r="E897">
        <f t="shared" si="42"/>
        <v>-8.962434564359989E-2</v>
      </c>
      <c r="N897">
        <v>9.07</v>
      </c>
    </row>
    <row r="898" spans="1:14" x14ac:dyDescent="0.2">
      <c r="A898" s="1">
        <v>32301</v>
      </c>
      <c r="B898">
        <v>86.75</v>
      </c>
      <c r="C898">
        <f t="shared" si="40"/>
        <v>-5.7306590257881762E-3</v>
      </c>
      <c r="D898">
        <f t="shared" si="41"/>
        <v>0.09</v>
      </c>
      <c r="E898">
        <f t="shared" si="42"/>
        <v>-9.5730659025788173E-2</v>
      </c>
      <c r="N898">
        <v>9</v>
      </c>
    </row>
    <row r="899" spans="1:14" x14ac:dyDescent="0.2">
      <c r="A899" s="1">
        <v>32302</v>
      </c>
      <c r="B899">
        <v>87.687500000000014</v>
      </c>
      <c r="C899">
        <f t="shared" si="40"/>
        <v>1.0806916426513213E-2</v>
      </c>
      <c r="D899">
        <f t="shared" si="41"/>
        <v>9.0399999999999994E-2</v>
      </c>
      <c r="E899">
        <f t="shared" si="42"/>
        <v>-7.9593083573486781E-2</v>
      </c>
      <c r="N899">
        <v>9.0399999999999991</v>
      </c>
    </row>
    <row r="900" spans="1:14" x14ac:dyDescent="0.2">
      <c r="A900" s="1">
        <v>32303</v>
      </c>
      <c r="B900">
        <v>87.312500000000014</v>
      </c>
      <c r="C900">
        <f t="shared" si="40"/>
        <v>-4.2765502494653829E-3</v>
      </c>
      <c r="D900">
        <f t="shared" si="41"/>
        <v>8.9900000000000008E-2</v>
      </c>
      <c r="E900">
        <f t="shared" si="42"/>
        <v>-9.4176550249465391E-2</v>
      </c>
      <c r="N900">
        <v>8.99</v>
      </c>
    </row>
    <row r="901" spans="1:14" x14ac:dyDescent="0.2">
      <c r="A901" s="1">
        <v>32304</v>
      </c>
      <c r="B901">
        <v>87.437500000000014</v>
      </c>
      <c r="C901">
        <f t="shared" ref="C901:C964" si="43">B901/B900-1</f>
        <v>1.4316392269149159E-3</v>
      </c>
      <c r="D901">
        <f t="shared" ref="D901:D964" si="44">N901/100</f>
        <v>9.1199999999999989E-2</v>
      </c>
      <c r="E901">
        <f t="shared" ref="E901:E964" si="45">C901-D901</f>
        <v>-8.9768360773085074E-2</v>
      </c>
      <c r="N901">
        <v>9.1199999999999992</v>
      </c>
    </row>
    <row r="902" spans="1:14" x14ac:dyDescent="0.2">
      <c r="A902" s="1">
        <v>32307</v>
      </c>
      <c r="B902">
        <v>87.656250000000014</v>
      </c>
      <c r="C902">
        <f t="shared" si="43"/>
        <v>2.5017869907075774E-3</v>
      </c>
      <c r="D902">
        <f t="shared" si="44"/>
        <v>9.1199999999999989E-2</v>
      </c>
      <c r="E902">
        <f t="shared" si="45"/>
        <v>-8.8698213009292412E-2</v>
      </c>
      <c r="N902">
        <v>9.1199999999999992</v>
      </c>
    </row>
    <row r="903" spans="1:14" x14ac:dyDescent="0.2">
      <c r="A903" s="1">
        <v>32308</v>
      </c>
      <c r="B903">
        <v>89.562500000000014</v>
      </c>
      <c r="C903">
        <f t="shared" si="43"/>
        <v>2.1746880570409965E-2</v>
      </c>
      <c r="D903">
        <f t="shared" si="44"/>
        <v>9.1999999999999998E-2</v>
      </c>
      <c r="E903">
        <f t="shared" si="45"/>
        <v>-7.0253119429590033E-2</v>
      </c>
      <c r="N903">
        <v>9.1999999999999993</v>
      </c>
    </row>
    <row r="904" spans="1:14" x14ac:dyDescent="0.2">
      <c r="A904" s="1">
        <v>32309</v>
      </c>
      <c r="B904">
        <v>89.125000000000014</v>
      </c>
      <c r="C904">
        <f t="shared" si="43"/>
        <v>-4.8848569434751798E-3</v>
      </c>
      <c r="D904">
        <f t="shared" si="44"/>
        <v>9.3000000000000013E-2</v>
      </c>
      <c r="E904">
        <f t="shared" si="45"/>
        <v>-9.7884856943475193E-2</v>
      </c>
      <c r="N904">
        <v>9.3000000000000007</v>
      </c>
    </row>
    <row r="905" spans="1:14" x14ac:dyDescent="0.2">
      <c r="A905" s="1">
        <v>32310</v>
      </c>
      <c r="B905">
        <v>87.843750000000014</v>
      </c>
      <c r="C905">
        <f t="shared" si="43"/>
        <v>-1.4375876577840119E-2</v>
      </c>
      <c r="D905">
        <f t="shared" si="44"/>
        <v>9.35E-2</v>
      </c>
      <c r="E905">
        <f t="shared" si="45"/>
        <v>-0.10787587657784012</v>
      </c>
      <c r="N905">
        <v>9.35</v>
      </c>
    </row>
    <row r="906" spans="1:14" x14ac:dyDescent="0.2">
      <c r="A906" s="1">
        <v>32311</v>
      </c>
      <c r="B906">
        <v>86.6875</v>
      </c>
      <c r="C906">
        <f t="shared" si="43"/>
        <v>-1.3162575595873527E-2</v>
      </c>
      <c r="D906">
        <f t="shared" si="44"/>
        <v>9.3599999999999989E-2</v>
      </c>
      <c r="E906">
        <f t="shared" si="45"/>
        <v>-0.10676257559587352</v>
      </c>
      <c r="N906">
        <v>9.36</v>
      </c>
    </row>
    <row r="907" spans="1:14" x14ac:dyDescent="0.2">
      <c r="A907" s="1">
        <v>32314</v>
      </c>
      <c r="B907">
        <v>86.8125</v>
      </c>
      <c r="C907">
        <f t="shared" si="43"/>
        <v>1.4419610670513006E-3</v>
      </c>
      <c r="D907">
        <f t="shared" si="44"/>
        <v>9.3699999999999992E-2</v>
      </c>
      <c r="E907">
        <f t="shared" si="45"/>
        <v>-9.2258038932948691E-2</v>
      </c>
      <c r="N907">
        <v>9.3699999999999992</v>
      </c>
    </row>
    <row r="908" spans="1:14" x14ac:dyDescent="0.2">
      <c r="A908" s="1">
        <v>32315</v>
      </c>
      <c r="B908">
        <v>86.65625</v>
      </c>
      <c r="C908">
        <f t="shared" si="43"/>
        <v>-1.7998560115191076E-3</v>
      </c>
      <c r="D908">
        <f t="shared" si="44"/>
        <v>9.35E-2</v>
      </c>
      <c r="E908">
        <f t="shared" si="45"/>
        <v>-9.5299856011519107E-2</v>
      </c>
      <c r="N908">
        <v>9.35</v>
      </c>
    </row>
    <row r="909" spans="1:14" x14ac:dyDescent="0.2">
      <c r="A909" s="1">
        <v>32316</v>
      </c>
      <c r="B909">
        <v>88.093750000000014</v>
      </c>
      <c r="C909">
        <f t="shared" si="43"/>
        <v>1.6588532275514156E-2</v>
      </c>
      <c r="D909">
        <f t="shared" si="44"/>
        <v>9.3800000000000008E-2</v>
      </c>
      <c r="E909">
        <f t="shared" si="45"/>
        <v>-7.7211467724485852E-2</v>
      </c>
      <c r="N909">
        <v>9.3800000000000008</v>
      </c>
    </row>
    <row r="910" spans="1:14" x14ac:dyDescent="0.2">
      <c r="A910" s="1">
        <v>32317</v>
      </c>
      <c r="B910">
        <v>88.437500000000014</v>
      </c>
      <c r="C910">
        <f t="shared" si="43"/>
        <v>3.9020929407591609E-3</v>
      </c>
      <c r="D910">
        <f t="shared" si="44"/>
        <v>9.35E-2</v>
      </c>
      <c r="E910">
        <f t="shared" si="45"/>
        <v>-8.9597907059240839E-2</v>
      </c>
      <c r="N910">
        <v>9.35</v>
      </c>
    </row>
    <row r="911" spans="1:14" x14ac:dyDescent="0.2">
      <c r="A911" s="1">
        <v>32318</v>
      </c>
      <c r="B911">
        <v>88.562500000000014</v>
      </c>
      <c r="C911">
        <f t="shared" si="43"/>
        <v>1.4134275618373771E-3</v>
      </c>
      <c r="D911">
        <f t="shared" si="44"/>
        <v>9.35E-2</v>
      </c>
      <c r="E911">
        <f t="shared" si="45"/>
        <v>-9.2086572438162623E-2</v>
      </c>
      <c r="N911">
        <v>9.35</v>
      </c>
    </row>
    <row r="912" spans="1:14" x14ac:dyDescent="0.2">
      <c r="A912" s="1">
        <v>32321</v>
      </c>
      <c r="B912">
        <v>87.625000000000014</v>
      </c>
      <c r="C912">
        <f t="shared" si="43"/>
        <v>-1.0585744530698604E-2</v>
      </c>
      <c r="D912">
        <f t="shared" si="44"/>
        <v>9.3699999999999992E-2</v>
      </c>
      <c r="E912">
        <f t="shared" si="45"/>
        <v>-0.1042857445306986</v>
      </c>
      <c r="N912">
        <v>9.3699999999999992</v>
      </c>
    </row>
    <row r="913" spans="1:14" x14ac:dyDescent="0.2">
      <c r="A913" s="1">
        <v>32322</v>
      </c>
      <c r="B913">
        <v>88.437500000000014</v>
      </c>
      <c r="C913">
        <f t="shared" si="43"/>
        <v>9.2724679029956292E-3</v>
      </c>
      <c r="D913">
        <f t="shared" si="44"/>
        <v>9.3200000000000005E-2</v>
      </c>
      <c r="E913">
        <f t="shared" si="45"/>
        <v>-8.3927532097004376E-2</v>
      </c>
      <c r="N913">
        <v>9.32</v>
      </c>
    </row>
    <row r="914" spans="1:14" x14ac:dyDescent="0.2">
      <c r="A914" s="1">
        <v>32323</v>
      </c>
      <c r="B914">
        <v>88.156250000000014</v>
      </c>
      <c r="C914">
        <f t="shared" si="43"/>
        <v>-3.1802120141343204E-3</v>
      </c>
      <c r="D914">
        <f t="shared" si="44"/>
        <v>9.3399999999999997E-2</v>
      </c>
      <c r="E914">
        <f t="shared" si="45"/>
        <v>-9.6580212014134317E-2</v>
      </c>
      <c r="N914">
        <v>9.34</v>
      </c>
    </row>
    <row r="915" spans="1:14" x14ac:dyDescent="0.2">
      <c r="A915" s="1">
        <v>32324</v>
      </c>
      <c r="B915">
        <v>88.750000000000014</v>
      </c>
      <c r="C915">
        <f t="shared" si="43"/>
        <v>6.7352002835874281E-3</v>
      </c>
      <c r="D915">
        <f t="shared" si="44"/>
        <v>9.4100000000000003E-2</v>
      </c>
      <c r="E915">
        <f t="shared" si="45"/>
        <v>-8.7364799716412575E-2</v>
      </c>
      <c r="N915">
        <v>9.41</v>
      </c>
    </row>
    <row r="916" spans="1:14" x14ac:dyDescent="0.2">
      <c r="A916" s="1">
        <v>32325</v>
      </c>
      <c r="B916">
        <v>88.843750000000014</v>
      </c>
      <c r="C916">
        <f t="shared" si="43"/>
        <v>1.0563380281689572E-3</v>
      </c>
      <c r="D916">
        <f t="shared" si="44"/>
        <v>9.3800000000000008E-2</v>
      </c>
      <c r="E916">
        <f t="shared" si="45"/>
        <v>-9.2743661971831051E-2</v>
      </c>
      <c r="N916">
        <v>9.3800000000000008</v>
      </c>
    </row>
    <row r="917" spans="1:14" x14ac:dyDescent="0.2">
      <c r="A917" s="1">
        <v>32328</v>
      </c>
      <c r="B917">
        <v>88.843750000000014</v>
      </c>
      <c r="C917">
        <f t="shared" si="43"/>
        <v>0</v>
      </c>
      <c r="D917">
        <f t="shared" si="44"/>
        <v>9.3000000000000013E-2</v>
      </c>
      <c r="E917">
        <f t="shared" si="45"/>
        <v>-9.3000000000000013E-2</v>
      </c>
      <c r="N917">
        <v>9.3000000000000007</v>
      </c>
    </row>
    <row r="918" spans="1:14" x14ac:dyDescent="0.2">
      <c r="A918" s="1">
        <v>32329</v>
      </c>
      <c r="B918">
        <v>88.500000000000014</v>
      </c>
      <c r="C918">
        <f t="shared" si="43"/>
        <v>-3.8691523039042774E-3</v>
      </c>
      <c r="D918">
        <f t="shared" si="44"/>
        <v>9.2699999999999991E-2</v>
      </c>
      <c r="E918">
        <f t="shared" si="45"/>
        <v>-9.6569152303904268E-2</v>
      </c>
      <c r="N918">
        <v>9.27</v>
      </c>
    </row>
    <row r="919" spans="1:14" x14ac:dyDescent="0.2">
      <c r="A919" s="1">
        <v>32330</v>
      </c>
      <c r="B919">
        <v>87.625000000000014</v>
      </c>
      <c r="C919">
        <f t="shared" si="43"/>
        <v>-9.8870056497175618E-3</v>
      </c>
      <c r="D919">
        <f t="shared" si="44"/>
        <v>9.2499999999999999E-2</v>
      </c>
      <c r="E919">
        <f t="shared" si="45"/>
        <v>-0.10238700564971756</v>
      </c>
      <c r="N919">
        <v>9.25</v>
      </c>
    </row>
    <row r="920" spans="1:14" x14ac:dyDescent="0.2">
      <c r="A920" s="1">
        <v>32331</v>
      </c>
      <c r="B920">
        <v>87.437500000000014</v>
      </c>
      <c r="C920">
        <f t="shared" si="43"/>
        <v>-2.1398002853066922E-3</v>
      </c>
      <c r="D920">
        <f t="shared" si="44"/>
        <v>9.2499999999999999E-2</v>
      </c>
      <c r="E920">
        <f t="shared" si="45"/>
        <v>-9.4639800285306691E-2</v>
      </c>
      <c r="N920">
        <v>9.25</v>
      </c>
    </row>
    <row r="921" spans="1:14" x14ac:dyDescent="0.2">
      <c r="A921" s="1">
        <v>32332</v>
      </c>
      <c r="B921">
        <v>86.53125</v>
      </c>
      <c r="C921">
        <f t="shared" si="43"/>
        <v>-1.0364546104360439E-2</v>
      </c>
      <c r="D921">
        <f t="shared" si="44"/>
        <v>0.09</v>
      </c>
      <c r="E921">
        <f t="shared" si="45"/>
        <v>-0.10036454610436044</v>
      </c>
      <c r="N921">
        <v>9</v>
      </c>
    </row>
    <row r="922" spans="1:14" x14ac:dyDescent="0.2">
      <c r="A922" s="1">
        <v>32335</v>
      </c>
      <c r="B922">
        <v>86.937500000000014</v>
      </c>
      <c r="C922">
        <f t="shared" si="43"/>
        <v>4.6948356807512415E-3</v>
      </c>
      <c r="D922">
        <f t="shared" si="44"/>
        <v>8.9900000000000008E-2</v>
      </c>
      <c r="E922">
        <f t="shared" si="45"/>
        <v>-8.5205164319248766E-2</v>
      </c>
      <c r="N922">
        <v>8.99</v>
      </c>
    </row>
    <row r="923" spans="1:14" x14ac:dyDescent="0.2">
      <c r="A923" s="1">
        <v>32336</v>
      </c>
      <c r="B923">
        <v>86.40625</v>
      </c>
      <c r="C923">
        <f t="shared" si="43"/>
        <v>-6.1107117181885551E-3</v>
      </c>
      <c r="D923">
        <f t="shared" si="44"/>
        <v>8.9900000000000008E-2</v>
      </c>
      <c r="E923">
        <f t="shared" si="45"/>
        <v>-9.6010711718188563E-2</v>
      </c>
      <c r="N923">
        <v>8.99</v>
      </c>
    </row>
    <row r="924" spans="1:14" x14ac:dyDescent="0.2">
      <c r="A924" s="1">
        <v>32337</v>
      </c>
      <c r="B924">
        <v>85.78125</v>
      </c>
      <c r="C924">
        <f t="shared" si="43"/>
        <v>-7.2332730560579206E-3</v>
      </c>
      <c r="D924">
        <f t="shared" si="44"/>
        <v>8.9900000000000008E-2</v>
      </c>
      <c r="E924">
        <f t="shared" si="45"/>
        <v>-9.7133273056057928E-2</v>
      </c>
      <c r="N924">
        <v>8.99</v>
      </c>
    </row>
    <row r="925" spans="1:14" x14ac:dyDescent="0.2">
      <c r="A925" s="1">
        <v>32338</v>
      </c>
      <c r="B925">
        <v>85.875</v>
      </c>
      <c r="C925">
        <f t="shared" si="43"/>
        <v>1.0928961748633004E-3</v>
      </c>
      <c r="D925">
        <f t="shared" si="44"/>
        <v>8.929999999999999E-2</v>
      </c>
      <c r="E925">
        <f t="shared" si="45"/>
        <v>-8.820710382513669E-2</v>
      </c>
      <c r="N925">
        <v>8.93</v>
      </c>
    </row>
    <row r="926" spans="1:14" x14ac:dyDescent="0.2">
      <c r="A926" s="1">
        <v>32339</v>
      </c>
      <c r="B926">
        <v>86.28125</v>
      </c>
      <c r="C926">
        <f t="shared" si="43"/>
        <v>4.7307132459970536E-3</v>
      </c>
      <c r="D926">
        <f t="shared" si="44"/>
        <v>8.9700000000000002E-2</v>
      </c>
      <c r="E926">
        <f t="shared" si="45"/>
        <v>-8.4969286754002948E-2</v>
      </c>
      <c r="N926">
        <v>8.9700000000000006</v>
      </c>
    </row>
    <row r="927" spans="1:14" x14ac:dyDescent="0.2">
      <c r="A927" s="1">
        <v>32342</v>
      </c>
      <c r="B927">
        <v>85.65625</v>
      </c>
      <c r="C927">
        <f t="shared" si="43"/>
        <v>-7.243752263672576E-3</v>
      </c>
      <c r="D927">
        <f t="shared" si="44"/>
        <v>8.9399999999999993E-2</v>
      </c>
      <c r="E927">
        <f t="shared" si="45"/>
        <v>-9.6643752263672569E-2</v>
      </c>
      <c r="N927">
        <v>8.94</v>
      </c>
    </row>
    <row r="928" spans="1:14" x14ac:dyDescent="0.2">
      <c r="A928" s="1">
        <v>32343</v>
      </c>
      <c r="B928">
        <v>86.0625</v>
      </c>
      <c r="C928">
        <f t="shared" si="43"/>
        <v>4.7427946005107469E-3</v>
      </c>
      <c r="D928">
        <f t="shared" si="44"/>
        <v>8.8800000000000004E-2</v>
      </c>
      <c r="E928">
        <f t="shared" si="45"/>
        <v>-8.4057205399489257E-2</v>
      </c>
      <c r="N928">
        <v>8.8800000000000008</v>
      </c>
    </row>
    <row r="929" spans="1:14" x14ac:dyDescent="0.2">
      <c r="A929" s="1">
        <v>32344</v>
      </c>
      <c r="B929">
        <v>85.9375</v>
      </c>
      <c r="C929">
        <f t="shared" si="43"/>
        <v>-1.4524328249818641E-3</v>
      </c>
      <c r="D929">
        <f t="shared" si="44"/>
        <v>8.9099999999999999E-2</v>
      </c>
      <c r="E929">
        <f t="shared" si="45"/>
        <v>-9.0552432824981863E-2</v>
      </c>
      <c r="N929">
        <v>8.91</v>
      </c>
    </row>
    <row r="930" spans="1:14" x14ac:dyDescent="0.2">
      <c r="A930" s="1">
        <v>32345</v>
      </c>
      <c r="B930">
        <v>85.59375</v>
      </c>
      <c r="C930">
        <f t="shared" si="43"/>
        <v>-4.0000000000000036E-3</v>
      </c>
      <c r="D930">
        <f t="shared" si="44"/>
        <v>8.929999999999999E-2</v>
      </c>
      <c r="E930">
        <f t="shared" si="45"/>
        <v>-9.3299999999999994E-2</v>
      </c>
      <c r="N930">
        <v>8.93</v>
      </c>
    </row>
    <row r="931" spans="1:14" x14ac:dyDescent="0.2">
      <c r="A931" s="1">
        <v>32346</v>
      </c>
      <c r="B931">
        <v>86.25</v>
      </c>
      <c r="C931">
        <f t="shared" si="43"/>
        <v>7.6670317634173202E-3</v>
      </c>
      <c r="D931">
        <f t="shared" si="44"/>
        <v>8.9700000000000002E-2</v>
      </c>
      <c r="E931">
        <f t="shared" si="45"/>
        <v>-8.2032968236582682E-2</v>
      </c>
      <c r="N931">
        <v>8.9700000000000006</v>
      </c>
    </row>
    <row r="932" spans="1:14" x14ac:dyDescent="0.2">
      <c r="A932" s="1">
        <v>32349</v>
      </c>
      <c r="B932">
        <v>86.625</v>
      </c>
      <c r="C932">
        <f t="shared" si="43"/>
        <v>4.3478260869564966E-3</v>
      </c>
      <c r="D932">
        <f t="shared" si="44"/>
        <v>8.9700000000000002E-2</v>
      </c>
      <c r="E932">
        <f t="shared" si="45"/>
        <v>-8.5352173913043505E-2</v>
      </c>
      <c r="N932">
        <v>8.9700000000000006</v>
      </c>
    </row>
    <row r="933" spans="1:14" x14ac:dyDescent="0.2">
      <c r="A933" s="1">
        <v>32350</v>
      </c>
      <c r="B933">
        <v>86.53125</v>
      </c>
      <c r="C933">
        <f t="shared" si="43"/>
        <v>-1.0822510822511289E-3</v>
      </c>
      <c r="D933">
        <f t="shared" si="44"/>
        <v>8.929999999999999E-2</v>
      </c>
      <c r="E933">
        <f t="shared" si="45"/>
        <v>-9.0382251082251119E-2</v>
      </c>
      <c r="N933">
        <v>8.93</v>
      </c>
    </row>
    <row r="934" spans="1:14" x14ac:dyDescent="0.2">
      <c r="A934" s="1">
        <v>32351</v>
      </c>
      <c r="B934">
        <v>85.8125</v>
      </c>
      <c r="C934">
        <f t="shared" si="43"/>
        <v>-8.3062477428674786E-3</v>
      </c>
      <c r="D934">
        <f t="shared" si="44"/>
        <v>8.9499999999999996E-2</v>
      </c>
      <c r="E934">
        <f t="shared" si="45"/>
        <v>-9.7806247742867475E-2</v>
      </c>
      <c r="N934">
        <v>8.9499999999999993</v>
      </c>
    </row>
    <row r="935" spans="1:14" x14ac:dyDescent="0.2">
      <c r="A935" s="1">
        <v>32352</v>
      </c>
      <c r="B935">
        <v>85.75</v>
      </c>
      <c r="C935">
        <f t="shared" si="43"/>
        <v>-7.2833211944645093E-4</v>
      </c>
      <c r="D935">
        <f t="shared" si="44"/>
        <v>8.9700000000000002E-2</v>
      </c>
      <c r="E935">
        <f t="shared" si="45"/>
        <v>-9.0428332119446453E-2</v>
      </c>
      <c r="N935">
        <v>8.9700000000000006</v>
      </c>
    </row>
    <row r="936" spans="1:14" x14ac:dyDescent="0.2">
      <c r="A936" s="1">
        <v>32353</v>
      </c>
      <c r="B936">
        <v>86.1875</v>
      </c>
      <c r="C936">
        <f t="shared" si="43"/>
        <v>5.1020408163264808E-3</v>
      </c>
      <c r="D936">
        <f t="shared" si="44"/>
        <v>0.09</v>
      </c>
      <c r="E936">
        <f t="shared" si="45"/>
        <v>-8.4897959183673516E-2</v>
      </c>
      <c r="N936">
        <v>9</v>
      </c>
    </row>
    <row r="937" spans="1:14" x14ac:dyDescent="0.2">
      <c r="A937" s="1">
        <v>32356</v>
      </c>
      <c r="B937">
        <v>86.65625</v>
      </c>
      <c r="C937">
        <f t="shared" si="43"/>
        <v>5.4387237128354915E-3</v>
      </c>
      <c r="D937">
        <f t="shared" si="44"/>
        <v>9.0399999999999994E-2</v>
      </c>
      <c r="E937">
        <f t="shared" si="45"/>
        <v>-8.4961276287164503E-2</v>
      </c>
      <c r="N937">
        <v>9.0399999999999991</v>
      </c>
    </row>
    <row r="938" spans="1:14" x14ac:dyDescent="0.2">
      <c r="A938" s="1">
        <v>32357</v>
      </c>
      <c r="B938">
        <v>87.500000000000014</v>
      </c>
      <c r="C938">
        <f t="shared" si="43"/>
        <v>9.7367472051930193E-3</v>
      </c>
      <c r="D938">
        <f t="shared" si="44"/>
        <v>9.06E-2</v>
      </c>
      <c r="E938">
        <f t="shared" si="45"/>
        <v>-8.0863252794806981E-2</v>
      </c>
      <c r="N938">
        <v>9.06</v>
      </c>
    </row>
    <row r="939" spans="1:14" x14ac:dyDescent="0.2">
      <c r="A939" s="1">
        <v>32358</v>
      </c>
      <c r="B939">
        <v>87.343750000000014</v>
      </c>
      <c r="C939">
        <f t="shared" si="43"/>
        <v>-1.7857142857142794E-3</v>
      </c>
      <c r="D939">
        <f t="shared" si="44"/>
        <v>8.9800000000000005E-2</v>
      </c>
      <c r="E939">
        <f t="shared" si="45"/>
        <v>-9.1585714285714284E-2</v>
      </c>
      <c r="N939">
        <v>8.98</v>
      </c>
    </row>
    <row r="940" spans="1:14" x14ac:dyDescent="0.2">
      <c r="A940" s="1">
        <v>32359</v>
      </c>
      <c r="B940">
        <v>87.781250000000014</v>
      </c>
      <c r="C940">
        <f t="shared" si="43"/>
        <v>5.0089445438281643E-3</v>
      </c>
      <c r="D940">
        <f t="shared" si="44"/>
        <v>8.8699999999999987E-2</v>
      </c>
      <c r="E940">
        <f t="shared" si="45"/>
        <v>-8.3691055456171823E-2</v>
      </c>
      <c r="N940">
        <v>8.8699999999999992</v>
      </c>
    </row>
    <row r="941" spans="1:14" x14ac:dyDescent="0.2">
      <c r="A941" s="1">
        <v>32360</v>
      </c>
      <c r="B941">
        <v>86.78125</v>
      </c>
      <c r="C941">
        <f t="shared" si="43"/>
        <v>-1.1391954432182438E-2</v>
      </c>
      <c r="D941">
        <f t="shared" si="44"/>
        <v>8.8399999999999992E-2</v>
      </c>
      <c r="E941">
        <f t="shared" si="45"/>
        <v>-9.9791954432182431E-2</v>
      </c>
      <c r="N941">
        <v>8.84</v>
      </c>
    </row>
    <row r="942" spans="1:14" x14ac:dyDescent="0.2">
      <c r="A942" s="1">
        <v>32363</v>
      </c>
      <c r="B942">
        <v>86.968750000000014</v>
      </c>
      <c r="C942">
        <f t="shared" si="43"/>
        <v>2.1606049693916329E-3</v>
      </c>
      <c r="D942">
        <f t="shared" si="44"/>
        <v>8.8699999999999987E-2</v>
      </c>
      <c r="E942">
        <f t="shared" si="45"/>
        <v>-8.6539395030608354E-2</v>
      </c>
      <c r="N942">
        <v>8.8699999999999992</v>
      </c>
    </row>
    <row r="943" spans="1:14" x14ac:dyDescent="0.2">
      <c r="A943" s="1">
        <v>32364</v>
      </c>
      <c r="B943">
        <v>86.21875</v>
      </c>
      <c r="C943">
        <f t="shared" si="43"/>
        <v>-8.6237872799139748E-3</v>
      </c>
      <c r="D943">
        <f t="shared" si="44"/>
        <v>8.8699999999999987E-2</v>
      </c>
      <c r="E943">
        <f t="shared" si="45"/>
        <v>-9.7323787279913962E-2</v>
      </c>
      <c r="N943">
        <v>8.8699999999999992</v>
      </c>
    </row>
    <row r="944" spans="1:14" x14ac:dyDescent="0.2">
      <c r="A944" s="1">
        <v>32365</v>
      </c>
      <c r="B944">
        <v>84.96875</v>
      </c>
      <c r="C944">
        <f t="shared" si="43"/>
        <v>-1.4498006524102935E-2</v>
      </c>
      <c r="D944">
        <f t="shared" si="44"/>
        <v>8.8699999999999987E-2</v>
      </c>
      <c r="E944">
        <f t="shared" si="45"/>
        <v>-0.10319800652410292</v>
      </c>
      <c r="N944">
        <v>8.8699999999999992</v>
      </c>
    </row>
    <row r="945" spans="1:14" x14ac:dyDescent="0.2">
      <c r="A945" s="1">
        <v>32366</v>
      </c>
      <c r="B945">
        <v>84.78125</v>
      </c>
      <c r="C945">
        <f t="shared" si="43"/>
        <v>-2.2066936373666968E-3</v>
      </c>
      <c r="D945">
        <f t="shared" si="44"/>
        <v>8.6999999999999994E-2</v>
      </c>
      <c r="E945">
        <f t="shared" si="45"/>
        <v>-8.9206693637366691E-2</v>
      </c>
      <c r="N945">
        <v>8.6999999999999993</v>
      </c>
    </row>
    <row r="946" spans="1:14" x14ac:dyDescent="0.2">
      <c r="A946" s="1">
        <v>32367</v>
      </c>
      <c r="B946">
        <v>84.71875</v>
      </c>
      <c r="C946">
        <f t="shared" si="43"/>
        <v>-7.3719130114269227E-4</v>
      </c>
      <c r="D946">
        <f t="shared" si="44"/>
        <v>8.7499999999999994E-2</v>
      </c>
      <c r="E946">
        <f t="shared" si="45"/>
        <v>-8.8237191301142687E-2</v>
      </c>
      <c r="N946">
        <v>8.75</v>
      </c>
    </row>
    <row r="947" spans="1:14" x14ac:dyDescent="0.2">
      <c r="A947" s="1">
        <v>32370</v>
      </c>
      <c r="B947">
        <v>84.53125</v>
      </c>
      <c r="C947">
        <f t="shared" si="43"/>
        <v>-2.2132054592400863E-3</v>
      </c>
      <c r="D947">
        <f t="shared" si="44"/>
        <v>8.8399999999999992E-2</v>
      </c>
      <c r="E947">
        <f t="shared" si="45"/>
        <v>-9.0613205459240079E-2</v>
      </c>
      <c r="N947">
        <v>8.84</v>
      </c>
    </row>
    <row r="948" spans="1:14" x14ac:dyDescent="0.2">
      <c r="A948" s="1">
        <v>32371</v>
      </c>
      <c r="B948">
        <v>84.9375</v>
      </c>
      <c r="C948">
        <f t="shared" si="43"/>
        <v>4.8059149722736727E-3</v>
      </c>
      <c r="D948">
        <f t="shared" si="44"/>
        <v>8.8399999999999992E-2</v>
      </c>
      <c r="E948">
        <f t="shared" si="45"/>
        <v>-8.359408502772632E-2</v>
      </c>
      <c r="N948">
        <v>8.84</v>
      </c>
    </row>
    <row r="949" spans="1:14" x14ac:dyDescent="0.2">
      <c r="A949" s="1">
        <v>32372</v>
      </c>
      <c r="B949">
        <v>84.625</v>
      </c>
      <c r="C949">
        <f t="shared" si="43"/>
        <v>-3.67917586460631E-3</v>
      </c>
      <c r="D949">
        <f t="shared" si="44"/>
        <v>8.8100000000000012E-2</v>
      </c>
      <c r="E949">
        <f t="shared" si="45"/>
        <v>-9.1779175864606322E-2</v>
      </c>
      <c r="N949">
        <v>8.81</v>
      </c>
    </row>
    <row r="950" spans="1:14" x14ac:dyDescent="0.2">
      <c r="A950" s="1">
        <v>32373</v>
      </c>
      <c r="B950">
        <v>84.8125</v>
      </c>
      <c r="C950">
        <f t="shared" si="43"/>
        <v>2.2156573116691725E-3</v>
      </c>
      <c r="D950">
        <f t="shared" si="44"/>
        <v>8.7899999999999992E-2</v>
      </c>
      <c r="E950">
        <f t="shared" si="45"/>
        <v>-8.568434268833082E-2</v>
      </c>
      <c r="N950">
        <v>8.7899999999999991</v>
      </c>
    </row>
    <row r="951" spans="1:14" x14ac:dyDescent="0.2">
      <c r="A951" s="1">
        <v>32374</v>
      </c>
      <c r="B951">
        <v>84.875</v>
      </c>
      <c r="C951">
        <f t="shared" si="43"/>
        <v>7.3691967575539863E-4</v>
      </c>
      <c r="D951">
        <f t="shared" si="44"/>
        <v>8.7799999999999989E-2</v>
      </c>
      <c r="E951">
        <f t="shared" si="45"/>
        <v>-8.7063080324244591E-2</v>
      </c>
      <c r="N951">
        <v>8.7799999999999994</v>
      </c>
    </row>
    <row r="952" spans="1:14" x14ac:dyDescent="0.2">
      <c r="A952" s="1">
        <v>32377</v>
      </c>
      <c r="B952">
        <v>84.59375</v>
      </c>
      <c r="C952">
        <f t="shared" si="43"/>
        <v>-3.3136966126656731E-3</v>
      </c>
      <c r="D952">
        <f t="shared" si="44"/>
        <v>8.8200000000000001E-2</v>
      </c>
      <c r="E952">
        <f t="shared" si="45"/>
        <v>-9.1513696612665674E-2</v>
      </c>
      <c r="N952">
        <v>8.82</v>
      </c>
    </row>
    <row r="953" spans="1:14" x14ac:dyDescent="0.2">
      <c r="A953" s="1">
        <v>32378</v>
      </c>
      <c r="B953">
        <v>85.09375</v>
      </c>
      <c r="C953">
        <f t="shared" si="43"/>
        <v>5.910602142593202E-3</v>
      </c>
      <c r="D953">
        <f t="shared" si="44"/>
        <v>8.7899999999999992E-2</v>
      </c>
      <c r="E953">
        <f t="shared" si="45"/>
        <v>-8.198939785740679E-2</v>
      </c>
      <c r="N953">
        <v>8.7899999999999991</v>
      </c>
    </row>
    <row r="954" spans="1:14" x14ac:dyDescent="0.2">
      <c r="A954" s="1">
        <v>32379</v>
      </c>
      <c r="B954">
        <v>85.09375</v>
      </c>
      <c r="C954">
        <f t="shared" si="43"/>
        <v>0</v>
      </c>
      <c r="D954">
        <f t="shared" si="44"/>
        <v>8.8300000000000003E-2</v>
      </c>
      <c r="E954">
        <f t="shared" si="45"/>
        <v>-8.8300000000000003E-2</v>
      </c>
      <c r="N954">
        <v>8.83</v>
      </c>
    </row>
    <row r="955" spans="1:14" x14ac:dyDescent="0.2">
      <c r="A955" s="1">
        <v>32380</v>
      </c>
      <c r="B955">
        <v>84.59375</v>
      </c>
      <c r="C955">
        <f t="shared" si="43"/>
        <v>-5.875872199779697E-3</v>
      </c>
      <c r="D955">
        <f t="shared" si="44"/>
        <v>8.8300000000000003E-2</v>
      </c>
      <c r="E955">
        <f t="shared" si="45"/>
        <v>-9.41758721997797E-2</v>
      </c>
      <c r="N955">
        <v>8.83</v>
      </c>
    </row>
    <row r="956" spans="1:14" x14ac:dyDescent="0.2">
      <c r="A956" s="1">
        <v>32381</v>
      </c>
      <c r="B956">
        <v>84.875</v>
      </c>
      <c r="C956">
        <f t="shared" si="43"/>
        <v>3.3247137052088149E-3</v>
      </c>
      <c r="D956">
        <f t="shared" si="44"/>
        <v>8.8300000000000003E-2</v>
      </c>
      <c r="E956">
        <f t="shared" si="45"/>
        <v>-8.4975286294791189E-2</v>
      </c>
      <c r="N956">
        <v>8.83</v>
      </c>
    </row>
    <row r="957" spans="1:14" x14ac:dyDescent="0.2">
      <c r="A957" s="1">
        <v>32384</v>
      </c>
      <c r="B957">
        <v>85.65625</v>
      </c>
      <c r="C957">
        <f t="shared" si="43"/>
        <v>9.2047128129602029E-3</v>
      </c>
      <c r="D957">
        <f t="shared" si="44"/>
        <v>8.7899999999999992E-2</v>
      </c>
      <c r="E957">
        <f t="shared" si="45"/>
        <v>-7.8695287187039789E-2</v>
      </c>
      <c r="N957">
        <v>8.7899999999999991</v>
      </c>
    </row>
    <row r="958" spans="1:14" x14ac:dyDescent="0.2">
      <c r="A958" s="1">
        <v>32385</v>
      </c>
      <c r="B958">
        <v>85.78125</v>
      </c>
      <c r="C958">
        <f t="shared" si="43"/>
        <v>1.4593214155418366E-3</v>
      </c>
      <c r="D958">
        <f t="shared" si="44"/>
        <v>8.72E-2</v>
      </c>
      <c r="E958">
        <f t="shared" si="45"/>
        <v>-8.5740678584458163E-2</v>
      </c>
      <c r="N958">
        <v>8.7200000000000006</v>
      </c>
    </row>
    <row r="959" spans="1:14" x14ac:dyDescent="0.2">
      <c r="A959" s="1">
        <v>32386</v>
      </c>
      <c r="B959">
        <v>86.0625</v>
      </c>
      <c r="C959">
        <f t="shared" si="43"/>
        <v>3.2786885245901232E-3</v>
      </c>
      <c r="D959">
        <f t="shared" si="44"/>
        <v>8.6899999999999991E-2</v>
      </c>
      <c r="E959">
        <f t="shared" si="45"/>
        <v>-8.3621311475409868E-2</v>
      </c>
      <c r="N959">
        <v>8.69</v>
      </c>
    </row>
    <row r="960" spans="1:14" x14ac:dyDescent="0.2">
      <c r="A960" s="1">
        <v>32387</v>
      </c>
      <c r="B960">
        <v>85.5</v>
      </c>
      <c r="C960">
        <f t="shared" si="43"/>
        <v>-6.5359477124182774E-3</v>
      </c>
      <c r="D960">
        <f t="shared" si="44"/>
        <v>8.6500000000000007E-2</v>
      </c>
      <c r="E960">
        <f t="shared" si="45"/>
        <v>-9.3035947712418285E-2</v>
      </c>
      <c r="N960">
        <v>8.65</v>
      </c>
    </row>
    <row r="961" spans="1:14" x14ac:dyDescent="0.2">
      <c r="A961" s="1">
        <v>32388</v>
      </c>
      <c r="B961">
        <v>87.593750000000014</v>
      </c>
      <c r="C961">
        <f t="shared" si="43"/>
        <v>2.4488304093567503E-2</v>
      </c>
      <c r="D961">
        <f t="shared" si="44"/>
        <v>8.6800000000000002E-2</v>
      </c>
      <c r="E961">
        <f t="shared" si="45"/>
        <v>-6.2311695906432499E-2</v>
      </c>
      <c r="N961">
        <v>8.68</v>
      </c>
    </row>
    <row r="962" spans="1:14" x14ac:dyDescent="0.2">
      <c r="A962" s="1">
        <v>32391</v>
      </c>
      <c r="B962">
        <v>87.593750000000014</v>
      </c>
      <c r="C962">
        <f t="shared" si="43"/>
        <v>0</v>
      </c>
      <c r="D962">
        <f t="shared" si="44"/>
        <v>8.7300000000000003E-2</v>
      </c>
      <c r="E962">
        <f t="shared" si="45"/>
        <v>-8.7300000000000003E-2</v>
      </c>
      <c r="N962">
        <v>8.73</v>
      </c>
    </row>
    <row r="963" spans="1:14" x14ac:dyDescent="0.2">
      <c r="A963" s="1">
        <v>32392</v>
      </c>
      <c r="B963">
        <v>87.750000000000014</v>
      </c>
      <c r="C963">
        <f t="shared" si="43"/>
        <v>1.7838030681411876E-3</v>
      </c>
      <c r="D963">
        <f t="shared" si="44"/>
        <v>8.6899999999999991E-2</v>
      </c>
      <c r="E963">
        <f t="shared" si="45"/>
        <v>-8.5116196931858804E-2</v>
      </c>
      <c r="N963">
        <v>8.69</v>
      </c>
    </row>
    <row r="964" spans="1:14" x14ac:dyDescent="0.2">
      <c r="A964" s="1">
        <v>32393</v>
      </c>
      <c r="B964">
        <v>87.718750000000014</v>
      </c>
      <c r="C964">
        <f t="shared" si="43"/>
        <v>-3.5612535612539187E-4</v>
      </c>
      <c r="D964">
        <f t="shared" si="44"/>
        <v>8.8499999999999995E-2</v>
      </c>
      <c r="E964">
        <f t="shared" si="45"/>
        <v>-8.8856125356125387E-2</v>
      </c>
      <c r="N964">
        <v>8.85</v>
      </c>
    </row>
    <row r="965" spans="1:14" x14ac:dyDescent="0.2">
      <c r="A965" s="1">
        <v>32394</v>
      </c>
      <c r="B965">
        <v>87.718750000000014</v>
      </c>
      <c r="C965">
        <f t="shared" ref="C965:C1028" si="46">B965/B964-1</f>
        <v>0</v>
      </c>
      <c r="D965">
        <f t="shared" ref="D965:D1028" si="47">N965/100</f>
        <v>8.9099999999999999E-2</v>
      </c>
      <c r="E965">
        <f t="shared" ref="E965:E1028" si="48">C965-D965</f>
        <v>-8.9099999999999999E-2</v>
      </c>
      <c r="N965">
        <v>8.91</v>
      </c>
    </row>
    <row r="966" spans="1:14" x14ac:dyDescent="0.2">
      <c r="A966" s="1">
        <v>32395</v>
      </c>
      <c r="B966">
        <v>88.531250000000014</v>
      </c>
      <c r="C966">
        <f t="shared" si="46"/>
        <v>9.2625578909868445E-3</v>
      </c>
      <c r="D966">
        <f t="shared" si="47"/>
        <v>8.9099999999999999E-2</v>
      </c>
      <c r="E966">
        <f t="shared" si="48"/>
        <v>-7.9837442109013154E-2</v>
      </c>
      <c r="N966">
        <v>8.91</v>
      </c>
    </row>
    <row r="967" spans="1:14" x14ac:dyDescent="0.2">
      <c r="A967" s="1">
        <v>32398</v>
      </c>
      <c r="B967">
        <v>87.906250000000014</v>
      </c>
      <c r="C967">
        <f t="shared" si="46"/>
        <v>-7.0596540769501948E-3</v>
      </c>
      <c r="D967">
        <f t="shared" si="47"/>
        <v>8.9099999999999999E-2</v>
      </c>
      <c r="E967">
        <f t="shared" si="48"/>
        <v>-9.6159654076950193E-2</v>
      </c>
      <c r="N967">
        <v>8.91</v>
      </c>
    </row>
    <row r="968" spans="1:14" x14ac:dyDescent="0.2">
      <c r="A968" s="1">
        <v>32399</v>
      </c>
      <c r="B968">
        <v>88.093750000000014</v>
      </c>
      <c r="C968">
        <f t="shared" si="46"/>
        <v>2.1329541414860653E-3</v>
      </c>
      <c r="D968">
        <f t="shared" si="47"/>
        <v>8.900000000000001E-2</v>
      </c>
      <c r="E968">
        <f t="shared" si="48"/>
        <v>-8.6867045858513944E-2</v>
      </c>
      <c r="N968">
        <v>8.9</v>
      </c>
    </row>
    <row r="969" spans="1:14" x14ac:dyDescent="0.2">
      <c r="A969" s="1">
        <v>32400</v>
      </c>
      <c r="B969">
        <v>88.562500000000014</v>
      </c>
      <c r="C969">
        <f t="shared" si="46"/>
        <v>5.3210358283080073E-3</v>
      </c>
      <c r="D969">
        <f t="shared" si="47"/>
        <v>8.9099999999999999E-2</v>
      </c>
      <c r="E969">
        <f t="shared" si="48"/>
        <v>-8.3778964171691991E-2</v>
      </c>
      <c r="N969">
        <v>8.91</v>
      </c>
    </row>
    <row r="970" spans="1:14" x14ac:dyDescent="0.2">
      <c r="A970" s="1">
        <v>32401</v>
      </c>
      <c r="B970">
        <v>88.218750000000014</v>
      </c>
      <c r="C970">
        <f t="shared" si="46"/>
        <v>-3.881439661256203E-3</v>
      </c>
      <c r="D970">
        <f t="shared" si="47"/>
        <v>8.9200000000000002E-2</v>
      </c>
      <c r="E970">
        <f t="shared" si="48"/>
        <v>-9.3081439661256204E-2</v>
      </c>
      <c r="N970">
        <v>8.92</v>
      </c>
    </row>
    <row r="971" spans="1:14" x14ac:dyDescent="0.2">
      <c r="A971" s="1">
        <v>32402</v>
      </c>
      <c r="B971">
        <v>88.250000000000014</v>
      </c>
      <c r="C971">
        <f t="shared" si="46"/>
        <v>3.5423308537008147E-4</v>
      </c>
      <c r="D971">
        <f t="shared" si="47"/>
        <v>0.09</v>
      </c>
      <c r="E971">
        <f t="shared" si="48"/>
        <v>-8.9645766914629915E-2</v>
      </c>
      <c r="N971">
        <v>9</v>
      </c>
    </row>
    <row r="972" spans="1:14" x14ac:dyDescent="0.2">
      <c r="A972" s="1">
        <v>32405</v>
      </c>
      <c r="B972">
        <v>87.781250000000014</v>
      </c>
      <c r="C972">
        <f t="shared" si="46"/>
        <v>-5.3116147308781558E-3</v>
      </c>
      <c r="D972">
        <f t="shared" si="47"/>
        <v>9.06E-2</v>
      </c>
      <c r="E972">
        <f t="shared" si="48"/>
        <v>-9.5911614730878156E-2</v>
      </c>
      <c r="N972">
        <v>9.06</v>
      </c>
    </row>
    <row r="973" spans="1:14" x14ac:dyDescent="0.2">
      <c r="A973" s="1">
        <v>32406</v>
      </c>
      <c r="B973">
        <v>87.875000000000014</v>
      </c>
      <c r="C973">
        <f t="shared" si="46"/>
        <v>1.0679957280170793E-3</v>
      </c>
      <c r="D973">
        <f t="shared" si="47"/>
        <v>9.0500000000000011E-2</v>
      </c>
      <c r="E973">
        <f t="shared" si="48"/>
        <v>-8.9432004271982932E-2</v>
      </c>
      <c r="N973">
        <v>9.0500000000000007</v>
      </c>
    </row>
    <row r="974" spans="1:14" x14ac:dyDescent="0.2">
      <c r="A974" s="1">
        <v>32407</v>
      </c>
      <c r="B974">
        <v>88.218750000000014</v>
      </c>
      <c r="C974">
        <f t="shared" si="46"/>
        <v>3.9118065433854099E-3</v>
      </c>
      <c r="D974">
        <f t="shared" si="47"/>
        <v>9.0399999999999994E-2</v>
      </c>
      <c r="E974">
        <f t="shared" si="48"/>
        <v>-8.6488193456614584E-2</v>
      </c>
      <c r="N974">
        <v>9.0399999999999991</v>
      </c>
    </row>
    <row r="975" spans="1:14" x14ac:dyDescent="0.2">
      <c r="A975" s="1">
        <v>32408</v>
      </c>
      <c r="B975">
        <v>87.906250000000014</v>
      </c>
      <c r="C975">
        <f t="shared" si="46"/>
        <v>-3.5423308537017029E-3</v>
      </c>
      <c r="D975">
        <f t="shared" si="47"/>
        <v>9.0899999999999995E-2</v>
      </c>
      <c r="E975">
        <f t="shared" si="48"/>
        <v>-9.4442330853701698E-2</v>
      </c>
      <c r="N975">
        <v>9.09</v>
      </c>
    </row>
    <row r="976" spans="1:14" x14ac:dyDescent="0.2">
      <c r="A976" s="1">
        <v>32409</v>
      </c>
      <c r="B976">
        <v>87.937500000000014</v>
      </c>
      <c r="C976">
        <f t="shared" si="46"/>
        <v>3.554923569142332E-4</v>
      </c>
      <c r="D976">
        <f t="shared" si="47"/>
        <v>9.0800000000000006E-2</v>
      </c>
      <c r="E976">
        <f t="shared" si="48"/>
        <v>-9.0444507643085773E-2</v>
      </c>
      <c r="N976">
        <v>9.08</v>
      </c>
    </row>
    <row r="977" spans="1:14" x14ac:dyDescent="0.2">
      <c r="A977" s="1">
        <v>32412</v>
      </c>
      <c r="B977">
        <v>87.500000000000014</v>
      </c>
      <c r="C977">
        <f t="shared" si="46"/>
        <v>-4.9751243781094301E-3</v>
      </c>
      <c r="D977">
        <f t="shared" si="47"/>
        <v>9.1700000000000004E-2</v>
      </c>
      <c r="E977">
        <f t="shared" si="48"/>
        <v>-9.6675124378109434E-2</v>
      </c>
      <c r="N977">
        <v>9.17</v>
      </c>
    </row>
    <row r="978" spans="1:14" x14ac:dyDescent="0.2">
      <c r="A978" s="1">
        <v>32413</v>
      </c>
      <c r="B978">
        <v>87.281250000000014</v>
      </c>
      <c r="C978">
        <f t="shared" si="46"/>
        <v>-2.4999999999999467E-3</v>
      </c>
      <c r="D978">
        <f t="shared" si="47"/>
        <v>9.1600000000000001E-2</v>
      </c>
      <c r="E978">
        <f t="shared" si="48"/>
        <v>-9.4099999999999948E-2</v>
      </c>
      <c r="N978">
        <v>9.16</v>
      </c>
    </row>
    <row r="979" spans="1:14" x14ac:dyDescent="0.2">
      <c r="A979" s="1">
        <v>32414</v>
      </c>
      <c r="B979">
        <v>87.062500000000014</v>
      </c>
      <c r="C979">
        <f t="shared" si="46"/>
        <v>-2.5062656641603454E-3</v>
      </c>
      <c r="D979">
        <f t="shared" si="47"/>
        <v>9.1300000000000006E-2</v>
      </c>
      <c r="E979">
        <f t="shared" si="48"/>
        <v>-9.3806265664160352E-2</v>
      </c>
      <c r="N979">
        <v>9.1300000000000008</v>
      </c>
    </row>
    <row r="980" spans="1:14" x14ac:dyDescent="0.2">
      <c r="A980" s="1">
        <v>32415</v>
      </c>
      <c r="B980">
        <v>87.750000000000014</v>
      </c>
      <c r="C980">
        <f t="shared" si="46"/>
        <v>7.8966259870782984E-3</v>
      </c>
      <c r="D980">
        <f t="shared" si="47"/>
        <v>9.06E-2</v>
      </c>
      <c r="E980">
        <f t="shared" si="48"/>
        <v>-8.2703374012921702E-2</v>
      </c>
      <c r="N980">
        <v>9.06</v>
      </c>
    </row>
    <row r="981" spans="1:14" x14ac:dyDescent="0.2">
      <c r="A981" s="1">
        <v>32416</v>
      </c>
      <c r="B981">
        <v>88.750000000000014</v>
      </c>
      <c r="C981">
        <f t="shared" si="46"/>
        <v>1.139601139601143E-2</v>
      </c>
      <c r="D981">
        <f t="shared" si="47"/>
        <v>9.01E-2</v>
      </c>
      <c r="E981">
        <f t="shared" si="48"/>
        <v>-7.870398860398857E-2</v>
      </c>
      <c r="N981">
        <v>9.01</v>
      </c>
    </row>
    <row r="982" spans="1:14" x14ac:dyDescent="0.2">
      <c r="A982" s="1">
        <v>32419</v>
      </c>
      <c r="B982">
        <v>88.875000000000014</v>
      </c>
      <c r="C982">
        <f t="shared" si="46"/>
        <v>1.4084507042253502E-3</v>
      </c>
      <c r="D982">
        <f t="shared" si="47"/>
        <v>9.1799999999999993E-2</v>
      </c>
      <c r="E982">
        <f t="shared" si="48"/>
        <v>-9.0391549295774642E-2</v>
      </c>
      <c r="N982">
        <v>9.18</v>
      </c>
    </row>
    <row r="983" spans="1:14" x14ac:dyDescent="0.2">
      <c r="A983" s="1">
        <v>32420</v>
      </c>
      <c r="B983">
        <v>88.687500000000014</v>
      </c>
      <c r="C983">
        <f t="shared" si="46"/>
        <v>-2.1097046413501852E-3</v>
      </c>
      <c r="D983">
        <f t="shared" si="47"/>
        <v>9.1300000000000006E-2</v>
      </c>
      <c r="E983">
        <f t="shared" si="48"/>
        <v>-9.3409704641350191E-2</v>
      </c>
      <c r="N983">
        <v>9.1300000000000008</v>
      </c>
    </row>
    <row r="984" spans="1:14" x14ac:dyDescent="0.2">
      <c r="A984" s="1">
        <v>32421</v>
      </c>
      <c r="B984">
        <v>88.656250000000014</v>
      </c>
      <c r="C984">
        <f t="shared" si="46"/>
        <v>-3.5236081747713754E-4</v>
      </c>
      <c r="D984">
        <f t="shared" si="47"/>
        <v>8.9499999999999996E-2</v>
      </c>
      <c r="E984">
        <f t="shared" si="48"/>
        <v>-8.9852360817477134E-2</v>
      </c>
      <c r="N984">
        <v>8.9499999999999993</v>
      </c>
    </row>
    <row r="985" spans="1:14" x14ac:dyDescent="0.2">
      <c r="A985" s="1">
        <v>32422</v>
      </c>
      <c r="B985">
        <v>88.781250000000014</v>
      </c>
      <c r="C985">
        <f t="shared" si="46"/>
        <v>1.4099400775466897E-3</v>
      </c>
      <c r="D985">
        <f t="shared" si="47"/>
        <v>0.09</v>
      </c>
      <c r="E985">
        <f t="shared" si="48"/>
        <v>-8.8590059922453307E-2</v>
      </c>
      <c r="N985">
        <v>9</v>
      </c>
    </row>
    <row r="986" spans="1:14" x14ac:dyDescent="0.2">
      <c r="A986" s="1">
        <v>32423</v>
      </c>
      <c r="B986">
        <v>90.375000000000014</v>
      </c>
      <c r="C986">
        <f t="shared" si="46"/>
        <v>1.7951425554382228E-2</v>
      </c>
      <c r="D986">
        <f t="shared" si="47"/>
        <v>9.0200000000000002E-2</v>
      </c>
      <c r="E986">
        <f t="shared" si="48"/>
        <v>-7.2248574445617775E-2</v>
      </c>
      <c r="N986">
        <v>9.02</v>
      </c>
    </row>
    <row r="987" spans="1:14" x14ac:dyDescent="0.2">
      <c r="A987" s="1">
        <v>32426</v>
      </c>
      <c r="B987">
        <v>90.031250000000014</v>
      </c>
      <c r="C987">
        <f t="shared" si="46"/>
        <v>-3.803596127247566E-3</v>
      </c>
      <c r="D987">
        <f t="shared" si="47"/>
        <v>9.0700000000000003E-2</v>
      </c>
      <c r="E987">
        <f t="shared" si="48"/>
        <v>-9.4503596127247569E-2</v>
      </c>
      <c r="N987">
        <v>9.07</v>
      </c>
    </row>
    <row r="988" spans="1:14" x14ac:dyDescent="0.2">
      <c r="A988" s="1">
        <v>32427</v>
      </c>
      <c r="B988">
        <v>89.968750000000014</v>
      </c>
      <c r="C988">
        <f t="shared" si="46"/>
        <v>-6.9420340159664917E-4</v>
      </c>
      <c r="D988">
        <f t="shared" si="47"/>
        <v>9.0800000000000006E-2</v>
      </c>
      <c r="E988">
        <f t="shared" si="48"/>
        <v>-9.1494203401596655E-2</v>
      </c>
      <c r="N988">
        <v>9.08</v>
      </c>
    </row>
    <row r="989" spans="1:14" x14ac:dyDescent="0.2">
      <c r="A989" s="1">
        <v>32428</v>
      </c>
      <c r="B989">
        <v>89.125000000000014</v>
      </c>
      <c r="C989">
        <f t="shared" si="46"/>
        <v>-9.3782563390065743E-3</v>
      </c>
      <c r="D989">
        <f t="shared" si="47"/>
        <v>9.1499999999999998E-2</v>
      </c>
      <c r="E989">
        <f t="shared" si="48"/>
        <v>-0.10087825633900657</v>
      </c>
      <c r="N989">
        <v>9.15</v>
      </c>
    </row>
    <row r="990" spans="1:14" x14ac:dyDescent="0.2">
      <c r="A990" s="1">
        <v>32429</v>
      </c>
      <c r="B990">
        <v>89.156250000000014</v>
      </c>
      <c r="C990">
        <f t="shared" si="46"/>
        <v>3.506311360448322E-4</v>
      </c>
      <c r="D990">
        <f t="shared" si="47"/>
        <v>9.1899999999999996E-2</v>
      </c>
      <c r="E990">
        <f t="shared" si="48"/>
        <v>-9.1549368863955163E-2</v>
      </c>
      <c r="N990">
        <v>9.19</v>
      </c>
    </row>
    <row r="991" spans="1:14" x14ac:dyDescent="0.2">
      <c r="A991" s="1">
        <v>32430</v>
      </c>
      <c r="B991">
        <v>89.531250000000014</v>
      </c>
      <c r="C991">
        <f t="shared" si="46"/>
        <v>4.2060988433227919E-3</v>
      </c>
      <c r="D991">
        <f t="shared" si="47"/>
        <v>9.1899999999999996E-2</v>
      </c>
      <c r="E991">
        <f t="shared" si="48"/>
        <v>-8.7693901156677204E-2</v>
      </c>
      <c r="N991">
        <v>9.19</v>
      </c>
    </row>
    <row r="992" spans="1:14" x14ac:dyDescent="0.2">
      <c r="A992" s="1">
        <v>32433</v>
      </c>
      <c r="B992">
        <v>89.750000000000014</v>
      </c>
      <c r="C992">
        <f t="shared" si="46"/>
        <v>2.4432809773125008E-3</v>
      </c>
      <c r="D992">
        <f t="shared" si="47"/>
        <v>9.1700000000000004E-2</v>
      </c>
      <c r="E992">
        <f t="shared" si="48"/>
        <v>-8.9256719022687503E-2</v>
      </c>
      <c r="N992">
        <v>9.17</v>
      </c>
    </row>
    <row r="993" spans="1:14" x14ac:dyDescent="0.2">
      <c r="A993" s="1">
        <v>32434</v>
      </c>
      <c r="B993">
        <v>89.812500000000014</v>
      </c>
      <c r="C993">
        <f t="shared" si="46"/>
        <v>6.9637883008355494E-4</v>
      </c>
      <c r="D993">
        <f t="shared" si="47"/>
        <v>9.1499999999999998E-2</v>
      </c>
      <c r="E993">
        <f t="shared" si="48"/>
        <v>-9.0803621169916443E-2</v>
      </c>
      <c r="N993">
        <v>9.15</v>
      </c>
    </row>
    <row r="994" spans="1:14" x14ac:dyDescent="0.2">
      <c r="A994" s="1">
        <v>32435</v>
      </c>
      <c r="B994">
        <v>89.281250000000014</v>
      </c>
      <c r="C994">
        <f t="shared" si="46"/>
        <v>-5.915100904662518E-3</v>
      </c>
      <c r="D994">
        <f t="shared" si="47"/>
        <v>9.0800000000000006E-2</v>
      </c>
      <c r="E994">
        <f t="shared" si="48"/>
        <v>-9.6715100904662524E-2</v>
      </c>
      <c r="N994">
        <v>9.08</v>
      </c>
    </row>
    <row r="995" spans="1:14" x14ac:dyDescent="0.2">
      <c r="A995" s="1">
        <v>32436</v>
      </c>
      <c r="B995">
        <v>89.625000000000014</v>
      </c>
      <c r="C995">
        <f t="shared" si="46"/>
        <v>3.850192509625483E-3</v>
      </c>
      <c r="D995">
        <f t="shared" si="47"/>
        <v>9.0700000000000003E-2</v>
      </c>
      <c r="E995">
        <f t="shared" si="48"/>
        <v>-8.684980749037452E-2</v>
      </c>
      <c r="N995">
        <v>9.07</v>
      </c>
    </row>
    <row r="996" spans="1:14" x14ac:dyDescent="0.2">
      <c r="A996" s="1">
        <v>32437</v>
      </c>
      <c r="B996">
        <v>89.437500000000014</v>
      </c>
      <c r="C996">
        <f t="shared" si="46"/>
        <v>-2.0920502092049986E-3</v>
      </c>
      <c r="D996">
        <f t="shared" si="47"/>
        <v>9.0700000000000003E-2</v>
      </c>
      <c r="E996">
        <f t="shared" si="48"/>
        <v>-9.2792050209205001E-2</v>
      </c>
      <c r="N996">
        <v>9.07</v>
      </c>
    </row>
    <row r="997" spans="1:14" x14ac:dyDescent="0.2">
      <c r="A997" s="1">
        <v>32440</v>
      </c>
      <c r="B997">
        <v>89.218750000000014</v>
      </c>
      <c r="C997">
        <f t="shared" si="46"/>
        <v>-2.445842068483528E-3</v>
      </c>
      <c r="D997">
        <f t="shared" si="47"/>
        <v>9.0500000000000011E-2</v>
      </c>
      <c r="E997">
        <f t="shared" si="48"/>
        <v>-9.2945842068483539E-2</v>
      </c>
      <c r="N997">
        <v>9.0500000000000007</v>
      </c>
    </row>
    <row r="998" spans="1:14" x14ac:dyDescent="0.2">
      <c r="A998" s="1">
        <v>32441</v>
      </c>
      <c r="B998">
        <v>89.250000000000014</v>
      </c>
      <c r="C998">
        <f t="shared" si="46"/>
        <v>3.5026269702287394E-4</v>
      </c>
      <c r="D998">
        <f t="shared" si="47"/>
        <v>9.1300000000000006E-2</v>
      </c>
      <c r="E998">
        <f t="shared" si="48"/>
        <v>-9.0949737302977132E-2</v>
      </c>
      <c r="N998">
        <v>9.1300000000000008</v>
      </c>
    </row>
    <row r="999" spans="1:14" x14ac:dyDescent="0.2">
      <c r="A999" s="1">
        <v>32442</v>
      </c>
      <c r="B999">
        <v>89.500000000000014</v>
      </c>
      <c r="C999">
        <f t="shared" si="46"/>
        <v>2.8011204481792618E-3</v>
      </c>
      <c r="D999">
        <f t="shared" si="47"/>
        <v>9.2100000000000015E-2</v>
      </c>
      <c r="E999">
        <f t="shared" si="48"/>
        <v>-8.9298879551820753E-2</v>
      </c>
      <c r="N999">
        <v>9.2100000000000009</v>
      </c>
    </row>
    <row r="1000" spans="1:14" x14ac:dyDescent="0.2">
      <c r="A1000" s="1">
        <v>32443</v>
      </c>
      <c r="B1000">
        <v>90.375000000000014</v>
      </c>
      <c r="C1000">
        <f t="shared" si="46"/>
        <v>9.7765363128492488E-3</v>
      </c>
      <c r="D1000">
        <f t="shared" si="47"/>
        <v>9.1799999999999993E-2</v>
      </c>
      <c r="E1000">
        <f t="shared" si="48"/>
        <v>-8.2023463687150744E-2</v>
      </c>
      <c r="N1000">
        <v>9.18</v>
      </c>
    </row>
    <row r="1001" spans="1:14" x14ac:dyDescent="0.2">
      <c r="A1001" s="1">
        <v>32444</v>
      </c>
      <c r="B1001">
        <v>90.750000000000014</v>
      </c>
      <c r="C1001">
        <f t="shared" si="46"/>
        <v>4.1493775933609811E-3</v>
      </c>
      <c r="D1001">
        <f t="shared" si="47"/>
        <v>9.1400000000000009E-2</v>
      </c>
      <c r="E1001">
        <f t="shared" si="48"/>
        <v>-8.7250622406639028E-2</v>
      </c>
      <c r="N1001">
        <v>9.14</v>
      </c>
    </row>
    <row r="1002" spans="1:14" x14ac:dyDescent="0.2">
      <c r="A1002" s="1">
        <v>32447</v>
      </c>
      <c r="B1002">
        <v>91.406250000000014</v>
      </c>
      <c r="C1002">
        <f t="shared" si="46"/>
        <v>7.2314049586776896E-3</v>
      </c>
      <c r="D1002">
        <f t="shared" si="47"/>
        <v>9.2300000000000007E-2</v>
      </c>
      <c r="E1002">
        <f t="shared" si="48"/>
        <v>-8.5068595041322317E-2</v>
      </c>
      <c r="N1002">
        <v>9.23</v>
      </c>
    </row>
    <row r="1003" spans="1:14" x14ac:dyDescent="0.2">
      <c r="A1003" s="1">
        <v>32448</v>
      </c>
      <c r="B1003">
        <v>91.062500000000014</v>
      </c>
      <c r="C1003">
        <f t="shared" si="46"/>
        <v>-3.7606837606837251E-3</v>
      </c>
      <c r="D1003">
        <f t="shared" si="47"/>
        <v>9.2200000000000004E-2</v>
      </c>
      <c r="E1003">
        <f t="shared" si="48"/>
        <v>-9.5960683760683729E-2</v>
      </c>
      <c r="N1003">
        <v>9.2200000000000006</v>
      </c>
    </row>
    <row r="1004" spans="1:14" x14ac:dyDescent="0.2">
      <c r="A1004" s="1">
        <v>32449</v>
      </c>
      <c r="B1004">
        <v>90.625000000000014</v>
      </c>
      <c r="C1004">
        <f t="shared" si="46"/>
        <v>-4.8043925875085325E-3</v>
      </c>
      <c r="D1004">
        <f t="shared" si="47"/>
        <v>9.2699999999999991E-2</v>
      </c>
      <c r="E1004">
        <f t="shared" si="48"/>
        <v>-9.7504392587508523E-2</v>
      </c>
      <c r="N1004">
        <v>9.27</v>
      </c>
    </row>
    <row r="1005" spans="1:14" x14ac:dyDescent="0.2">
      <c r="A1005" s="1">
        <v>32450</v>
      </c>
      <c r="B1005">
        <v>91.187500000000014</v>
      </c>
      <c r="C1005">
        <f t="shared" si="46"/>
        <v>6.2068965517241281E-3</v>
      </c>
      <c r="D1005">
        <f t="shared" si="47"/>
        <v>9.2499999999999999E-2</v>
      </c>
      <c r="E1005">
        <f t="shared" si="48"/>
        <v>-8.6293103448275871E-2</v>
      </c>
      <c r="N1005">
        <v>9.25</v>
      </c>
    </row>
    <row r="1006" spans="1:14" x14ac:dyDescent="0.2">
      <c r="A1006" s="1">
        <v>32451</v>
      </c>
      <c r="B1006">
        <v>89.750000000000014</v>
      </c>
      <c r="C1006">
        <f t="shared" si="46"/>
        <v>-1.5764222069910905E-2</v>
      </c>
      <c r="D1006">
        <f t="shared" si="47"/>
        <v>9.2300000000000007E-2</v>
      </c>
      <c r="E1006">
        <f t="shared" si="48"/>
        <v>-0.10806422206991091</v>
      </c>
      <c r="N1006">
        <v>9.23</v>
      </c>
    </row>
    <row r="1007" spans="1:14" x14ac:dyDescent="0.2">
      <c r="A1007" s="1">
        <v>32454</v>
      </c>
      <c r="B1007">
        <v>89.250000000000014</v>
      </c>
      <c r="C1007">
        <f t="shared" si="46"/>
        <v>-5.5710306406685506E-3</v>
      </c>
      <c r="D1007">
        <f t="shared" si="47"/>
        <v>9.2399999999999996E-2</v>
      </c>
      <c r="E1007">
        <f t="shared" si="48"/>
        <v>-9.7971030640668547E-2</v>
      </c>
      <c r="N1007">
        <v>9.24</v>
      </c>
    </row>
    <row r="1008" spans="1:14" x14ac:dyDescent="0.2">
      <c r="A1008" s="1">
        <v>32455</v>
      </c>
      <c r="B1008">
        <v>89.312500000000014</v>
      </c>
      <c r="C1008">
        <f t="shared" si="46"/>
        <v>7.0028011204481544E-4</v>
      </c>
      <c r="D1008">
        <f t="shared" si="47"/>
        <v>9.2399999999999996E-2</v>
      </c>
      <c r="E1008">
        <f t="shared" si="48"/>
        <v>-9.1699719887955181E-2</v>
      </c>
      <c r="N1008">
        <v>9.24</v>
      </c>
    </row>
    <row r="1009" spans="1:14" x14ac:dyDescent="0.2">
      <c r="A1009" s="1">
        <v>32456</v>
      </c>
      <c r="B1009">
        <v>89.062500000000014</v>
      </c>
      <c r="C1009">
        <f t="shared" si="46"/>
        <v>-2.799160251924393E-3</v>
      </c>
      <c r="D1009">
        <f t="shared" si="47"/>
        <v>9.1400000000000009E-2</v>
      </c>
      <c r="E1009">
        <f t="shared" si="48"/>
        <v>-9.4199160251924402E-2</v>
      </c>
      <c r="N1009">
        <v>9.14</v>
      </c>
    </row>
    <row r="1010" spans="1:14" x14ac:dyDescent="0.2">
      <c r="A1010" s="1">
        <v>32457</v>
      </c>
      <c r="B1010">
        <v>89.250000000000014</v>
      </c>
      <c r="C1010">
        <f t="shared" si="46"/>
        <v>2.1052631578948322E-3</v>
      </c>
      <c r="D1010">
        <f t="shared" si="47"/>
        <v>9.06E-2</v>
      </c>
      <c r="E1010">
        <f t="shared" si="48"/>
        <v>-8.8494736842105168E-2</v>
      </c>
      <c r="N1010">
        <v>9.06</v>
      </c>
    </row>
    <row r="1011" spans="1:14" x14ac:dyDescent="0.2">
      <c r="A1011" s="1">
        <v>32458</v>
      </c>
      <c r="B1011">
        <v>88.656250000000014</v>
      </c>
      <c r="C1011">
        <f t="shared" si="46"/>
        <v>-6.6526610644257467E-3</v>
      </c>
      <c r="D1011">
        <f t="shared" si="47"/>
        <v>9.06E-2</v>
      </c>
      <c r="E1011">
        <f t="shared" si="48"/>
        <v>-9.7252661064425747E-2</v>
      </c>
      <c r="N1011">
        <v>9.06</v>
      </c>
    </row>
    <row r="1012" spans="1:14" x14ac:dyDescent="0.2">
      <c r="A1012" s="1">
        <v>32461</v>
      </c>
      <c r="B1012">
        <v>89.031250000000014</v>
      </c>
      <c r="C1012">
        <f t="shared" si="46"/>
        <v>4.2298202326400691E-3</v>
      </c>
      <c r="D1012">
        <f t="shared" si="47"/>
        <v>8.9900000000000008E-2</v>
      </c>
      <c r="E1012">
        <f t="shared" si="48"/>
        <v>-8.5670179767359939E-2</v>
      </c>
      <c r="N1012">
        <v>8.99</v>
      </c>
    </row>
    <row r="1013" spans="1:14" x14ac:dyDescent="0.2">
      <c r="A1013" s="1">
        <v>32462</v>
      </c>
      <c r="B1013">
        <v>88.968750000000014</v>
      </c>
      <c r="C1013">
        <f t="shared" si="46"/>
        <v>-7.0200070200066023E-4</v>
      </c>
      <c r="D1013">
        <f t="shared" si="47"/>
        <v>0.09</v>
      </c>
      <c r="E1013">
        <f t="shared" si="48"/>
        <v>-9.0702000702000657E-2</v>
      </c>
      <c r="N1013">
        <v>9</v>
      </c>
    </row>
    <row r="1014" spans="1:14" x14ac:dyDescent="0.2">
      <c r="A1014" s="1">
        <v>32463</v>
      </c>
      <c r="B1014">
        <v>88.156250000000014</v>
      </c>
      <c r="C1014">
        <f t="shared" si="46"/>
        <v>-9.1324200913242004E-3</v>
      </c>
      <c r="D1014">
        <f t="shared" si="47"/>
        <v>9.0299999999999991E-2</v>
      </c>
      <c r="E1014">
        <f t="shared" si="48"/>
        <v>-9.9432420091324192E-2</v>
      </c>
      <c r="N1014">
        <v>9.0299999999999994</v>
      </c>
    </row>
    <row r="1015" spans="1:14" x14ac:dyDescent="0.2">
      <c r="A1015" s="1">
        <v>32464</v>
      </c>
      <c r="B1015">
        <v>87.781250000000014</v>
      </c>
      <c r="C1015">
        <f t="shared" si="46"/>
        <v>-4.2538107054236329E-3</v>
      </c>
      <c r="D1015">
        <f t="shared" si="47"/>
        <v>0.09</v>
      </c>
      <c r="E1015">
        <f t="shared" si="48"/>
        <v>-9.425381070542363E-2</v>
      </c>
      <c r="N1015">
        <v>9</v>
      </c>
    </row>
    <row r="1016" spans="1:14" x14ac:dyDescent="0.2">
      <c r="A1016" s="1">
        <v>32465</v>
      </c>
      <c r="B1016">
        <v>87.937500000000014</v>
      </c>
      <c r="C1016">
        <f t="shared" si="46"/>
        <v>1.7799928800283915E-3</v>
      </c>
      <c r="D1016">
        <f t="shared" si="47"/>
        <v>8.929999999999999E-2</v>
      </c>
      <c r="E1016">
        <f t="shared" si="48"/>
        <v>-8.7520007119971599E-2</v>
      </c>
      <c r="N1016">
        <v>8.93</v>
      </c>
    </row>
    <row r="1017" spans="1:14" x14ac:dyDescent="0.2">
      <c r="A1017" s="1">
        <v>32468</v>
      </c>
      <c r="B1017">
        <v>88.062500000000014</v>
      </c>
      <c r="C1017">
        <f t="shared" si="46"/>
        <v>1.421464108031234E-3</v>
      </c>
      <c r="D1017">
        <f t="shared" si="47"/>
        <v>8.9900000000000008E-2</v>
      </c>
      <c r="E1017">
        <f t="shared" si="48"/>
        <v>-8.8478535891968774E-2</v>
      </c>
      <c r="N1017">
        <v>8.99</v>
      </c>
    </row>
    <row r="1018" spans="1:14" x14ac:dyDescent="0.2">
      <c r="A1018" s="1">
        <v>32469</v>
      </c>
      <c r="B1018">
        <v>88.031250000000014</v>
      </c>
      <c r="C1018">
        <f t="shared" si="46"/>
        <v>-3.5486160397446564E-4</v>
      </c>
      <c r="D1018">
        <f t="shared" si="47"/>
        <v>8.9900000000000008E-2</v>
      </c>
      <c r="E1018">
        <f t="shared" si="48"/>
        <v>-9.0254861603974473E-2</v>
      </c>
      <c r="N1018">
        <v>8.99</v>
      </c>
    </row>
    <row r="1019" spans="1:14" x14ac:dyDescent="0.2">
      <c r="A1019" s="1">
        <v>32470</v>
      </c>
      <c r="B1019">
        <v>88.093750000000014</v>
      </c>
      <c r="C1019">
        <f t="shared" si="46"/>
        <v>7.0997515086967944E-4</v>
      </c>
      <c r="D1019">
        <f t="shared" si="47"/>
        <v>8.9499999999999996E-2</v>
      </c>
      <c r="E1019">
        <f t="shared" si="48"/>
        <v>-8.8790024849130317E-2</v>
      </c>
      <c r="N1019">
        <v>8.9499999999999993</v>
      </c>
    </row>
    <row r="1020" spans="1:14" x14ac:dyDescent="0.2">
      <c r="A1020" s="1">
        <v>32471</v>
      </c>
      <c r="B1020">
        <v>88.093750000000014</v>
      </c>
      <c r="C1020">
        <f t="shared" si="46"/>
        <v>0</v>
      </c>
      <c r="D1020">
        <f t="shared" si="47"/>
        <v>0.09</v>
      </c>
      <c r="E1020">
        <f t="shared" si="48"/>
        <v>-0.09</v>
      </c>
      <c r="N1020">
        <v>9</v>
      </c>
    </row>
    <row r="1021" spans="1:14" x14ac:dyDescent="0.2">
      <c r="A1021" s="1">
        <v>32472</v>
      </c>
      <c r="B1021">
        <v>87.343750000000014</v>
      </c>
      <c r="C1021">
        <f t="shared" si="46"/>
        <v>-8.513657325292634E-3</v>
      </c>
      <c r="D1021">
        <f t="shared" si="47"/>
        <v>9.01E-2</v>
      </c>
      <c r="E1021">
        <f t="shared" si="48"/>
        <v>-9.8613657325292634E-2</v>
      </c>
      <c r="N1021">
        <v>9.01</v>
      </c>
    </row>
    <row r="1022" spans="1:14" x14ac:dyDescent="0.2">
      <c r="A1022" s="1">
        <v>32475</v>
      </c>
      <c r="B1022">
        <v>87.718750000000014</v>
      </c>
      <c r="C1022">
        <f t="shared" si="46"/>
        <v>4.2933810375671566E-3</v>
      </c>
      <c r="D1022">
        <f t="shared" si="47"/>
        <v>8.9900000000000008E-2</v>
      </c>
      <c r="E1022">
        <f t="shared" si="48"/>
        <v>-8.5606618962432851E-2</v>
      </c>
      <c r="N1022">
        <v>8.99</v>
      </c>
    </row>
    <row r="1023" spans="1:14" x14ac:dyDescent="0.2">
      <c r="A1023" s="1">
        <v>32476</v>
      </c>
      <c r="B1023">
        <v>87.937500000000014</v>
      </c>
      <c r="C1023">
        <f t="shared" si="46"/>
        <v>2.4937655860348684E-3</v>
      </c>
      <c r="D1023">
        <f t="shared" si="47"/>
        <v>8.9800000000000005E-2</v>
      </c>
      <c r="E1023">
        <f t="shared" si="48"/>
        <v>-8.7306234413965136E-2</v>
      </c>
      <c r="N1023">
        <v>8.98</v>
      </c>
    </row>
    <row r="1024" spans="1:14" x14ac:dyDescent="0.2">
      <c r="A1024" s="1">
        <v>32477</v>
      </c>
      <c r="B1024">
        <v>88.468750000000014</v>
      </c>
      <c r="C1024">
        <f t="shared" si="46"/>
        <v>6.0412224591328556E-3</v>
      </c>
      <c r="D1024">
        <f t="shared" si="47"/>
        <v>9.01E-2</v>
      </c>
      <c r="E1024">
        <f t="shared" si="48"/>
        <v>-8.4058777540867144E-2</v>
      </c>
      <c r="N1024">
        <v>9.01</v>
      </c>
    </row>
    <row r="1025" spans="1:14" x14ac:dyDescent="0.2">
      <c r="A1025" s="1">
        <v>32478</v>
      </c>
      <c r="B1025">
        <v>88.468750000000014</v>
      </c>
      <c r="C1025">
        <f t="shared" si="46"/>
        <v>0</v>
      </c>
      <c r="D1025">
        <f t="shared" si="47"/>
        <v>9.01E-2</v>
      </c>
      <c r="E1025">
        <f t="shared" si="48"/>
        <v>-9.01E-2</v>
      </c>
      <c r="N1025">
        <v>9.01</v>
      </c>
    </row>
    <row r="1026" spans="1:14" x14ac:dyDescent="0.2">
      <c r="A1026" s="1">
        <v>32479</v>
      </c>
      <c r="B1026">
        <v>87.218750000000014</v>
      </c>
      <c r="C1026">
        <f t="shared" si="46"/>
        <v>-1.4129282938890819E-2</v>
      </c>
      <c r="D1026">
        <f t="shared" si="47"/>
        <v>8.9600000000000013E-2</v>
      </c>
      <c r="E1026">
        <f t="shared" si="48"/>
        <v>-0.10372928293889083</v>
      </c>
      <c r="N1026">
        <v>8.9600000000000009</v>
      </c>
    </row>
    <row r="1027" spans="1:14" x14ac:dyDescent="0.2">
      <c r="A1027" s="1">
        <v>32482</v>
      </c>
      <c r="B1027">
        <v>87.593750000000014</v>
      </c>
      <c r="C1027">
        <f t="shared" si="46"/>
        <v>4.2995342171265882E-3</v>
      </c>
      <c r="D1027">
        <f t="shared" si="47"/>
        <v>8.9499999999999996E-2</v>
      </c>
      <c r="E1027">
        <f t="shared" si="48"/>
        <v>-8.5200465782873408E-2</v>
      </c>
      <c r="N1027">
        <v>8.9499999999999993</v>
      </c>
    </row>
    <row r="1028" spans="1:14" x14ac:dyDescent="0.2">
      <c r="A1028" s="1">
        <v>32483</v>
      </c>
      <c r="B1028">
        <v>89.312500000000014</v>
      </c>
      <c r="C1028">
        <f t="shared" si="46"/>
        <v>1.9621833749553952E-2</v>
      </c>
      <c r="D1028">
        <f t="shared" si="47"/>
        <v>9.1300000000000006E-2</v>
      </c>
      <c r="E1028">
        <f t="shared" si="48"/>
        <v>-7.1678166250446054E-2</v>
      </c>
      <c r="N1028">
        <v>9.1300000000000008</v>
      </c>
    </row>
    <row r="1029" spans="1:14" x14ac:dyDescent="0.2">
      <c r="A1029" s="1">
        <v>32484</v>
      </c>
      <c r="B1029">
        <v>89.218750000000014</v>
      </c>
      <c r="C1029">
        <f t="shared" ref="C1029:C1092" si="49">B1029/B1028-1</f>
        <v>-1.0496850944716751E-3</v>
      </c>
      <c r="D1029">
        <f t="shared" ref="D1029:D1092" si="50">N1029/100</f>
        <v>9.1899999999999996E-2</v>
      </c>
      <c r="E1029">
        <f t="shared" ref="E1029:E1092" si="51">C1029-D1029</f>
        <v>-9.2949685094471671E-2</v>
      </c>
      <c r="N1029">
        <v>9.19</v>
      </c>
    </row>
    <row r="1030" spans="1:14" x14ac:dyDescent="0.2">
      <c r="A1030" s="1">
        <v>32485</v>
      </c>
      <c r="B1030">
        <v>89.218750000000014</v>
      </c>
      <c r="C1030">
        <f t="shared" si="49"/>
        <v>0</v>
      </c>
      <c r="D1030">
        <f t="shared" si="50"/>
        <v>9.1999999999999998E-2</v>
      </c>
      <c r="E1030">
        <f t="shared" si="51"/>
        <v>-9.1999999999999998E-2</v>
      </c>
      <c r="N1030">
        <v>9.1999999999999993</v>
      </c>
    </row>
    <row r="1031" spans="1:14" x14ac:dyDescent="0.2">
      <c r="A1031" s="1">
        <v>32486</v>
      </c>
      <c r="B1031">
        <v>89.218750000000014</v>
      </c>
      <c r="C1031">
        <f t="shared" si="49"/>
        <v>0</v>
      </c>
      <c r="D1031">
        <f t="shared" si="50"/>
        <v>9.2300000000000007E-2</v>
      </c>
      <c r="E1031">
        <f t="shared" si="51"/>
        <v>-9.2300000000000007E-2</v>
      </c>
      <c r="N1031">
        <v>9.23</v>
      </c>
    </row>
    <row r="1032" spans="1:14" x14ac:dyDescent="0.2">
      <c r="A1032" s="1">
        <v>32489</v>
      </c>
      <c r="B1032">
        <v>89.343750000000014</v>
      </c>
      <c r="C1032">
        <f t="shared" si="49"/>
        <v>1.4010507880910517E-3</v>
      </c>
      <c r="D1032">
        <f t="shared" si="50"/>
        <v>9.2200000000000004E-2</v>
      </c>
      <c r="E1032">
        <f t="shared" si="51"/>
        <v>-9.0798949211908953E-2</v>
      </c>
      <c r="N1032">
        <v>9.2200000000000006</v>
      </c>
    </row>
    <row r="1033" spans="1:14" x14ac:dyDescent="0.2">
      <c r="A1033" s="1">
        <v>32490</v>
      </c>
      <c r="B1033">
        <v>89.062500000000014</v>
      </c>
      <c r="C1033">
        <f t="shared" si="49"/>
        <v>-3.1479538300105414E-3</v>
      </c>
      <c r="D1033">
        <f t="shared" si="50"/>
        <v>9.2100000000000015E-2</v>
      </c>
      <c r="E1033">
        <f t="shared" si="51"/>
        <v>-9.5247953830010557E-2</v>
      </c>
      <c r="N1033">
        <v>9.2100000000000009</v>
      </c>
    </row>
    <row r="1034" spans="1:14" x14ac:dyDescent="0.2">
      <c r="A1034" s="1">
        <v>32491</v>
      </c>
      <c r="B1034">
        <v>88.218750000000014</v>
      </c>
      <c r="C1034">
        <f t="shared" si="49"/>
        <v>-9.4736842105263008E-3</v>
      </c>
      <c r="D1034">
        <f t="shared" si="50"/>
        <v>9.1999999999999998E-2</v>
      </c>
      <c r="E1034">
        <f t="shared" si="51"/>
        <v>-0.1014736842105263</v>
      </c>
      <c r="N1034">
        <v>9.1999999999999993</v>
      </c>
    </row>
    <row r="1035" spans="1:14" x14ac:dyDescent="0.2">
      <c r="A1035" s="1">
        <v>32492</v>
      </c>
      <c r="B1035">
        <v>88.250000000000014</v>
      </c>
      <c r="C1035">
        <f t="shared" si="49"/>
        <v>3.5423308537008147E-4</v>
      </c>
      <c r="D1035">
        <f t="shared" si="50"/>
        <v>9.2200000000000004E-2</v>
      </c>
      <c r="E1035">
        <f t="shared" si="51"/>
        <v>-9.1845766914629923E-2</v>
      </c>
      <c r="N1035">
        <v>9.2200000000000006</v>
      </c>
    </row>
    <row r="1036" spans="1:14" x14ac:dyDescent="0.2">
      <c r="A1036" s="1">
        <v>32493</v>
      </c>
      <c r="B1036">
        <v>88.375000000000014</v>
      </c>
      <c r="C1036">
        <f t="shared" si="49"/>
        <v>1.4164305949009304E-3</v>
      </c>
      <c r="D1036">
        <f t="shared" si="50"/>
        <v>9.2899999999999996E-2</v>
      </c>
      <c r="E1036">
        <f t="shared" si="51"/>
        <v>-9.1483569405099066E-2</v>
      </c>
      <c r="N1036">
        <v>9.2899999999999991</v>
      </c>
    </row>
    <row r="1037" spans="1:14" x14ac:dyDescent="0.2">
      <c r="A1037" s="1">
        <v>32496</v>
      </c>
      <c r="B1037">
        <v>88.531250000000014</v>
      </c>
      <c r="C1037">
        <f t="shared" si="49"/>
        <v>1.7680339462518013E-3</v>
      </c>
      <c r="D1037">
        <f t="shared" si="50"/>
        <v>9.3599999999999989E-2</v>
      </c>
      <c r="E1037">
        <f t="shared" si="51"/>
        <v>-9.1831966053748187E-2</v>
      </c>
      <c r="N1037">
        <v>9.36</v>
      </c>
    </row>
    <row r="1038" spans="1:14" x14ac:dyDescent="0.2">
      <c r="A1038" s="1">
        <v>32497</v>
      </c>
      <c r="B1038">
        <v>89.406250000000014</v>
      </c>
      <c r="C1038">
        <f t="shared" si="49"/>
        <v>9.8835157077303837E-3</v>
      </c>
      <c r="D1038">
        <f t="shared" si="50"/>
        <v>9.3800000000000008E-2</v>
      </c>
      <c r="E1038">
        <f t="shared" si="51"/>
        <v>-8.3916484292269625E-2</v>
      </c>
      <c r="N1038">
        <v>9.3800000000000008</v>
      </c>
    </row>
    <row r="1039" spans="1:14" x14ac:dyDescent="0.2">
      <c r="A1039" s="1">
        <v>32498</v>
      </c>
      <c r="B1039">
        <v>89.468750000000014</v>
      </c>
      <c r="C1039">
        <f t="shared" si="49"/>
        <v>6.9905627403010762E-4</v>
      </c>
      <c r="D1039">
        <f t="shared" si="50"/>
        <v>9.3599999999999989E-2</v>
      </c>
      <c r="E1039">
        <f t="shared" si="51"/>
        <v>-9.2900943725969881E-2</v>
      </c>
      <c r="N1039">
        <v>9.36</v>
      </c>
    </row>
    <row r="1040" spans="1:14" x14ac:dyDescent="0.2">
      <c r="A1040" s="1">
        <v>32499</v>
      </c>
      <c r="B1040">
        <v>89.593750000000014</v>
      </c>
      <c r="C1040">
        <f t="shared" si="49"/>
        <v>1.3971358714635063E-3</v>
      </c>
      <c r="D1040">
        <f t="shared" si="50"/>
        <v>9.3200000000000005E-2</v>
      </c>
      <c r="E1040">
        <f t="shared" si="51"/>
        <v>-9.1802864128536499E-2</v>
      </c>
      <c r="N1040">
        <v>9.32</v>
      </c>
    </row>
    <row r="1041" spans="1:14" x14ac:dyDescent="0.2">
      <c r="A1041" s="1">
        <v>32500</v>
      </c>
      <c r="B1041">
        <v>90.000000000000014</v>
      </c>
      <c r="C1041">
        <f t="shared" si="49"/>
        <v>4.5343564701778583E-3</v>
      </c>
      <c r="D1041">
        <f t="shared" si="50"/>
        <v>9.3599999999999989E-2</v>
      </c>
      <c r="E1041">
        <f t="shared" si="51"/>
        <v>-8.9065643529822131E-2</v>
      </c>
      <c r="N1041">
        <v>9.36</v>
      </c>
    </row>
    <row r="1042" spans="1:14" x14ac:dyDescent="0.2">
      <c r="A1042" s="1">
        <v>32503</v>
      </c>
      <c r="B1042">
        <v>90.000000000000014</v>
      </c>
      <c r="C1042">
        <f t="shared" si="49"/>
        <v>0</v>
      </c>
      <c r="D1042">
        <f t="shared" si="50"/>
        <v>9.3100000000000002E-2</v>
      </c>
      <c r="E1042">
        <f t="shared" si="51"/>
        <v>-9.3100000000000002E-2</v>
      </c>
      <c r="N1042">
        <v>9.31</v>
      </c>
    </row>
    <row r="1043" spans="1:14" x14ac:dyDescent="0.2">
      <c r="A1043" s="1">
        <v>32504</v>
      </c>
      <c r="B1043">
        <v>89.437500000000014</v>
      </c>
      <c r="C1043">
        <f t="shared" si="49"/>
        <v>-6.2499999999999778E-3</v>
      </c>
      <c r="D1043">
        <f t="shared" si="50"/>
        <v>9.3100000000000002E-2</v>
      </c>
      <c r="E1043">
        <f t="shared" si="51"/>
        <v>-9.934999999999998E-2</v>
      </c>
      <c r="N1043">
        <v>9.31</v>
      </c>
    </row>
    <row r="1044" spans="1:14" x14ac:dyDescent="0.2">
      <c r="A1044" s="1">
        <v>32505</v>
      </c>
      <c r="B1044">
        <v>89.031250000000014</v>
      </c>
      <c r="C1044">
        <f t="shared" si="49"/>
        <v>-4.5422781271837742E-3</v>
      </c>
      <c r="D1044">
        <f t="shared" si="50"/>
        <v>9.2600000000000002E-2</v>
      </c>
      <c r="E1044">
        <f t="shared" si="51"/>
        <v>-9.7142278127183776E-2</v>
      </c>
      <c r="N1044">
        <v>9.26</v>
      </c>
    </row>
    <row r="1045" spans="1:14" x14ac:dyDescent="0.2">
      <c r="A1045" s="1">
        <v>32506</v>
      </c>
      <c r="B1045">
        <v>89.031250000000014</v>
      </c>
      <c r="C1045">
        <f t="shared" si="49"/>
        <v>0</v>
      </c>
      <c r="D1045">
        <f t="shared" si="50"/>
        <v>9.2600000000000002E-2</v>
      </c>
      <c r="E1045">
        <f t="shared" si="51"/>
        <v>-9.2600000000000002E-2</v>
      </c>
      <c r="N1045">
        <v>9.26</v>
      </c>
    </row>
    <row r="1046" spans="1:14" x14ac:dyDescent="0.2">
      <c r="A1046" s="1">
        <v>32507</v>
      </c>
      <c r="B1046">
        <v>89.125000000000014</v>
      </c>
      <c r="C1046">
        <f t="shared" si="49"/>
        <v>1.0530010530009903E-3</v>
      </c>
      <c r="D1046">
        <f t="shared" si="50"/>
        <v>9.2300000000000007E-2</v>
      </c>
      <c r="E1046">
        <f t="shared" si="51"/>
        <v>-9.1246998946999017E-2</v>
      </c>
      <c r="N1046">
        <v>9.23</v>
      </c>
    </row>
    <row r="1047" spans="1:14" x14ac:dyDescent="0.2">
      <c r="A1047" s="1">
        <v>32510</v>
      </c>
      <c r="B1047">
        <v>89.125000000000014</v>
      </c>
      <c r="C1047">
        <f t="shared" si="49"/>
        <v>0</v>
      </c>
      <c r="D1047">
        <f t="shared" si="50"/>
        <v>9.2399999999999996E-2</v>
      </c>
      <c r="E1047">
        <f t="shared" si="51"/>
        <v>-9.2399999999999996E-2</v>
      </c>
      <c r="N1047">
        <v>9.24</v>
      </c>
    </row>
    <row r="1048" spans="1:14" x14ac:dyDescent="0.2">
      <c r="A1048" s="1">
        <v>32511</v>
      </c>
      <c r="B1048">
        <v>88.281250000000014</v>
      </c>
      <c r="C1048">
        <f t="shared" si="49"/>
        <v>-9.4670406732118018E-3</v>
      </c>
      <c r="D1048">
        <f t="shared" si="50"/>
        <v>9.3399999999999997E-2</v>
      </c>
      <c r="E1048">
        <f t="shared" si="51"/>
        <v>-0.1028670406732118</v>
      </c>
      <c r="N1048">
        <v>9.34</v>
      </c>
    </row>
    <row r="1049" spans="1:14" x14ac:dyDescent="0.2">
      <c r="A1049" s="1">
        <v>32512</v>
      </c>
      <c r="B1049">
        <v>88.406250000000014</v>
      </c>
      <c r="C1049">
        <f t="shared" si="49"/>
        <v>1.4159292035398341E-3</v>
      </c>
      <c r="D1049">
        <f t="shared" si="50"/>
        <v>9.35E-2</v>
      </c>
      <c r="E1049">
        <f t="shared" si="51"/>
        <v>-9.2084070796460166E-2</v>
      </c>
      <c r="N1049">
        <v>9.35</v>
      </c>
    </row>
    <row r="1050" spans="1:14" x14ac:dyDescent="0.2">
      <c r="A1050" s="1">
        <v>32513</v>
      </c>
      <c r="B1050">
        <v>88.281250000000014</v>
      </c>
      <c r="C1050">
        <f t="shared" si="49"/>
        <v>-1.4139271827501299E-3</v>
      </c>
      <c r="D1050">
        <f t="shared" si="50"/>
        <v>9.3200000000000005E-2</v>
      </c>
      <c r="E1050">
        <f t="shared" si="51"/>
        <v>-9.4613927182750135E-2</v>
      </c>
      <c r="N1050">
        <v>9.32</v>
      </c>
    </row>
    <row r="1051" spans="1:14" x14ac:dyDescent="0.2">
      <c r="A1051" s="1">
        <v>32514</v>
      </c>
      <c r="B1051">
        <v>88.687500000000014</v>
      </c>
      <c r="C1051">
        <f t="shared" si="49"/>
        <v>4.6017699115044053E-3</v>
      </c>
      <c r="D1051">
        <f t="shared" si="50"/>
        <v>9.3100000000000002E-2</v>
      </c>
      <c r="E1051">
        <f t="shared" si="51"/>
        <v>-8.8498230088495597E-2</v>
      </c>
      <c r="N1051">
        <v>9.31</v>
      </c>
    </row>
    <row r="1052" spans="1:14" x14ac:dyDescent="0.2">
      <c r="A1052" s="1">
        <v>32517</v>
      </c>
      <c r="B1052">
        <v>88.781250000000014</v>
      </c>
      <c r="C1052">
        <f t="shared" si="49"/>
        <v>1.0570824524311906E-3</v>
      </c>
      <c r="D1052">
        <f t="shared" si="50"/>
        <v>9.3000000000000013E-2</v>
      </c>
      <c r="E1052">
        <f t="shared" si="51"/>
        <v>-9.1942917547568823E-2</v>
      </c>
      <c r="N1052">
        <v>9.3000000000000007</v>
      </c>
    </row>
    <row r="1053" spans="1:14" x14ac:dyDescent="0.2">
      <c r="A1053" s="1">
        <v>32518</v>
      </c>
      <c r="B1053">
        <v>88.812500000000014</v>
      </c>
      <c r="C1053">
        <f t="shared" si="49"/>
        <v>3.5198873636033134E-4</v>
      </c>
      <c r="D1053">
        <f t="shared" si="50"/>
        <v>9.4899999999999998E-2</v>
      </c>
      <c r="E1053">
        <f t="shared" si="51"/>
        <v>-9.4548011263639667E-2</v>
      </c>
      <c r="N1053">
        <v>9.49</v>
      </c>
    </row>
    <row r="1054" spans="1:14" x14ac:dyDescent="0.2">
      <c r="A1054" s="1">
        <v>32519</v>
      </c>
      <c r="B1054">
        <v>88.812500000000014</v>
      </c>
      <c r="C1054">
        <f t="shared" si="49"/>
        <v>0</v>
      </c>
      <c r="D1054">
        <f t="shared" si="50"/>
        <v>9.5299999999999996E-2</v>
      </c>
      <c r="E1054">
        <f t="shared" si="51"/>
        <v>-9.5299999999999996E-2</v>
      </c>
      <c r="N1054">
        <v>9.5299999999999994</v>
      </c>
    </row>
    <row r="1055" spans="1:14" x14ac:dyDescent="0.2">
      <c r="A1055" s="1">
        <v>32520</v>
      </c>
      <c r="B1055">
        <v>89.593750000000014</v>
      </c>
      <c r="C1055">
        <f t="shared" si="49"/>
        <v>8.7966220971147369E-3</v>
      </c>
      <c r="D1055">
        <f t="shared" si="50"/>
        <v>9.5299999999999996E-2</v>
      </c>
      <c r="E1055">
        <f t="shared" si="51"/>
        <v>-8.6503377902885259E-2</v>
      </c>
      <c r="N1055">
        <v>9.5299999999999994</v>
      </c>
    </row>
    <row r="1056" spans="1:14" x14ac:dyDescent="0.2">
      <c r="A1056" s="1">
        <v>32521</v>
      </c>
      <c r="B1056">
        <v>90.406250000000014</v>
      </c>
      <c r="C1056">
        <f t="shared" si="49"/>
        <v>9.0687129403557165E-3</v>
      </c>
      <c r="D1056">
        <f t="shared" si="50"/>
        <v>9.4499999999999987E-2</v>
      </c>
      <c r="E1056">
        <f t="shared" si="51"/>
        <v>-8.543128705964427E-2</v>
      </c>
      <c r="N1056">
        <v>9.4499999999999993</v>
      </c>
    </row>
    <row r="1057" spans="1:14" x14ac:dyDescent="0.2">
      <c r="A1057" s="1">
        <v>32524</v>
      </c>
      <c r="B1057">
        <v>90.187500000000014</v>
      </c>
      <c r="C1057">
        <f t="shared" si="49"/>
        <v>-2.4196335983408535E-3</v>
      </c>
      <c r="D1057">
        <f t="shared" si="50"/>
        <v>9.4299999999999995E-2</v>
      </c>
      <c r="E1057">
        <f t="shared" si="51"/>
        <v>-9.6719633598340848E-2</v>
      </c>
      <c r="N1057">
        <v>9.43</v>
      </c>
    </row>
    <row r="1058" spans="1:14" x14ac:dyDescent="0.2">
      <c r="A1058" s="1">
        <v>32525</v>
      </c>
      <c r="B1058">
        <v>90.375000000000014</v>
      </c>
      <c r="C1058">
        <f t="shared" si="49"/>
        <v>2.0790020790020236E-3</v>
      </c>
      <c r="D1058">
        <f t="shared" si="50"/>
        <v>9.4399999999999998E-2</v>
      </c>
      <c r="E1058">
        <f t="shared" si="51"/>
        <v>-9.2320997920997974E-2</v>
      </c>
      <c r="N1058">
        <v>9.44</v>
      </c>
    </row>
    <row r="1059" spans="1:14" x14ac:dyDescent="0.2">
      <c r="A1059" s="1">
        <v>32526</v>
      </c>
      <c r="B1059">
        <v>90.812500000000014</v>
      </c>
      <c r="C1059">
        <f t="shared" si="49"/>
        <v>4.8409405255878113E-3</v>
      </c>
      <c r="D1059">
        <f t="shared" si="50"/>
        <v>9.4100000000000003E-2</v>
      </c>
      <c r="E1059">
        <f t="shared" si="51"/>
        <v>-8.9259059474412192E-2</v>
      </c>
      <c r="N1059">
        <v>9.41</v>
      </c>
    </row>
    <row r="1060" spans="1:14" x14ac:dyDescent="0.2">
      <c r="A1060" s="1">
        <v>32527</v>
      </c>
      <c r="B1060">
        <v>90.625000000000014</v>
      </c>
      <c r="C1060">
        <f t="shared" si="49"/>
        <v>-2.0646937370956131E-3</v>
      </c>
      <c r="D1060">
        <f t="shared" si="50"/>
        <v>9.3599999999999989E-2</v>
      </c>
      <c r="E1060">
        <f t="shared" si="51"/>
        <v>-9.5664693737095602E-2</v>
      </c>
      <c r="N1060">
        <v>9.36</v>
      </c>
    </row>
    <row r="1061" spans="1:14" x14ac:dyDescent="0.2">
      <c r="A1061" s="1">
        <v>32528</v>
      </c>
      <c r="B1061">
        <v>90.312500000000014</v>
      </c>
      <c r="C1061">
        <f t="shared" si="49"/>
        <v>-3.4482758620689724E-3</v>
      </c>
      <c r="D1061">
        <f t="shared" si="50"/>
        <v>9.3399999999999997E-2</v>
      </c>
      <c r="E1061">
        <f t="shared" si="51"/>
        <v>-9.6848275862068969E-2</v>
      </c>
      <c r="N1061">
        <v>9.34</v>
      </c>
    </row>
    <row r="1062" spans="1:14" x14ac:dyDescent="0.2">
      <c r="A1062" s="1">
        <v>32531</v>
      </c>
      <c r="B1062">
        <v>90.531250000000014</v>
      </c>
      <c r="C1062">
        <f t="shared" si="49"/>
        <v>2.4221453287196493E-3</v>
      </c>
      <c r="D1062">
        <f t="shared" si="50"/>
        <v>9.3000000000000013E-2</v>
      </c>
      <c r="E1062">
        <f t="shared" si="51"/>
        <v>-9.0577854671280364E-2</v>
      </c>
      <c r="N1062">
        <v>9.3000000000000007</v>
      </c>
    </row>
    <row r="1063" spans="1:14" x14ac:dyDescent="0.2">
      <c r="A1063" s="1">
        <v>32532</v>
      </c>
      <c r="B1063">
        <v>91.312500000000014</v>
      </c>
      <c r="C1063">
        <f t="shared" si="49"/>
        <v>8.629616845012178E-3</v>
      </c>
      <c r="D1063">
        <f t="shared" si="50"/>
        <v>9.2100000000000015E-2</v>
      </c>
      <c r="E1063">
        <f t="shared" si="51"/>
        <v>-8.3470383154987837E-2</v>
      </c>
      <c r="N1063">
        <v>9.2100000000000009</v>
      </c>
    </row>
    <row r="1064" spans="1:14" x14ac:dyDescent="0.2">
      <c r="A1064" s="1">
        <v>32533</v>
      </c>
      <c r="B1064">
        <v>90.937500000000014</v>
      </c>
      <c r="C1064">
        <f t="shared" si="49"/>
        <v>-4.1067761806981018E-3</v>
      </c>
      <c r="D1064">
        <f t="shared" si="50"/>
        <v>9.1700000000000004E-2</v>
      </c>
      <c r="E1064">
        <f t="shared" si="51"/>
        <v>-9.5806776180698106E-2</v>
      </c>
      <c r="N1064">
        <v>9.17</v>
      </c>
    </row>
    <row r="1065" spans="1:14" x14ac:dyDescent="0.2">
      <c r="A1065" s="1">
        <v>32534</v>
      </c>
      <c r="B1065">
        <v>91.031250000000014</v>
      </c>
      <c r="C1065">
        <f t="shared" si="49"/>
        <v>1.0309278350515427E-3</v>
      </c>
      <c r="D1065">
        <f t="shared" si="50"/>
        <v>9.1700000000000004E-2</v>
      </c>
      <c r="E1065">
        <f t="shared" si="51"/>
        <v>-9.0669072164948461E-2</v>
      </c>
      <c r="N1065">
        <v>9.17</v>
      </c>
    </row>
    <row r="1066" spans="1:14" x14ac:dyDescent="0.2">
      <c r="A1066" s="1">
        <v>32535</v>
      </c>
      <c r="B1066">
        <v>91.437500000000014</v>
      </c>
      <c r="C1066">
        <f t="shared" si="49"/>
        <v>4.4627531754204419E-3</v>
      </c>
      <c r="D1066">
        <f t="shared" si="50"/>
        <v>9.1999999999999998E-2</v>
      </c>
      <c r="E1066">
        <f t="shared" si="51"/>
        <v>-8.7537246824579557E-2</v>
      </c>
      <c r="N1066">
        <v>9.1999999999999993</v>
      </c>
    </row>
    <row r="1067" spans="1:14" x14ac:dyDescent="0.2">
      <c r="A1067" s="1">
        <v>32538</v>
      </c>
      <c r="B1067">
        <v>90.937500000000014</v>
      </c>
      <c r="C1067">
        <f t="shared" si="49"/>
        <v>-5.4682159945317332E-3</v>
      </c>
      <c r="D1067">
        <f t="shared" si="50"/>
        <v>9.2699999999999991E-2</v>
      </c>
      <c r="E1067">
        <f t="shared" si="51"/>
        <v>-9.8168215994531724E-2</v>
      </c>
      <c r="N1067">
        <v>9.27</v>
      </c>
    </row>
    <row r="1068" spans="1:14" x14ac:dyDescent="0.2">
      <c r="A1068" s="1">
        <v>32539</v>
      </c>
      <c r="B1068">
        <v>90.812500000000014</v>
      </c>
      <c r="C1068">
        <f t="shared" si="49"/>
        <v>-1.3745704467353903E-3</v>
      </c>
      <c r="D1068">
        <f t="shared" si="50"/>
        <v>9.2699999999999991E-2</v>
      </c>
      <c r="E1068">
        <f t="shared" si="51"/>
        <v>-9.4074570446735381E-2</v>
      </c>
      <c r="N1068">
        <v>9.27</v>
      </c>
    </row>
    <row r="1069" spans="1:14" x14ac:dyDescent="0.2">
      <c r="A1069" s="1">
        <v>32540</v>
      </c>
      <c r="B1069">
        <v>90.906250000000014</v>
      </c>
      <c r="C1069">
        <f t="shared" si="49"/>
        <v>1.0323468685478066E-3</v>
      </c>
      <c r="D1069">
        <f t="shared" si="50"/>
        <v>9.2699999999999991E-2</v>
      </c>
      <c r="E1069">
        <f t="shared" si="51"/>
        <v>-9.1667653131452184E-2</v>
      </c>
      <c r="N1069">
        <v>9.27</v>
      </c>
    </row>
    <row r="1070" spans="1:14" x14ac:dyDescent="0.2">
      <c r="A1070" s="1">
        <v>32541</v>
      </c>
      <c r="B1070">
        <v>91.093750000000014</v>
      </c>
      <c r="C1070">
        <f t="shared" si="49"/>
        <v>2.0625644551393041E-3</v>
      </c>
      <c r="D1070">
        <f t="shared" si="50"/>
        <v>9.2899999999999996E-2</v>
      </c>
      <c r="E1070">
        <f t="shared" si="51"/>
        <v>-9.0837435544860692E-2</v>
      </c>
      <c r="N1070">
        <v>9.2899999999999991</v>
      </c>
    </row>
    <row r="1071" spans="1:14" x14ac:dyDescent="0.2">
      <c r="A1071" s="1">
        <v>32542</v>
      </c>
      <c r="B1071">
        <v>90.875000000000014</v>
      </c>
      <c r="C1071">
        <f t="shared" si="49"/>
        <v>-2.4013722126929871E-3</v>
      </c>
      <c r="D1071">
        <f t="shared" si="50"/>
        <v>9.3399999999999997E-2</v>
      </c>
      <c r="E1071">
        <f t="shared" si="51"/>
        <v>-9.5801372212692984E-2</v>
      </c>
      <c r="N1071">
        <v>9.34</v>
      </c>
    </row>
    <row r="1072" spans="1:14" x14ac:dyDescent="0.2">
      <c r="A1072" s="1">
        <v>32545</v>
      </c>
      <c r="B1072">
        <v>90.937500000000014</v>
      </c>
      <c r="C1072">
        <f t="shared" si="49"/>
        <v>6.8775790921593583E-4</v>
      </c>
      <c r="D1072">
        <f t="shared" si="50"/>
        <v>9.1799999999999993E-2</v>
      </c>
      <c r="E1072">
        <f t="shared" si="51"/>
        <v>-9.1112242090784057E-2</v>
      </c>
      <c r="N1072">
        <v>9.18</v>
      </c>
    </row>
    <row r="1073" spans="1:14" x14ac:dyDescent="0.2">
      <c r="A1073" s="1">
        <v>32546</v>
      </c>
      <c r="B1073">
        <v>91.343750000000014</v>
      </c>
      <c r="C1073">
        <f t="shared" si="49"/>
        <v>4.4673539518900185E-3</v>
      </c>
      <c r="D1073">
        <f t="shared" si="50"/>
        <v>9.1999999999999998E-2</v>
      </c>
      <c r="E1073">
        <f t="shared" si="51"/>
        <v>-8.753264604810998E-2</v>
      </c>
      <c r="N1073">
        <v>9.1999999999999993</v>
      </c>
    </row>
    <row r="1074" spans="1:14" x14ac:dyDescent="0.2">
      <c r="A1074" s="1">
        <v>32547</v>
      </c>
      <c r="B1074">
        <v>91.156250000000014</v>
      </c>
      <c r="C1074">
        <f t="shared" si="49"/>
        <v>-2.0526855969893454E-3</v>
      </c>
      <c r="D1074">
        <f t="shared" si="50"/>
        <v>9.06E-2</v>
      </c>
      <c r="E1074">
        <f t="shared" si="51"/>
        <v>-9.2652685596989345E-2</v>
      </c>
      <c r="N1074">
        <v>9.06</v>
      </c>
    </row>
    <row r="1075" spans="1:14" x14ac:dyDescent="0.2">
      <c r="A1075" s="1">
        <v>32548</v>
      </c>
      <c r="B1075">
        <v>89.625000000000014</v>
      </c>
      <c r="C1075">
        <f t="shared" si="49"/>
        <v>-1.6798080219403544E-2</v>
      </c>
      <c r="D1075">
        <f t="shared" si="50"/>
        <v>9.0800000000000006E-2</v>
      </c>
      <c r="E1075">
        <f t="shared" si="51"/>
        <v>-0.10759808021940355</v>
      </c>
      <c r="N1075">
        <v>9.08</v>
      </c>
    </row>
    <row r="1076" spans="1:14" x14ac:dyDescent="0.2">
      <c r="A1076" s="1">
        <v>32549</v>
      </c>
      <c r="B1076">
        <v>88.875000000000014</v>
      </c>
      <c r="C1076">
        <f t="shared" si="49"/>
        <v>-8.3682008368201055E-3</v>
      </c>
      <c r="D1076">
        <f t="shared" si="50"/>
        <v>9.1999999999999998E-2</v>
      </c>
      <c r="E1076">
        <f t="shared" si="51"/>
        <v>-0.1003682008368201</v>
      </c>
      <c r="N1076">
        <v>9.1999999999999993</v>
      </c>
    </row>
    <row r="1077" spans="1:14" x14ac:dyDescent="0.2">
      <c r="A1077" s="1">
        <v>32552</v>
      </c>
      <c r="B1077">
        <v>88.656250000000014</v>
      </c>
      <c r="C1077">
        <f t="shared" si="49"/>
        <v>-2.4613220815752346E-3</v>
      </c>
      <c r="D1077">
        <f t="shared" si="50"/>
        <v>9.1499999999999998E-2</v>
      </c>
      <c r="E1077">
        <f t="shared" si="51"/>
        <v>-9.3961322081575233E-2</v>
      </c>
      <c r="N1077">
        <v>9.15</v>
      </c>
    </row>
    <row r="1078" spans="1:14" x14ac:dyDescent="0.2">
      <c r="A1078" s="1">
        <v>32553</v>
      </c>
      <c r="B1078">
        <v>88.375000000000014</v>
      </c>
      <c r="C1078">
        <f t="shared" si="49"/>
        <v>-3.1723651744800518E-3</v>
      </c>
      <c r="D1078">
        <f t="shared" si="50"/>
        <v>9.1499999999999998E-2</v>
      </c>
      <c r="E1078">
        <f t="shared" si="51"/>
        <v>-9.467236517448005E-2</v>
      </c>
      <c r="N1078">
        <v>9.15</v>
      </c>
    </row>
    <row r="1079" spans="1:14" x14ac:dyDescent="0.2">
      <c r="A1079" s="1">
        <v>32554</v>
      </c>
      <c r="B1079">
        <v>88.562500000000014</v>
      </c>
      <c r="C1079">
        <f t="shared" si="49"/>
        <v>2.1216407355020284E-3</v>
      </c>
      <c r="D1079">
        <f t="shared" si="50"/>
        <v>9.1199999999999989E-2</v>
      </c>
      <c r="E1079">
        <f t="shared" si="51"/>
        <v>-8.9078359264497961E-2</v>
      </c>
      <c r="N1079">
        <v>9.1199999999999992</v>
      </c>
    </row>
    <row r="1080" spans="1:14" x14ac:dyDescent="0.2">
      <c r="A1080" s="1">
        <v>32555</v>
      </c>
      <c r="B1080">
        <v>88.750000000000014</v>
      </c>
      <c r="C1080">
        <f t="shared" si="49"/>
        <v>2.1171489061397875E-3</v>
      </c>
      <c r="D1080">
        <f t="shared" si="50"/>
        <v>9.11E-2</v>
      </c>
      <c r="E1080">
        <f t="shared" si="51"/>
        <v>-8.8982851093860213E-2</v>
      </c>
      <c r="N1080">
        <v>9.11</v>
      </c>
    </row>
    <row r="1081" spans="1:14" x14ac:dyDescent="0.2">
      <c r="A1081" s="1">
        <v>32556</v>
      </c>
      <c r="B1081">
        <v>88.906250000000014</v>
      </c>
      <c r="C1081">
        <f t="shared" si="49"/>
        <v>1.7605633802817433E-3</v>
      </c>
      <c r="D1081">
        <f t="shared" si="50"/>
        <v>9.0500000000000011E-2</v>
      </c>
      <c r="E1081">
        <f t="shared" si="51"/>
        <v>-8.8739436619718268E-2</v>
      </c>
      <c r="N1081">
        <v>9.0500000000000007</v>
      </c>
    </row>
    <row r="1082" spans="1:14" x14ac:dyDescent="0.2">
      <c r="A1082" s="1">
        <v>32559</v>
      </c>
      <c r="B1082">
        <v>88.906250000000014</v>
      </c>
      <c r="C1082">
        <f t="shared" si="49"/>
        <v>0</v>
      </c>
      <c r="D1082">
        <f t="shared" si="50"/>
        <v>9.0200000000000002E-2</v>
      </c>
      <c r="E1082">
        <f t="shared" si="51"/>
        <v>-9.0200000000000002E-2</v>
      </c>
      <c r="N1082">
        <v>9.02</v>
      </c>
    </row>
    <row r="1083" spans="1:14" x14ac:dyDescent="0.2">
      <c r="A1083" s="1">
        <v>32560</v>
      </c>
      <c r="B1083">
        <v>88.875000000000014</v>
      </c>
      <c r="C1083">
        <f t="shared" si="49"/>
        <v>-3.5149384885768686E-4</v>
      </c>
      <c r="D1083">
        <f t="shared" si="50"/>
        <v>9.1400000000000009E-2</v>
      </c>
      <c r="E1083">
        <f t="shared" si="51"/>
        <v>-9.1751493848857696E-2</v>
      </c>
      <c r="N1083">
        <v>9.14</v>
      </c>
    </row>
    <row r="1084" spans="1:14" x14ac:dyDescent="0.2">
      <c r="A1084" s="1">
        <v>32561</v>
      </c>
      <c r="B1084">
        <v>88.250000000000014</v>
      </c>
      <c r="C1084">
        <f t="shared" si="49"/>
        <v>-7.0323488045006544E-3</v>
      </c>
      <c r="D1084">
        <f t="shared" si="50"/>
        <v>9.0800000000000006E-2</v>
      </c>
      <c r="E1084">
        <f t="shared" si="51"/>
        <v>-9.783234880450066E-2</v>
      </c>
      <c r="N1084">
        <v>9.08</v>
      </c>
    </row>
    <row r="1085" spans="1:14" x14ac:dyDescent="0.2">
      <c r="A1085" s="1">
        <v>32562</v>
      </c>
      <c r="B1085">
        <v>87.781250000000014</v>
      </c>
      <c r="C1085">
        <f t="shared" si="49"/>
        <v>-5.3116147308781558E-3</v>
      </c>
      <c r="D1085">
        <f t="shared" si="50"/>
        <v>9.06E-2</v>
      </c>
      <c r="E1085">
        <f t="shared" si="51"/>
        <v>-9.5911614730878156E-2</v>
      </c>
      <c r="N1085">
        <v>9.06</v>
      </c>
    </row>
    <row r="1086" spans="1:14" x14ac:dyDescent="0.2">
      <c r="A1086" s="1">
        <v>32563</v>
      </c>
      <c r="B1086">
        <v>87.656250000000014</v>
      </c>
      <c r="C1086">
        <f t="shared" si="49"/>
        <v>-1.4239943040227354E-3</v>
      </c>
      <c r="D1086">
        <f t="shared" si="50"/>
        <v>9.06E-2</v>
      </c>
      <c r="E1086">
        <f t="shared" si="51"/>
        <v>-9.2023994304022735E-2</v>
      </c>
      <c r="N1086">
        <v>9.06</v>
      </c>
    </row>
    <row r="1087" spans="1:14" x14ac:dyDescent="0.2">
      <c r="A1087" s="1">
        <v>32566</v>
      </c>
      <c r="B1087">
        <v>87.875000000000014</v>
      </c>
      <c r="C1087">
        <f t="shared" si="49"/>
        <v>2.495543672014211E-3</v>
      </c>
      <c r="D1087">
        <f t="shared" si="50"/>
        <v>8.9900000000000008E-2</v>
      </c>
      <c r="E1087">
        <f t="shared" si="51"/>
        <v>-8.7404456327985797E-2</v>
      </c>
      <c r="N1087">
        <v>8.99</v>
      </c>
    </row>
    <row r="1088" spans="1:14" x14ac:dyDescent="0.2">
      <c r="A1088" s="1">
        <v>32567</v>
      </c>
      <c r="B1088">
        <v>88.093750000000014</v>
      </c>
      <c r="C1088">
        <f t="shared" si="49"/>
        <v>2.4893314366998265E-3</v>
      </c>
      <c r="D1088">
        <f t="shared" si="50"/>
        <v>9.0399999999999994E-2</v>
      </c>
      <c r="E1088">
        <f t="shared" si="51"/>
        <v>-8.7910668563300168E-2</v>
      </c>
      <c r="N1088">
        <v>9.0399999999999991</v>
      </c>
    </row>
    <row r="1089" spans="1:14" x14ac:dyDescent="0.2">
      <c r="A1089" s="1">
        <v>32568</v>
      </c>
      <c r="B1089">
        <v>87.687500000000014</v>
      </c>
      <c r="C1089">
        <f t="shared" si="49"/>
        <v>-4.6115643845334731E-3</v>
      </c>
      <c r="D1089">
        <f t="shared" si="50"/>
        <v>9.1499999999999998E-2</v>
      </c>
      <c r="E1089">
        <f t="shared" si="51"/>
        <v>-9.6111564384533471E-2</v>
      </c>
      <c r="N1089">
        <v>9.15</v>
      </c>
    </row>
    <row r="1090" spans="1:14" x14ac:dyDescent="0.2">
      <c r="A1090" s="1">
        <v>32569</v>
      </c>
      <c r="B1090">
        <v>88.187500000000014</v>
      </c>
      <c r="C1090">
        <f t="shared" si="49"/>
        <v>5.7020669992873252E-3</v>
      </c>
      <c r="D1090">
        <f t="shared" si="50"/>
        <v>9.1600000000000001E-2</v>
      </c>
      <c r="E1090">
        <f t="shared" si="51"/>
        <v>-8.5897933000712676E-2</v>
      </c>
      <c r="N1090">
        <v>9.16</v>
      </c>
    </row>
    <row r="1091" spans="1:14" x14ac:dyDescent="0.2">
      <c r="A1091" s="1">
        <v>32570</v>
      </c>
      <c r="B1091">
        <v>88.187500000000014</v>
      </c>
      <c r="C1091">
        <f t="shared" si="49"/>
        <v>0</v>
      </c>
      <c r="D1091">
        <f t="shared" si="50"/>
        <v>9.0999999999999998E-2</v>
      </c>
      <c r="E1091">
        <f t="shared" si="51"/>
        <v>-9.0999999999999998E-2</v>
      </c>
      <c r="N1091">
        <v>9.1</v>
      </c>
    </row>
    <row r="1092" spans="1:14" x14ac:dyDescent="0.2">
      <c r="A1092" s="1">
        <v>32573</v>
      </c>
      <c r="B1092">
        <v>88.500000000000014</v>
      </c>
      <c r="C1092">
        <f t="shared" si="49"/>
        <v>3.5435861091424048E-3</v>
      </c>
      <c r="D1092">
        <f t="shared" si="50"/>
        <v>8.8100000000000012E-2</v>
      </c>
      <c r="E1092">
        <f t="shared" si="51"/>
        <v>-8.4556413890857607E-2</v>
      </c>
      <c r="N1092">
        <v>8.81</v>
      </c>
    </row>
    <row r="1093" spans="1:14" x14ac:dyDescent="0.2">
      <c r="A1093" s="1">
        <v>32574</v>
      </c>
      <c r="B1093">
        <v>88.500000000000014</v>
      </c>
      <c r="C1093">
        <f t="shared" ref="C1093:C1156" si="52">B1093/B1092-1</f>
        <v>0</v>
      </c>
      <c r="D1093">
        <f t="shared" ref="D1093:D1156" si="53">N1093/100</f>
        <v>8.8200000000000001E-2</v>
      </c>
      <c r="E1093">
        <f t="shared" ref="E1093:E1156" si="54">C1093-D1093</f>
        <v>-8.8200000000000001E-2</v>
      </c>
      <c r="N1093">
        <v>8.82</v>
      </c>
    </row>
    <row r="1094" spans="1:14" x14ac:dyDescent="0.2">
      <c r="A1094" s="1">
        <v>32575</v>
      </c>
      <c r="B1094">
        <v>88.812500000000014</v>
      </c>
      <c r="C1094">
        <f t="shared" si="52"/>
        <v>3.5310734463276372E-3</v>
      </c>
      <c r="D1094">
        <f t="shared" si="53"/>
        <v>8.8200000000000001E-2</v>
      </c>
      <c r="E1094">
        <f t="shared" si="54"/>
        <v>-8.4668926553672363E-2</v>
      </c>
      <c r="N1094">
        <v>8.82</v>
      </c>
    </row>
    <row r="1095" spans="1:14" x14ac:dyDescent="0.2">
      <c r="A1095" s="1">
        <v>32576</v>
      </c>
      <c r="B1095">
        <v>88.687500000000014</v>
      </c>
      <c r="C1095">
        <f t="shared" si="52"/>
        <v>-1.4074595355383357E-3</v>
      </c>
      <c r="D1095">
        <f t="shared" si="53"/>
        <v>8.8000000000000009E-2</v>
      </c>
      <c r="E1095">
        <f t="shared" si="54"/>
        <v>-8.9407459535538344E-2</v>
      </c>
      <c r="N1095">
        <v>8.8000000000000007</v>
      </c>
    </row>
    <row r="1096" spans="1:14" x14ac:dyDescent="0.2">
      <c r="A1096" s="1">
        <v>32577</v>
      </c>
      <c r="B1096">
        <v>87.906250000000014</v>
      </c>
      <c r="C1096">
        <f t="shared" si="52"/>
        <v>-8.8090204369274394E-3</v>
      </c>
      <c r="D1096">
        <f t="shared" si="53"/>
        <v>8.7799999999999989E-2</v>
      </c>
      <c r="E1096">
        <f t="shared" si="54"/>
        <v>-9.6609020436927429E-2</v>
      </c>
      <c r="N1096">
        <v>8.7799999999999994</v>
      </c>
    </row>
    <row r="1097" spans="1:14" x14ac:dyDescent="0.2">
      <c r="A1097" s="1">
        <v>32580</v>
      </c>
      <c r="B1097">
        <v>87.906250000000014</v>
      </c>
      <c r="C1097">
        <f t="shared" si="52"/>
        <v>0</v>
      </c>
      <c r="D1097">
        <f t="shared" si="53"/>
        <v>8.7100000000000011E-2</v>
      </c>
      <c r="E1097">
        <f t="shared" si="54"/>
        <v>-8.7100000000000011E-2</v>
      </c>
      <c r="N1097">
        <v>8.7100000000000009</v>
      </c>
    </row>
    <row r="1098" spans="1:14" x14ac:dyDescent="0.2">
      <c r="A1098" s="1">
        <v>32581</v>
      </c>
      <c r="B1098">
        <v>88.156250000000014</v>
      </c>
      <c r="C1098">
        <f t="shared" si="52"/>
        <v>2.8439388553145317E-3</v>
      </c>
      <c r="D1098">
        <f t="shared" si="53"/>
        <v>8.5800000000000001E-2</v>
      </c>
      <c r="E1098">
        <f t="shared" si="54"/>
        <v>-8.295606114468547E-2</v>
      </c>
      <c r="N1098">
        <v>8.58</v>
      </c>
    </row>
    <row r="1099" spans="1:14" x14ac:dyDescent="0.2">
      <c r="A1099" s="1">
        <v>32582</v>
      </c>
      <c r="B1099">
        <v>88.187500000000014</v>
      </c>
      <c r="C1099">
        <f t="shared" si="52"/>
        <v>3.5448422545192315E-4</v>
      </c>
      <c r="D1099">
        <f t="shared" si="53"/>
        <v>8.5999999999999993E-2</v>
      </c>
      <c r="E1099">
        <f t="shared" si="54"/>
        <v>-8.564551577454807E-2</v>
      </c>
      <c r="N1099">
        <v>8.6</v>
      </c>
    </row>
    <row r="1100" spans="1:14" x14ac:dyDescent="0.2">
      <c r="A1100" s="1">
        <v>32583</v>
      </c>
      <c r="B1100">
        <v>88.312500000000014</v>
      </c>
      <c r="C1100">
        <f t="shared" si="52"/>
        <v>1.4174344436570507E-3</v>
      </c>
      <c r="D1100">
        <f t="shared" si="53"/>
        <v>8.6300000000000002E-2</v>
      </c>
      <c r="E1100">
        <f t="shared" si="54"/>
        <v>-8.4882565556342951E-2</v>
      </c>
      <c r="N1100">
        <v>8.6300000000000008</v>
      </c>
    </row>
    <row r="1101" spans="1:14" x14ac:dyDescent="0.2">
      <c r="A1101" s="1">
        <v>32584</v>
      </c>
      <c r="B1101">
        <v>86.59375</v>
      </c>
      <c r="C1101">
        <f t="shared" si="52"/>
        <v>-1.9462137296532345E-2</v>
      </c>
      <c r="D1101">
        <f t="shared" si="53"/>
        <v>8.6699999999999999E-2</v>
      </c>
      <c r="E1101">
        <f t="shared" si="54"/>
        <v>-0.10616213729653234</v>
      </c>
      <c r="N1101">
        <v>8.67</v>
      </c>
    </row>
    <row r="1102" spans="1:14" x14ac:dyDescent="0.2">
      <c r="A1102" s="1">
        <v>32587</v>
      </c>
      <c r="B1102">
        <v>86.5</v>
      </c>
      <c r="C1102">
        <f t="shared" si="52"/>
        <v>-1.0826416456153343E-3</v>
      </c>
      <c r="D1102">
        <f t="shared" si="53"/>
        <v>8.6599999999999996E-2</v>
      </c>
      <c r="E1102">
        <f t="shared" si="54"/>
        <v>-8.7682641645615331E-2</v>
      </c>
      <c r="N1102">
        <v>8.66</v>
      </c>
    </row>
    <row r="1103" spans="1:14" x14ac:dyDescent="0.2">
      <c r="A1103" s="1">
        <v>32588</v>
      </c>
      <c r="B1103">
        <v>86.59375</v>
      </c>
      <c r="C1103">
        <f t="shared" si="52"/>
        <v>1.0838150289016468E-3</v>
      </c>
      <c r="D1103">
        <f t="shared" si="53"/>
        <v>8.6400000000000005E-2</v>
      </c>
      <c r="E1103">
        <f t="shared" si="54"/>
        <v>-8.5316184971098358E-2</v>
      </c>
      <c r="N1103">
        <v>8.64</v>
      </c>
    </row>
    <row r="1104" spans="1:14" x14ac:dyDescent="0.2">
      <c r="A1104" s="1">
        <v>32589</v>
      </c>
      <c r="B1104">
        <v>87.156250000000014</v>
      </c>
      <c r="C1104">
        <f t="shared" si="52"/>
        <v>6.4958498736920056E-3</v>
      </c>
      <c r="D1104">
        <f t="shared" si="53"/>
        <v>8.5999999999999993E-2</v>
      </c>
      <c r="E1104">
        <f t="shared" si="54"/>
        <v>-7.9504150126307988E-2</v>
      </c>
      <c r="N1104">
        <v>8.6</v>
      </c>
    </row>
    <row r="1105" spans="1:14" x14ac:dyDescent="0.2">
      <c r="A1105" s="1">
        <v>32590</v>
      </c>
      <c r="B1105">
        <v>87.343750000000014</v>
      </c>
      <c r="C1105">
        <f t="shared" si="52"/>
        <v>2.1513087128002262E-3</v>
      </c>
      <c r="D1105">
        <f t="shared" si="53"/>
        <v>8.6099999999999996E-2</v>
      </c>
      <c r="E1105">
        <f t="shared" si="54"/>
        <v>-8.394869128719977E-2</v>
      </c>
      <c r="N1105">
        <v>8.61</v>
      </c>
    </row>
    <row r="1106" spans="1:14" x14ac:dyDescent="0.2">
      <c r="A1106" s="1">
        <v>32591</v>
      </c>
      <c r="B1106">
        <v>87.343750000000014</v>
      </c>
      <c r="C1106">
        <f t="shared" si="52"/>
        <v>0</v>
      </c>
      <c r="D1106">
        <f t="shared" si="53"/>
        <v>8.43E-2</v>
      </c>
      <c r="E1106">
        <f t="shared" si="54"/>
        <v>-8.43E-2</v>
      </c>
      <c r="N1106">
        <v>8.43</v>
      </c>
    </row>
    <row r="1107" spans="1:14" x14ac:dyDescent="0.2">
      <c r="A1107" s="1">
        <v>32594</v>
      </c>
      <c r="B1107">
        <v>87.312500000000014</v>
      </c>
      <c r="C1107">
        <f t="shared" si="52"/>
        <v>-3.5778175313061489E-4</v>
      </c>
      <c r="D1107">
        <f t="shared" si="53"/>
        <v>8.3599999999999994E-2</v>
      </c>
      <c r="E1107">
        <f t="shared" si="54"/>
        <v>-8.3957781753130609E-2</v>
      </c>
      <c r="N1107">
        <v>8.36</v>
      </c>
    </row>
    <row r="1108" spans="1:14" x14ac:dyDescent="0.2">
      <c r="A1108" s="1">
        <v>32595</v>
      </c>
      <c r="B1108">
        <v>87.562500000000014</v>
      </c>
      <c r="C1108">
        <f t="shared" si="52"/>
        <v>2.8632784538296097E-3</v>
      </c>
      <c r="D1108">
        <f t="shared" si="53"/>
        <v>8.3599999999999994E-2</v>
      </c>
      <c r="E1108">
        <f t="shared" si="54"/>
        <v>-8.0736721546170384E-2</v>
      </c>
      <c r="N1108">
        <v>8.36</v>
      </c>
    </row>
    <row r="1109" spans="1:14" x14ac:dyDescent="0.2">
      <c r="A1109" s="1">
        <v>32596</v>
      </c>
      <c r="B1109">
        <v>87.937500000000014</v>
      </c>
      <c r="C1109">
        <f t="shared" si="52"/>
        <v>4.282655246252709E-3</v>
      </c>
      <c r="D1109">
        <f t="shared" si="53"/>
        <v>8.2699999999999996E-2</v>
      </c>
      <c r="E1109">
        <f t="shared" si="54"/>
        <v>-7.8417344753747287E-2</v>
      </c>
      <c r="N1109">
        <v>8.27</v>
      </c>
    </row>
    <row r="1110" spans="1:14" x14ac:dyDescent="0.2">
      <c r="A1110" s="1">
        <v>32597</v>
      </c>
      <c r="B1110">
        <v>88.031250000000014</v>
      </c>
      <c r="C1110">
        <f t="shared" si="52"/>
        <v>1.0660980810235365E-3</v>
      </c>
      <c r="D1110">
        <f t="shared" si="53"/>
        <v>8.2699999999999996E-2</v>
      </c>
      <c r="E1110">
        <f t="shared" si="54"/>
        <v>-8.1633901918976459E-2</v>
      </c>
      <c r="N1110">
        <v>8.27</v>
      </c>
    </row>
    <row r="1111" spans="1:14" x14ac:dyDescent="0.2">
      <c r="A1111" s="1">
        <v>32598</v>
      </c>
      <c r="B1111">
        <v>88.406250000000014</v>
      </c>
      <c r="C1111">
        <f t="shared" si="52"/>
        <v>4.2598509052182987E-3</v>
      </c>
      <c r="D1111">
        <f t="shared" si="53"/>
        <v>8.1500000000000003E-2</v>
      </c>
      <c r="E1111">
        <f t="shared" si="54"/>
        <v>-7.7240149094781704E-2</v>
      </c>
      <c r="N1111">
        <v>8.15</v>
      </c>
    </row>
    <row r="1112" spans="1:14" x14ac:dyDescent="0.2">
      <c r="A1112" s="1">
        <v>32601</v>
      </c>
      <c r="B1112">
        <v>88.687500000000014</v>
      </c>
      <c r="C1112">
        <f t="shared" si="52"/>
        <v>3.1813361611876534E-3</v>
      </c>
      <c r="D1112">
        <f t="shared" si="53"/>
        <v>8.1600000000000006E-2</v>
      </c>
      <c r="E1112">
        <f t="shared" si="54"/>
        <v>-7.8418663838812352E-2</v>
      </c>
      <c r="N1112">
        <v>8.16</v>
      </c>
    </row>
    <row r="1113" spans="1:14" x14ac:dyDescent="0.2">
      <c r="A1113" s="1">
        <v>32602</v>
      </c>
      <c r="B1113">
        <v>89.062500000000014</v>
      </c>
      <c r="C1113">
        <f t="shared" si="52"/>
        <v>4.2283298097252064E-3</v>
      </c>
      <c r="D1113">
        <f t="shared" si="53"/>
        <v>8.2500000000000004E-2</v>
      </c>
      <c r="E1113">
        <f t="shared" si="54"/>
        <v>-7.8271670190274797E-2</v>
      </c>
      <c r="N1113">
        <v>8.25</v>
      </c>
    </row>
    <row r="1114" spans="1:14" x14ac:dyDescent="0.2">
      <c r="A1114" s="1">
        <v>32603</v>
      </c>
      <c r="B1114">
        <v>89.156250000000014</v>
      </c>
      <c r="C1114">
        <f t="shared" si="52"/>
        <v>1.0526315789474161E-3</v>
      </c>
      <c r="D1114">
        <f t="shared" si="53"/>
        <v>8.199999999999999E-2</v>
      </c>
      <c r="E1114">
        <f t="shared" si="54"/>
        <v>-8.0947368421052573E-2</v>
      </c>
      <c r="N1114">
        <v>8.1999999999999993</v>
      </c>
    </row>
    <row r="1115" spans="1:14" x14ac:dyDescent="0.2">
      <c r="A1115" s="1">
        <v>32604</v>
      </c>
      <c r="B1115">
        <v>88.875000000000014</v>
      </c>
      <c r="C1115">
        <f t="shared" si="52"/>
        <v>-3.154574132492094E-3</v>
      </c>
      <c r="D1115">
        <f t="shared" si="53"/>
        <v>8.3299999999999999E-2</v>
      </c>
      <c r="E1115">
        <f t="shared" si="54"/>
        <v>-8.6454574132492093E-2</v>
      </c>
      <c r="N1115">
        <v>8.33</v>
      </c>
    </row>
    <row r="1116" spans="1:14" x14ac:dyDescent="0.2">
      <c r="A1116" s="1">
        <v>32605</v>
      </c>
      <c r="B1116">
        <v>88.312500000000014</v>
      </c>
      <c r="C1116">
        <f t="shared" si="52"/>
        <v>-6.3291139240506666E-3</v>
      </c>
      <c r="D1116">
        <f t="shared" si="53"/>
        <v>8.3499999999999991E-2</v>
      </c>
      <c r="E1116">
        <f t="shared" si="54"/>
        <v>-8.9829113924050658E-2</v>
      </c>
      <c r="N1116">
        <v>8.35</v>
      </c>
    </row>
    <row r="1117" spans="1:14" x14ac:dyDescent="0.2">
      <c r="A1117" s="1">
        <v>32608</v>
      </c>
      <c r="B1117">
        <v>88.375000000000014</v>
      </c>
      <c r="C1117">
        <f t="shared" si="52"/>
        <v>7.0771408351033571E-4</v>
      </c>
      <c r="D1117">
        <f t="shared" si="53"/>
        <v>8.3699999999999997E-2</v>
      </c>
      <c r="E1117">
        <f t="shared" si="54"/>
        <v>-8.2992285916489661E-2</v>
      </c>
      <c r="N1117">
        <v>8.3699999999999992</v>
      </c>
    </row>
    <row r="1118" spans="1:14" x14ac:dyDescent="0.2">
      <c r="A1118" s="1">
        <v>32609</v>
      </c>
      <c r="B1118">
        <v>88.312500000000014</v>
      </c>
      <c r="C1118">
        <f t="shared" si="52"/>
        <v>-7.0721357850067612E-4</v>
      </c>
      <c r="D1118">
        <f t="shared" si="53"/>
        <v>8.3100000000000007E-2</v>
      </c>
      <c r="E1118">
        <f t="shared" si="54"/>
        <v>-8.3807213578500683E-2</v>
      </c>
      <c r="N1118">
        <v>8.31</v>
      </c>
    </row>
    <row r="1119" spans="1:14" x14ac:dyDescent="0.2">
      <c r="A1119" s="1">
        <v>32610</v>
      </c>
      <c r="B1119">
        <v>88.281250000000014</v>
      </c>
      <c r="C1119">
        <f t="shared" si="52"/>
        <v>-3.5385704175516786E-4</v>
      </c>
      <c r="D1119">
        <f t="shared" si="53"/>
        <v>8.3699999999999997E-2</v>
      </c>
      <c r="E1119">
        <f t="shared" si="54"/>
        <v>-8.4053857041755164E-2</v>
      </c>
      <c r="N1119">
        <v>8.3699999999999992</v>
      </c>
    </row>
    <row r="1120" spans="1:14" x14ac:dyDescent="0.2">
      <c r="A1120" s="1">
        <v>32611</v>
      </c>
      <c r="B1120">
        <v>87.906250000000014</v>
      </c>
      <c r="C1120">
        <f t="shared" si="52"/>
        <v>-4.2477876106195023E-3</v>
      </c>
      <c r="D1120">
        <f t="shared" si="53"/>
        <v>8.3800000000000013E-2</v>
      </c>
      <c r="E1120">
        <f t="shared" si="54"/>
        <v>-8.8047787610619516E-2</v>
      </c>
      <c r="N1120">
        <v>8.3800000000000008</v>
      </c>
    </row>
    <row r="1121" spans="1:14" x14ac:dyDescent="0.2">
      <c r="A1121" s="1">
        <v>32612</v>
      </c>
      <c r="B1121">
        <v>89.000000000000014</v>
      </c>
      <c r="C1121">
        <f t="shared" si="52"/>
        <v>1.2442232492001493E-2</v>
      </c>
      <c r="D1121">
        <f t="shared" si="53"/>
        <v>8.2500000000000004E-2</v>
      </c>
      <c r="E1121">
        <f t="shared" si="54"/>
        <v>-7.0057767507998511E-2</v>
      </c>
      <c r="N1121">
        <v>8.25</v>
      </c>
    </row>
    <row r="1122" spans="1:14" x14ac:dyDescent="0.2">
      <c r="A1122" s="1">
        <v>32615</v>
      </c>
      <c r="B1122">
        <v>88.750000000000014</v>
      </c>
      <c r="C1122">
        <f t="shared" si="52"/>
        <v>-2.8089887640448952E-3</v>
      </c>
      <c r="D1122">
        <f t="shared" si="53"/>
        <v>8.1799999999999998E-2</v>
      </c>
      <c r="E1122">
        <f t="shared" si="54"/>
        <v>-8.4608988764044893E-2</v>
      </c>
      <c r="N1122">
        <v>8.18</v>
      </c>
    </row>
    <row r="1123" spans="1:14" x14ac:dyDescent="0.2">
      <c r="A1123" s="1">
        <v>32616</v>
      </c>
      <c r="B1123">
        <v>89.843750000000014</v>
      </c>
      <c r="C1123">
        <f t="shared" si="52"/>
        <v>1.2323943661971759E-2</v>
      </c>
      <c r="D1123">
        <f t="shared" si="53"/>
        <v>8.1099999999999992E-2</v>
      </c>
      <c r="E1123">
        <f t="shared" si="54"/>
        <v>-6.8776056338028232E-2</v>
      </c>
      <c r="N1123">
        <v>8.11</v>
      </c>
    </row>
    <row r="1124" spans="1:14" x14ac:dyDescent="0.2">
      <c r="A1124" s="1">
        <v>32617</v>
      </c>
      <c r="B1124">
        <v>89.781250000000014</v>
      </c>
      <c r="C1124">
        <f t="shared" si="52"/>
        <v>-6.9565217391309719E-4</v>
      </c>
      <c r="D1124">
        <f t="shared" si="53"/>
        <v>8.1699999999999995E-2</v>
      </c>
      <c r="E1124">
        <f t="shared" si="54"/>
        <v>-8.2395652173913092E-2</v>
      </c>
      <c r="N1124">
        <v>8.17</v>
      </c>
    </row>
    <row r="1125" spans="1:14" x14ac:dyDescent="0.2">
      <c r="A1125" s="1">
        <v>32618</v>
      </c>
      <c r="B1125">
        <v>89.062500000000014</v>
      </c>
      <c r="C1125">
        <f t="shared" si="52"/>
        <v>-8.0055690915419309E-3</v>
      </c>
      <c r="D1125">
        <f t="shared" si="53"/>
        <v>8.1199999999999994E-2</v>
      </c>
      <c r="E1125">
        <f t="shared" si="54"/>
        <v>-8.9205569091541925E-2</v>
      </c>
      <c r="N1125">
        <v>8.1199999999999992</v>
      </c>
    </row>
    <row r="1126" spans="1:14" x14ac:dyDescent="0.2">
      <c r="A1126" s="1">
        <v>32619</v>
      </c>
      <c r="B1126">
        <v>89.437500000000014</v>
      </c>
      <c r="C1126">
        <f t="shared" si="52"/>
        <v>4.2105263157894424E-3</v>
      </c>
      <c r="D1126">
        <f t="shared" si="53"/>
        <v>8.1000000000000003E-2</v>
      </c>
      <c r="E1126">
        <f t="shared" si="54"/>
        <v>-7.678947368421056E-2</v>
      </c>
      <c r="N1126">
        <v>8.1</v>
      </c>
    </row>
    <row r="1127" spans="1:14" x14ac:dyDescent="0.2">
      <c r="A1127" s="1">
        <v>32622</v>
      </c>
      <c r="B1127">
        <v>89.468750000000014</v>
      </c>
      <c r="C1127">
        <f t="shared" si="52"/>
        <v>3.4940600978328185E-4</v>
      </c>
      <c r="D1127">
        <f t="shared" si="53"/>
        <v>8.09E-2</v>
      </c>
      <c r="E1127">
        <f t="shared" si="54"/>
        <v>-8.0550593990216718E-2</v>
      </c>
      <c r="N1127">
        <v>8.09</v>
      </c>
    </row>
    <row r="1128" spans="1:14" x14ac:dyDescent="0.2">
      <c r="A1128" s="1">
        <v>32623</v>
      </c>
      <c r="B1128">
        <v>89.656250000000014</v>
      </c>
      <c r="C1128">
        <f t="shared" si="52"/>
        <v>2.0957038071951484E-3</v>
      </c>
      <c r="D1128">
        <f t="shared" si="53"/>
        <v>8.1099999999999992E-2</v>
      </c>
      <c r="E1128">
        <f t="shared" si="54"/>
        <v>-7.9004296192804843E-2</v>
      </c>
      <c r="N1128">
        <v>8.11</v>
      </c>
    </row>
    <row r="1129" spans="1:14" x14ac:dyDescent="0.2">
      <c r="A1129" s="1">
        <v>32624</v>
      </c>
      <c r="B1129">
        <v>89.656250000000014</v>
      </c>
      <c r="C1129">
        <f t="shared" si="52"/>
        <v>0</v>
      </c>
      <c r="D1129">
        <f t="shared" si="53"/>
        <v>8.0799999999999997E-2</v>
      </c>
      <c r="E1129">
        <f t="shared" si="54"/>
        <v>-8.0799999999999997E-2</v>
      </c>
      <c r="N1129">
        <v>8.08</v>
      </c>
    </row>
    <row r="1130" spans="1:14" x14ac:dyDescent="0.2">
      <c r="A1130" s="1">
        <v>32625</v>
      </c>
      <c r="B1130">
        <v>90.000000000000014</v>
      </c>
      <c r="C1130">
        <f t="shared" si="52"/>
        <v>3.8340885325898189E-3</v>
      </c>
      <c r="D1130">
        <f t="shared" si="53"/>
        <v>8.0199999999999994E-2</v>
      </c>
      <c r="E1130">
        <f t="shared" si="54"/>
        <v>-7.6365911467410175E-2</v>
      </c>
      <c r="N1130">
        <v>8.02</v>
      </c>
    </row>
    <row r="1131" spans="1:14" x14ac:dyDescent="0.2">
      <c r="A1131" s="1">
        <v>32626</v>
      </c>
      <c r="B1131">
        <v>90.187500000000014</v>
      </c>
      <c r="C1131">
        <f t="shared" si="52"/>
        <v>2.083333333333437E-3</v>
      </c>
      <c r="D1131">
        <f t="shared" si="53"/>
        <v>7.9899999999999999E-2</v>
      </c>
      <c r="E1131">
        <f t="shared" si="54"/>
        <v>-7.7816666666666562E-2</v>
      </c>
      <c r="N1131">
        <v>7.99</v>
      </c>
    </row>
    <row r="1132" spans="1:14" x14ac:dyDescent="0.2">
      <c r="A1132" s="1">
        <v>32629</v>
      </c>
      <c r="B1132">
        <v>89.343750000000014</v>
      </c>
      <c r="C1132">
        <f t="shared" si="52"/>
        <v>-9.3555093555093283E-3</v>
      </c>
      <c r="D1132">
        <f t="shared" si="53"/>
        <v>0.08</v>
      </c>
      <c r="E1132">
        <f t="shared" si="54"/>
        <v>-8.935550935550933E-2</v>
      </c>
      <c r="N1132">
        <v>8</v>
      </c>
    </row>
    <row r="1133" spans="1:14" x14ac:dyDescent="0.2">
      <c r="A1133" s="1">
        <v>32630</v>
      </c>
      <c r="B1133">
        <v>89.812500000000014</v>
      </c>
      <c r="C1133">
        <f t="shared" si="52"/>
        <v>5.2465897166842357E-3</v>
      </c>
      <c r="D1133">
        <f t="shared" si="53"/>
        <v>0.08</v>
      </c>
      <c r="E1133">
        <f t="shared" si="54"/>
        <v>-7.4753410283315766E-2</v>
      </c>
      <c r="N1133">
        <v>8</v>
      </c>
    </row>
    <row r="1134" spans="1:14" x14ac:dyDescent="0.2">
      <c r="A1134" s="1">
        <v>32631</v>
      </c>
      <c r="B1134">
        <v>90.000000000000014</v>
      </c>
      <c r="C1134">
        <f t="shared" si="52"/>
        <v>2.0876826722338038E-3</v>
      </c>
      <c r="D1134">
        <f t="shared" si="53"/>
        <v>0.08</v>
      </c>
      <c r="E1134">
        <f t="shared" si="54"/>
        <v>-7.7912317327766198E-2</v>
      </c>
      <c r="N1134">
        <v>8</v>
      </c>
    </row>
    <row r="1135" spans="1:14" x14ac:dyDescent="0.2">
      <c r="A1135" s="1">
        <v>32632</v>
      </c>
      <c r="B1135">
        <v>89.531250000000014</v>
      </c>
      <c r="C1135">
        <f t="shared" si="52"/>
        <v>-5.2083333333333703E-3</v>
      </c>
      <c r="D1135">
        <f t="shared" si="53"/>
        <v>8.0399999999999985E-2</v>
      </c>
      <c r="E1135">
        <f t="shared" si="54"/>
        <v>-8.5608333333333356E-2</v>
      </c>
      <c r="N1135">
        <v>8.0399999999999991</v>
      </c>
    </row>
    <row r="1136" spans="1:14" x14ac:dyDescent="0.2">
      <c r="A1136" s="1">
        <v>32633</v>
      </c>
      <c r="B1136">
        <v>89.968750000000014</v>
      </c>
      <c r="C1136">
        <f t="shared" si="52"/>
        <v>4.8865619546247796E-3</v>
      </c>
      <c r="D1136">
        <f t="shared" si="53"/>
        <v>8.0500000000000002E-2</v>
      </c>
      <c r="E1136">
        <f t="shared" si="54"/>
        <v>-7.5613438045375223E-2</v>
      </c>
      <c r="N1136">
        <v>8.0500000000000007</v>
      </c>
    </row>
    <row r="1137" spans="1:14" x14ac:dyDescent="0.2">
      <c r="A1137" s="1">
        <v>32636</v>
      </c>
      <c r="B1137">
        <v>89.625000000000014</v>
      </c>
      <c r="C1137">
        <f t="shared" si="52"/>
        <v>-3.8207711010768142E-3</v>
      </c>
      <c r="D1137">
        <f t="shared" si="53"/>
        <v>8.1300000000000011E-2</v>
      </c>
      <c r="E1137">
        <f t="shared" si="54"/>
        <v>-8.5120771101076825E-2</v>
      </c>
      <c r="N1137">
        <v>8.1300000000000008</v>
      </c>
    </row>
    <row r="1138" spans="1:14" x14ac:dyDescent="0.2">
      <c r="A1138" s="1">
        <v>32637</v>
      </c>
      <c r="B1138">
        <v>88.687500000000014</v>
      </c>
      <c r="C1138">
        <f t="shared" si="52"/>
        <v>-1.0460251046025104E-2</v>
      </c>
      <c r="D1138">
        <f t="shared" si="53"/>
        <v>8.09E-2</v>
      </c>
      <c r="E1138">
        <f t="shared" si="54"/>
        <v>-9.1360251046025104E-2</v>
      </c>
      <c r="N1138">
        <v>8.09</v>
      </c>
    </row>
    <row r="1139" spans="1:14" x14ac:dyDescent="0.2">
      <c r="A1139" s="1">
        <v>32638</v>
      </c>
      <c r="B1139">
        <v>88.406250000000014</v>
      </c>
      <c r="C1139">
        <f t="shared" si="52"/>
        <v>-3.1712473572939048E-3</v>
      </c>
      <c r="D1139">
        <f t="shared" si="53"/>
        <v>8.0100000000000005E-2</v>
      </c>
      <c r="E1139">
        <f t="shared" si="54"/>
        <v>-8.3271247357293909E-2</v>
      </c>
      <c r="N1139">
        <v>8.01</v>
      </c>
    </row>
    <row r="1140" spans="1:14" x14ac:dyDescent="0.2">
      <c r="A1140" s="1">
        <v>32639</v>
      </c>
      <c r="B1140">
        <v>88.812500000000014</v>
      </c>
      <c r="C1140">
        <f t="shared" si="52"/>
        <v>4.5952633439378943E-3</v>
      </c>
      <c r="D1140">
        <f t="shared" si="53"/>
        <v>8.0700000000000008E-2</v>
      </c>
      <c r="E1140">
        <f t="shared" si="54"/>
        <v>-7.6104736656062114E-2</v>
      </c>
      <c r="N1140">
        <v>8.07</v>
      </c>
    </row>
    <row r="1141" spans="1:14" x14ac:dyDescent="0.2">
      <c r="A1141" s="1">
        <v>32640</v>
      </c>
      <c r="B1141">
        <v>90.937500000000014</v>
      </c>
      <c r="C1141">
        <f t="shared" si="52"/>
        <v>2.392681210415204E-2</v>
      </c>
      <c r="D1141">
        <f t="shared" si="53"/>
        <v>8.0500000000000002E-2</v>
      </c>
      <c r="E1141">
        <f t="shared" si="54"/>
        <v>-5.6573187895847962E-2</v>
      </c>
      <c r="N1141">
        <v>8.0500000000000007</v>
      </c>
    </row>
    <row r="1142" spans="1:14" x14ac:dyDescent="0.2">
      <c r="A1142" s="1">
        <v>32643</v>
      </c>
      <c r="B1142">
        <v>90.937500000000014</v>
      </c>
      <c r="C1142">
        <f t="shared" si="52"/>
        <v>0</v>
      </c>
      <c r="D1142">
        <f t="shared" si="53"/>
        <v>8.0100000000000005E-2</v>
      </c>
      <c r="E1142">
        <f t="shared" si="54"/>
        <v>-8.0100000000000005E-2</v>
      </c>
      <c r="N1142">
        <v>8.01</v>
      </c>
    </row>
    <row r="1143" spans="1:14" x14ac:dyDescent="0.2">
      <c r="A1143" s="1">
        <v>32644</v>
      </c>
      <c r="B1143">
        <v>90.968750000000014</v>
      </c>
      <c r="C1143">
        <f t="shared" si="52"/>
        <v>3.4364261168384758E-4</v>
      </c>
      <c r="D1143">
        <f t="shared" si="53"/>
        <v>8.0199999999999994E-2</v>
      </c>
      <c r="E1143">
        <f t="shared" si="54"/>
        <v>-7.9856357388316146E-2</v>
      </c>
      <c r="N1143">
        <v>8.02</v>
      </c>
    </row>
    <row r="1144" spans="1:14" x14ac:dyDescent="0.2">
      <c r="A1144" s="1">
        <v>32645</v>
      </c>
      <c r="B1144">
        <v>91.312500000000014</v>
      </c>
      <c r="C1144">
        <f t="shared" si="52"/>
        <v>3.7787701820679587E-3</v>
      </c>
      <c r="D1144">
        <f t="shared" si="53"/>
        <v>7.9199999999999993E-2</v>
      </c>
      <c r="E1144">
        <f t="shared" si="54"/>
        <v>-7.5421229817932034E-2</v>
      </c>
      <c r="N1144">
        <v>7.92</v>
      </c>
    </row>
    <row r="1145" spans="1:14" x14ac:dyDescent="0.2">
      <c r="A1145" s="1">
        <v>32646</v>
      </c>
      <c r="B1145">
        <v>91.531250000000014</v>
      </c>
      <c r="C1145">
        <f t="shared" si="52"/>
        <v>2.3956194387406704E-3</v>
      </c>
      <c r="D1145">
        <f t="shared" si="53"/>
        <v>7.8700000000000006E-2</v>
      </c>
      <c r="E1145">
        <f t="shared" si="54"/>
        <v>-7.6304380561259336E-2</v>
      </c>
      <c r="N1145">
        <v>7.87</v>
      </c>
    </row>
    <row r="1146" spans="1:14" x14ac:dyDescent="0.2">
      <c r="A1146" s="1">
        <v>32647</v>
      </c>
      <c r="B1146">
        <v>92.093750000000014</v>
      </c>
      <c r="C1146">
        <f t="shared" si="52"/>
        <v>6.1454421304198981E-3</v>
      </c>
      <c r="D1146">
        <f t="shared" si="53"/>
        <v>7.8200000000000006E-2</v>
      </c>
      <c r="E1146">
        <f t="shared" si="54"/>
        <v>-7.2054557869580108E-2</v>
      </c>
      <c r="N1146">
        <v>7.82</v>
      </c>
    </row>
    <row r="1147" spans="1:14" x14ac:dyDescent="0.2">
      <c r="A1147" s="1">
        <v>32650</v>
      </c>
      <c r="B1147">
        <v>93.156250000000014</v>
      </c>
      <c r="C1147">
        <f t="shared" si="52"/>
        <v>1.1537156430267981E-2</v>
      </c>
      <c r="D1147">
        <f t="shared" si="53"/>
        <v>7.7399999999999997E-2</v>
      </c>
      <c r="E1147">
        <f t="shared" si="54"/>
        <v>-6.5862843569732016E-2</v>
      </c>
      <c r="N1147">
        <v>7.74</v>
      </c>
    </row>
    <row r="1148" spans="1:14" x14ac:dyDescent="0.2">
      <c r="A1148" s="1">
        <v>32651</v>
      </c>
      <c r="B1148">
        <v>92.843750000000014</v>
      </c>
      <c r="C1148">
        <f t="shared" si="52"/>
        <v>-3.3545790003354226E-3</v>
      </c>
      <c r="D1148">
        <f t="shared" si="53"/>
        <v>7.7600000000000002E-2</v>
      </c>
      <c r="E1148">
        <f t="shared" si="54"/>
        <v>-8.0954579000335425E-2</v>
      </c>
      <c r="N1148">
        <v>7.76</v>
      </c>
    </row>
    <row r="1149" spans="1:14" x14ac:dyDescent="0.2">
      <c r="A1149" s="1">
        <v>32652</v>
      </c>
      <c r="B1149">
        <v>92.812500000000014</v>
      </c>
      <c r="C1149">
        <f t="shared" si="52"/>
        <v>-3.3658700774152894E-4</v>
      </c>
      <c r="D1149">
        <f t="shared" si="53"/>
        <v>7.8E-2</v>
      </c>
      <c r="E1149">
        <f t="shared" si="54"/>
        <v>-7.8336587007741529E-2</v>
      </c>
      <c r="N1149">
        <v>7.8</v>
      </c>
    </row>
    <row r="1150" spans="1:14" x14ac:dyDescent="0.2">
      <c r="A1150" s="1">
        <v>32653</v>
      </c>
      <c r="B1150">
        <v>92.531250000000014</v>
      </c>
      <c r="C1150">
        <f t="shared" si="52"/>
        <v>-3.0303030303030498E-3</v>
      </c>
      <c r="D1150">
        <f t="shared" si="53"/>
        <v>0.08</v>
      </c>
      <c r="E1150">
        <f t="shared" si="54"/>
        <v>-8.3030303030303051E-2</v>
      </c>
      <c r="N1150">
        <v>8</v>
      </c>
    </row>
    <row r="1151" spans="1:14" x14ac:dyDescent="0.2">
      <c r="A1151" s="1">
        <v>32654</v>
      </c>
      <c r="B1151">
        <v>92.906250000000014</v>
      </c>
      <c r="C1151">
        <f t="shared" si="52"/>
        <v>4.0526849037487711E-3</v>
      </c>
      <c r="D1151">
        <f t="shared" si="53"/>
        <v>8.0299999999999996E-2</v>
      </c>
      <c r="E1151">
        <f t="shared" si="54"/>
        <v>-7.6247315096251225E-2</v>
      </c>
      <c r="N1151">
        <v>8.0299999999999994</v>
      </c>
    </row>
    <row r="1152" spans="1:14" x14ac:dyDescent="0.2">
      <c r="A1152" s="1">
        <v>32657</v>
      </c>
      <c r="B1152">
        <v>92.906250000000014</v>
      </c>
      <c r="C1152">
        <f t="shared" si="52"/>
        <v>0</v>
      </c>
      <c r="D1152">
        <f t="shared" si="53"/>
        <v>0.08</v>
      </c>
      <c r="E1152">
        <f t="shared" si="54"/>
        <v>-0.08</v>
      </c>
      <c r="N1152">
        <v>8</v>
      </c>
    </row>
    <row r="1153" spans="1:14" x14ac:dyDescent="0.2">
      <c r="A1153" s="1">
        <v>32658</v>
      </c>
      <c r="B1153">
        <v>92.750000000000014</v>
      </c>
      <c r="C1153">
        <f t="shared" si="52"/>
        <v>-1.6818028927009232E-3</v>
      </c>
      <c r="D1153">
        <f t="shared" si="53"/>
        <v>8.0500000000000002E-2</v>
      </c>
      <c r="E1153">
        <f t="shared" si="54"/>
        <v>-8.2181802892700925E-2</v>
      </c>
      <c r="N1153">
        <v>8.0500000000000007</v>
      </c>
    </row>
    <row r="1154" spans="1:14" x14ac:dyDescent="0.2">
      <c r="A1154" s="1">
        <v>32659</v>
      </c>
      <c r="B1154">
        <v>93.062500000000014</v>
      </c>
      <c r="C1154">
        <f t="shared" si="52"/>
        <v>3.369272237196741E-3</v>
      </c>
      <c r="D1154">
        <f t="shared" si="53"/>
        <v>8.0199999999999994E-2</v>
      </c>
      <c r="E1154">
        <f t="shared" si="54"/>
        <v>-7.6830727762803253E-2</v>
      </c>
      <c r="N1154">
        <v>8.02</v>
      </c>
    </row>
    <row r="1155" spans="1:14" x14ac:dyDescent="0.2">
      <c r="A1155" s="1">
        <v>32660</v>
      </c>
      <c r="B1155">
        <v>92.937500000000014</v>
      </c>
      <c r="C1155">
        <f t="shared" si="52"/>
        <v>-1.343183344526544E-3</v>
      </c>
      <c r="D1155">
        <f t="shared" si="53"/>
        <v>8.09E-2</v>
      </c>
      <c r="E1155">
        <f t="shared" si="54"/>
        <v>-8.2243183344526544E-2</v>
      </c>
      <c r="N1155">
        <v>8.09</v>
      </c>
    </row>
    <row r="1156" spans="1:14" x14ac:dyDescent="0.2">
      <c r="A1156" s="1">
        <v>32661</v>
      </c>
      <c r="B1156">
        <v>94.187500000000014</v>
      </c>
      <c r="C1156">
        <f t="shared" si="52"/>
        <v>1.3449899125756559E-2</v>
      </c>
      <c r="D1156">
        <f t="shared" si="53"/>
        <v>8.2400000000000001E-2</v>
      </c>
      <c r="E1156">
        <f t="shared" si="54"/>
        <v>-6.8950100874243442E-2</v>
      </c>
      <c r="N1156">
        <v>8.24</v>
      </c>
    </row>
    <row r="1157" spans="1:14" x14ac:dyDescent="0.2">
      <c r="A1157" s="1">
        <v>32664</v>
      </c>
      <c r="B1157">
        <v>94.406250000000014</v>
      </c>
      <c r="C1157">
        <f t="shared" ref="C1157:C1220" si="55">B1157/B1156-1</f>
        <v>2.322495023225013E-3</v>
      </c>
      <c r="D1157">
        <f t="shared" ref="D1157:D1220" si="56">N1157/100</f>
        <v>8.2100000000000006E-2</v>
      </c>
      <c r="E1157">
        <f t="shared" ref="E1157:E1220" si="57">C1157-D1157</f>
        <v>-7.9777504976774993E-2</v>
      </c>
      <c r="N1157">
        <v>8.2100000000000009</v>
      </c>
    </row>
    <row r="1158" spans="1:14" x14ac:dyDescent="0.2">
      <c r="A1158" s="1">
        <v>32665</v>
      </c>
      <c r="B1158">
        <v>94.593750000000014</v>
      </c>
      <c r="C1158">
        <f t="shared" si="55"/>
        <v>1.9860973187686426E-3</v>
      </c>
      <c r="D1158">
        <f t="shared" si="56"/>
        <v>8.1199999999999994E-2</v>
      </c>
      <c r="E1158">
        <f t="shared" si="57"/>
        <v>-7.9213902681231352E-2</v>
      </c>
      <c r="N1158">
        <v>8.1199999999999992</v>
      </c>
    </row>
    <row r="1159" spans="1:14" x14ac:dyDescent="0.2">
      <c r="A1159" s="1">
        <v>32666</v>
      </c>
      <c r="B1159">
        <v>95.187500000000014</v>
      </c>
      <c r="C1159">
        <f t="shared" si="55"/>
        <v>6.2768417575156388E-3</v>
      </c>
      <c r="D1159">
        <f t="shared" si="56"/>
        <v>8.1799999999999998E-2</v>
      </c>
      <c r="E1159">
        <f t="shared" si="57"/>
        <v>-7.5523158242484359E-2</v>
      </c>
      <c r="N1159">
        <v>8.18</v>
      </c>
    </row>
    <row r="1160" spans="1:14" x14ac:dyDescent="0.2">
      <c r="A1160" s="1">
        <v>32667</v>
      </c>
      <c r="B1160">
        <v>95.500000000000014</v>
      </c>
      <c r="C1160">
        <f t="shared" si="55"/>
        <v>3.2829940906107247E-3</v>
      </c>
      <c r="D1160">
        <f t="shared" si="56"/>
        <v>8.1500000000000003E-2</v>
      </c>
      <c r="E1160">
        <f t="shared" si="57"/>
        <v>-7.8217005909389278E-2</v>
      </c>
      <c r="N1160">
        <v>8.15</v>
      </c>
    </row>
    <row r="1161" spans="1:14" x14ac:dyDescent="0.2">
      <c r="A1161" s="1">
        <v>32668</v>
      </c>
      <c r="B1161">
        <v>96.781250000000014</v>
      </c>
      <c r="C1161">
        <f t="shared" si="55"/>
        <v>1.3416230366492199E-2</v>
      </c>
      <c r="D1161">
        <f t="shared" si="56"/>
        <v>8.199999999999999E-2</v>
      </c>
      <c r="E1161">
        <f t="shared" si="57"/>
        <v>-6.8583769633507791E-2</v>
      </c>
      <c r="N1161">
        <v>8.1999999999999993</v>
      </c>
    </row>
    <row r="1162" spans="1:14" x14ac:dyDescent="0.2">
      <c r="A1162" s="1">
        <v>32671</v>
      </c>
      <c r="B1162">
        <v>96.812500000000014</v>
      </c>
      <c r="C1162">
        <f t="shared" si="55"/>
        <v>3.2289312237643308E-4</v>
      </c>
      <c r="D1162">
        <f t="shared" si="56"/>
        <v>8.2899999999999988E-2</v>
      </c>
      <c r="E1162">
        <f t="shared" si="57"/>
        <v>-8.2577106877623555E-2</v>
      </c>
      <c r="N1162">
        <v>8.2899999999999991</v>
      </c>
    </row>
    <row r="1163" spans="1:14" x14ac:dyDescent="0.2">
      <c r="A1163" s="1">
        <v>32672</v>
      </c>
      <c r="B1163">
        <v>96.031250000000014</v>
      </c>
      <c r="C1163">
        <f t="shared" si="55"/>
        <v>-8.0697224015493507E-3</v>
      </c>
      <c r="D1163">
        <f t="shared" si="56"/>
        <v>8.2500000000000004E-2</v>
      </c>
      <c r="E1163">
        <f t="shared" si="57"/>
        <v>-9.0569722401549355E-2</v>
      </c>
      <c r="N1163">
        <v>8.25</v>
      </c>
    </row>
    <row r="1164" spans="1:14" x14ac:dyDescent="0.2">
      <c r="A1164" s="1">
        <v>32673</v>
      </c>
      <c r="B1164">
        <v>96.500000000000014</v>
      </c>
      <c r="C1164">
        <f t="shared" si="55"/>
        <v>4.8812235600390608E-3</v>
      </c>
      <c r="D1164">
        <f t="shared" si="56"/>
        <v>8.199999999999999E-2</v>
      </c>
      <c r="E1164">
        <f t="shared" si="57"/>
        <v>-7.7118776439960929E-2</v>
      </c>
      <c r="N1164">
        <v>8.1999999999999993</v>
      </c>
    </row>
    <row r="1165" spans="1:14" x14ac:dyDescent="0.2">
      <c r="A1165" s="1">
        <v>32674</v>
      </c>
      <c r="B1165">
        <v>95.437500000000014</v>
      </c>
      <c r="C1165">
        <f t="shared" si="55"/>
        <v>-1.1010362694300557E-2</v>
      </c>
      <c r="D1165">
        <f t="shared" si="56"/>
        <v>8.2100000000000006E-2</v>
      </c>
      <c r="E1165">
        <f t="shared" si="57"/>
        <v>-9.3110362694300564E-2</v>
      </c>
      <c r="N1165">
        <v>8.2100000000000009</v>
      </c>
    </row>
    <row r="1166" spans="1:14" x14ac:dyDescent="0.2">
      <c r="A1166" s="1">
        <v>32675</v>
      </c>
      <c r="B1166">
        <v>95.218750000000014</v>
      </c>
      <c r="C1166">
        <f t="shared" si="55"/>
        <v>-2.2920759659462719E-3</v>
      </c>
      <c r="D1166">
        <f t="shared" si="56"/>
        <v>8.2699999999999996E-2</v>
      </c>
      <c r="E1166">
        <f t="shared" si="57"/>
        <v>-8.4992075965946268E-2</v>
      </c>
      <c r="N1166">
        <v>8.27</v>
      </c>
    </row>
    <row r="1167" spans="1:14" x14ac:dyDescent="0.2">
      <c r="A1167" s="1">
        <v>32678</v>
      </c>
      <c r="B1167">
        <v>95.093750000000014</v>
      </c>
      <c r="C1167">
        <f t="shared" si="55"/>
        <v>-1.3127666557269935E-3</v>
      </c>
      <c r="D1167">
        <f t="shared" si="56"/>
        <v>8.2699999999999996E-2</v>
      </c>
      <c r="E1167">
        <f t="shared" si="57"/>
        <v>-8.4012766655726989E-2</v>
      </c>
      <c r="N1167">
        <v>8.27</v>
      </c>
    </row>
    <row r="1168" spans="1:14" x14ac:dyDescent="0.2">
      <c r="A1168" s="1">
        <v>32679</v>
      </c>
      <c r="B1168">
        <v>95.656250000000014</v>
      </c>
      <c r="C1168">
        <f t="shared" si="55"/>
        <v>5.9152152481103393E-3</v>
      </c>
      <c r="D1168">
        <f t="shared" si="56"/>
        <v>8.2500000000000004E-2</v>
      </c>
      <c r="E1168">
        <f t="shared" si="57"/>
        <v>-7.6584784751889665E-2</v>
      </c>
      <c r="N1168">
        <v>8.25</v>
      </c>
    </row>
    <row r="1169" spans="1:14" x14ac:dyDescent="0.2">
      <c r="A1169" s="1">
        <v>32680</v>
      </c>
      <c r="B1169">
        <v>95.187500000000014</v>
      </c>
      <c r="C1169">
        <f t="shared" si="55"/>
        <v>-4.9003593596863571E-3</v>
      </c>
      <c r="D1169">
        <f t="shared" si="56"/>
        <v>8.2599999999999993E-2</v>
      </c>
      <c r="E1169">
        <f t="shared" si="57"/>
        <v>-8.750035935968635E-2</v>
      </c>
      <c r="N1169">
        <v>8.26</v>
      </c>
    </row>
    <row r="1170" spans="1:14" x14ac:dyDescent="0.2">
      <c r="A1170" s="1">
        <v>32681</v>
      </c>
      <c r="B1170">
        <v>95.000000000000014</v>
      </c>
      <c r="C1170">
        <f t="shared" si="55"/>
        <v>-1.969796454366346E-3</v>
      </c>
      <c r="D1170">
        <f t="shared" si="56"/>
        <v>8.1900000000000001E-2</v>
      </c>
      <c r="E1170">
        <f t="shared" si="57"/>
        <v>-8.3869796454366347E-2</v>
      </c>
      <c r="N1170">
        <v>8.19</v>
      </c>
    </row>
    <row r="1171" spans="1:14" x14ac:dyDescent="0.2">
      <c r="A1171" s="1">
        <v>32682</v>
      </c>
      <c r="B1171">
        <v>96.406250000000014</v>
      </c>
      <c r="C1171">
        <f t="shared" si="55"/>
        <v>1.4802631578947345E-2</v>
      </c>
      <c r="D1171">
        <f t="shared" si="56"/>
        <v>8.1900000000000001E-2</v>
      </c>
      <c r="E1171">
        <f t="shared" si="57"/>
        <v>-6.7097368421052656E-2</v>
      </c>
      <c r="N1171">
        <v>8.19</v>
      </c>
    </row>
    <row r="1172" spans="1:14" x14ac:dyDescent="0.2">
      <c r="A1172" s="1">
        <v>32685</v>
      </c>
      <c r="B1172">
        <v>96.875000000000014</v>
      </c>
      <c r="C1172">
        <f t="shared" si="55"/>
        <v>4.8622366288493257E-3</v>
      </c>
      <c r="D1172">
        <f t="shared" si="56"/>
        <v>8.1699999999999995E-2</v>
      </c>
      <c r="E1172">
        <f t="shared" si="57"/>
        <v>-7.6837763371150669E-2</v>
      </c>
      <c r="N1172">
        <v>8.17</v>
      </c>
    </row>
    <row r="1173" spans="1:14" x14ac:dyDescent="0.2">
      <c r="A1173" s="1">
        <v>32686</v>
      </c>
      <c r="B1173">
        <v>97.437500000000014</v>
      </c>
      <c r="C1173">
        <f t="shared" si="55"/>
        <v>5.8064516129032739E-3</v>
      </c>
      <c r="D1173">
        <f t="shared" si="56"/>
        <v>8.1699999999999995E-2</v>
      </c>
      <c r="E1173">
        <f t="shared" si="57"/>
        <v>-7.5893548387096721E-2</v>
      </c>
      <c r="N1173">
        <v>8.17</v>
      </c>
    </row>
    <row r="1174" spans="1:14" x14ac:dyDescent="0.2">
      <c r="A1174" s="1">
        <v>32687</v>
      </c>
      <c r="B1174">
        <v>97.000000000000014</v>
      </c>
      <c r="C1174">
        <f t="shared" si="55"/>
        <v>-4.4900577293136568E-3</v>
      </c>
      <c r="D1174">
        <f t="shared" si="56"/>
        <v>8.14E-2</v>
      </c>
      <c r="E1174">
        <f t="shared" si="57"/>
        <v>-8.5890057729313657E-2</v>
      </c>
      <c r="N1174">
        <v>8.14</v>
      </c>
    </row>
    <row r="1175" spans="1:14" x14ac:dyDescent="0.2">
      <c r="A1175" s="1">
        <v>32688</v>
      </c>
      <c r="B1175">
        <v>97.593750000000014</v>
      </c>
      <c r="C1175">
        <f t="shared" si="55"/>
        <v>6.121134020618646E-3</v>
      </c>
      <c r="D1175">
        <f t="shared" si="56"/>
        <v>8.1300000000000011E-2</v>
      </c>
      <c r="E1175">
        <f t="shared" si="57"/>
        <v>-7.5178865979381365E-2</v>
      </c>
      <c r="N1175">
        <v>8.1300000000000008</v>
      </c>
    </row>
    <row r="1176" spans="1:14" x14ac:dyDescent="0.2">
      <c r="A1176" s="1">
        <v>32689</v>
      </c>
      <c r="B1176">
        <v>97.937500000000014</v>
      </c>
      <c r="C1176">
        <f t="shared" si="55"/>
        <v>3.5222542427153503E-3</v>
      </c>
      <c r="D1176">
        <f t="shared" si="56"/>
        <v>8.1300000000000011E-2</v>
      </c>
      <c r="E1176">
        <f t="shared" si="57"/>
        <v>-7.7777745757284661E-2</v>
      </c>
      <c r="N1176">
        <v>8.1300000000000008</v>
      </c>
    </row>
    <row r="1177" spans="1:14" x14ac:dyDescent="0.2">
      <c r="A1177" s="1">
        <v>32692</v>
      </c>
      <c r="B1177">
        <v>97.718750000000014</v>
      </c>
      <c r="C1177">
        <f t="shared" si="55"/>
        <v>-2.2335673261008049E-3</v>
      </c>
      <c r="D1177">
        <f t="shared" si="56"/>
        <v>8.1799999999999998E-2</v>
      </c>
      <c r="E1177">
        <f t="shared" si="57"/>
        <v>-8.4033567326100803E-2</v>
      </c>
      <c r="N1177">
        <v>8.18</v>
      </c>
    </row>
    <row r="1178" spans="1:14" x14ac:dyDescent="0.2">
      <c r="A1178" s="1">
        <v>32693</v>
      </c>
      <c r="B1178">
        <v>97.718750000000014</v>
      </c>
      <c r="C1178">
        <f t="shared" si="55"/>
        <v>0</v>
      </c>
      <c r="D1178">
        <f t="shared" si="56"/>
        <v>8.1300000000000011E-2</v>
      </c>
      <c r="E1178">
        <f t="shared" si="57"/>
        <v>-8.1300000000000011E-2</v>
      </c>
      <c r="N1178">
        <v>8.1300000000000008</v>
      </c>
    </row>
    <row r="1179" spans="1:14" x14ac:dyDescent="0.2">
      <c r="A1179" s="1">
        <v>32694</v>
      </c>
      <c r="B1179">
        <v>97.093750000000014</v>
      </c>
      <c r="C1179">
        <f t="shared" si="55"/>
        <v>-6.395906619763303E-3</v>
      </c>
      <c r="D1179">
        <f t="shared" si="56"/>
        <v>8.09E-2</v>
      </c>
      <c r="E1179">
        <f t="shared" si="57"/>
        <v>-8.7295906619763303E-2</v>
      </c>
      <c r="N1179">
        <v>8.09</v>
      </c>
    </row>
    <row r="1180" spans="1:14" x14ac:dyDescent="0.2">
      <c r="A1180" s="1">
        <v>32695</v>
      </c>
      <c r="B1180">
        <v>97.500000000000014</v>
      </c>
      <c r="C1180">
        <f t="shared" si="55"/>
        <v>4.1841004184099972E-3</v>
      </c>
      <c r="D1180">
        <f t="shared" si="56"/>
        <v>8.1000000000000003E-2</v>
      </c>
      <c r="E1180">
        <f t="shared" si="57"/>
        <v>-7.6815899581590005E-2</v>
      </c>
      <c r="N1180">
        <v>8.1</v>
      </c>
    </row>
    <row r="1181" spans="1:14" x14ac:dyDescent="0.2">
      <c r="A1181" s="1">
        <v>32696</v>
      </c>
      <c r="B1181">
        <v>97.968750000000014</v>
      </c>
      <c r="C1181">
        <f t="shared" si="55"/>
        <v>4.8076923076922906E-3</v>
      </c>
      <c r="D1181">
        <f t="shared" si="56"/>
        <v>8.09E-2</v>
      </c>
      <c r="E1181">
        <f t="shared" si="57"/>
        <v>-7.6092307692307709E-2</v>
      </c>
      <c r="N1181">
        <v>8.09</v>
      </c>
    </row>
    <row r="1182" spans="1:14" x14ac:dyDescent="0.2">
      <c r="A1182" s="1">
        <v>32699</v>
      </c>
      <c r="B1182">
        <v>98.250000000000014</v>
      </c>
      <c r="C1182">
        <f t="shared" si="55"/>
        <v>2.870813397129135E-3</v>
      </c>
      <c r="D1182">
        <f t="shared" si="56"/>
        <v>8.1500000000000003E-2</v>
      </c>
      <c r="E1182">
        <f t="shared" si="57"/>
        <v>-7.8629186602870868E-2</v>
      </c>
      <c r="N1182">
        <v>8.15</v>
      </c>
    </row>
    <row r="1183" spans="1:14" x14ac:dyDescent="0.2">
      <c r="A1183" s="1">
        <v>32700</v>
      </c>
      <c r="B1183">
        <v>97.968750000000014</v>
      </c>
      <c r="C1183">
        <f t="shared" si="55"/>
        <v>-2.8625954198473469E-3</v>
      </c>
      <c r="D1183">
        <f t="shared" si="56"/>
        <v>8.199999999999999E-2</v>
      </c>
      <c r="E1183">
        <f t="shared" si="57"/>
        <v>-8.4862595419847336E-2</v>
      </c>
      <c r="N1183">
        <v>8.1999999999999993</v>
      </c>
    </row>
    <row r="1184" spans="1:14" x14ac:dyDescent="0.2">
      <c r="A1184" s="1">
        <v>32701</v>
      </c>
      <c r="B1184">
        <v>98.000000000000014</v>
      </c>
      <c r="C1184">
        <f t="shared" si="55"/>
        <v>3.1897926634760765E-4</v>
      </c>
      <c r="D1184">
        <f t="shared" si="56"/>
        <v>8.2200000000000009E-2</v>
      </c>
      <c r="E1184">
        <f t="shared" si="57"/>
        <v>-8.1881020733652402E-2</v>
      </c>
      <c r="N1184">
        <v>8.2200000000000006</v>
      </c>
    </row>
    <row r="1185" spans="1:14" x14ac:dyDescent="0.2">
      <c r="A1185" s="1">
        <v>32702</v>
      </c>
      <c r="B1185">
        <v>97.937500000000014</v>
      </c>
      <c r="C1185">
        <f t="shared" si="55"/>
        <v>-6.3775510204078234E-4</v>
      </c>
      <c r="D1185">
        <f t="shared" si="56"/>
        <v>8.3199999999999996E-2</v>
      </c>
      <c r="E1185">
        <f t="shared" si="57"/>
        <v>-8.3837755102040779E-2</v>
      </c>
      <c r="N1185">
        <v>8.32</v>
      </c>
    </row>
    <row r="1186" spans="1:14" x14ac:dyDescent="0.2">
      <c r="A1186" s="1">
        <v>32703</v>
      </c>
      <c r="B1186">
        <v>97.500000000000014</v>
      </c>
      <c r="C1186">
        <f t="shared" si="55"/>
        <v>-4.4671346522016098E-3</v>
      </c>
      <c r="D1186">
        <f t="shared" si="56"/>
        <v>8.3000000000000004E-2</v>
      </c>
      <c r="E1186">
        <f t="shared" si="57"/>
        <v>-8.7467134652201614E-2</v>
      </c>
      <c r="N1186">
        <v>8.3000000000000007</v>
      </c>
    </row>
    <row r="1187" spans="1:14" x14ac:dyDescent="0.2">
      <c r="A1187" s="1">
        <v>32706</v>
      </c>
      <c r="B1187">
        <v>97.406250000000014</v>
      </c>
      <c r="C1187">
        <f t="shared" si="55"/>
        <v>-9.6153846153845812E-4</v>
      </c>
      <c r="D1187">
        <f t="shared" si="56"/>
        <v>8.3000000000000004E-2</v>
      </c>
      <c r="E1187">
        <f t="shared" si="57"/>
        <v>-8.3961538461538462E-2</v>
      </c>
      <c r="N1187">
        <v>8.3000000000000007</v>
      </c>
    </row>
    <row r="1188" spans="1:14" x14ac:dyDescent="0.2">
      <c r="A1188" s="1">
        <v>32707</v>
      </c>
      <c r="B1188">
        <v>96.843750000000014</v>
      </c>
      <c r="C1188">
        <f t="shared" si="55"/>
        <v>-5.7747834456207681E-3</v>
      </c>
      <c r="D1188">
        <f t="shared" si="56"/>
        <v>8.3000000000000004E-2</v>
      </c>
      <c r="E1188">
        <f t="shared" si="57"/>
        <v>-8.8774783445620772E-2</v>
      </c>
      <c r="N1188">
        <v>8.3000000000000007</v>
      </c>
    </row>
    <row r="1189" spans="1:14" x14ac:dyDescent="0.2">
      <c r="A1189" s="1">
        <v>32708</v>
      </c>
      <c r="B1189">
        <v>97.156250000000014</v>
      </c>
      <c r="C1189">
        <f t="shared" si="55"/>
        <v>3.2268473701193567E-3</v>
      </c>
      <c r="D1189">
        <f t="shared" si="56"/>
        <v>8.3100000000000007E-2</v>
      </c>
      <c r="E1189">
        <f t="shared" si="57"/>
        <v>-7.987315262988065E-2</v>
      </c>
      <c r="N1189">
        <v>8.31</v>
      </c>
    </row>
    <row r="1190" spans="1:14" x14ac:dyDescent="0.2">
      <c r="A1190" s="1">
        <v>32709</v>
      </c>
      <c r="B1190">
        <v>97.562500000000014</v>
      </c>
      <c r="C1190">
        <f t="shared" si="55"/>
        <v>4.181408813123122E-3</v>
      </c>
      <c r="D1190">
        <f t="shared" si="56"/>
        <v>8.2799999999999999E-2</v>
      </c>
      <c r="E1190">
        <f t="shared" si="57"/>
        <v>-7.8618591186876877E-2</v>
      </c>
      <c r="N1190">
        <v>8.2799999999999994</v>
      </c>
    </row>
    <row r="1191" spans="1:14" x14ac:dyDescent="0.2">
      <c r="A1191" s="1">
        <v>32710</v>
      </c>
      <c r="B1191">
        <v>97.093750000000014</v>
      </c>
      <c r="C1191">
        <f t="shared" si="55"/>
        <v>-4.8046124279308433E-3</v>
      </c>
      <c r="D1191">
        <f t="shared" si="56"/>
        <v>8.2299999999999998E-2</v>
      </c>
      <c r="E1191">
        <f t="shared" si="57"/>
        <v>-8.7104612427930841E-2</v>
      </c>
      <c r="N1191">
        <v>8.23</v>
      </c>
    </row>
    <row r="1192" spans="1:14" x14ac:dyDescent="0.2">
      <c r="A1192" s="1">
        <v>32713</v>
      </c>
      <c r="B1192">
        <v>97.312500000000014</v>
      </c>
      <c r="C1192">
        <f t="shared" si="55"/>
        <v>2.2529771483745797E-3</v>
      </c>
      <c r="D1192">
        <f t="shared" si="56"/>
        <v>8.2200000000000009E-2</v>
      </c>
      <c r="E1192">
        <f t="shared" si="57"/>
        <v>-7.9947022851625429E-2</v>
      </c>
      <c r="N1192">
        <v>8.2200000000000006</v>
      </c>
    </row>
    <row r="1193" spans="1:14" x14ac:dyDescent="0.2">
      <c r="A1193" s="1">
        <v>32714</v>
      </c>
      <c r="B1193">
        <v>97.625000000000014</v>
      </c>
      <c r="C1193">
        <f t="shared" si="55"/>
        <v>3.2113037893384266E-3</v>
      </c>
      <c r="D1193">
        <f t="shared" si="56"/>
        <v>8.1500000000000003E-2</v>
      </c>
      <c r="E1193">
        <f t="shared" si="57"/>
        <v>-7.8288696210661576E-2</v>
      </c>
      <c r="N1193">
        <v>8.15</v>
      </c>
    </row>
    <row r="1194" spans="1:14" x14ac:dyDescent="0.2">
      <c r="A1194" s="1">
        <v>32715</v>
      </c>
      <c r="B1194">
        <v>97.687500000000014</v>
      </c>
      <c r="C1194">
        <f t="shared" si="55"/>
        <v>6.4020486555693701E-4</v>
      </c>
      <c r="D1194">
        <f t="shared" si="56"/>
        <v>8.0299999999999996E-2</v>
      </c>
      <c r="E1194">
        <f t="shared" si="57"/>
        <v>-7.9659795134443059E-2</v>
      </c>
      <c r="N1194">
        <v>8.0299999999999994</v>
      </c>
    </row>
    <row r="1195" spans="1:14" x14ac:dyDescent="0.2">
      <c r="A1195" s="1">
        <v>32716</v>
      </c>
      <c r="B1195">
        <v>98.531250000000014</v>
      </c>
      <c r="C1195">
        <f t="shared" si="55"/>
        <v>8.6372360844528817E-3</v>
      </c>
      <c r="D1195">
        <f t="shared" si="56"/>
        <v>8.0299999999999996E-2</v>
      </c>
      <c r="E1195">
        <f t="shared" si="57"/>
        <v>-7.1662763915547115E-2</v>
      </c>
      <c r="N1195">
        <v>8.0299999999999994</v>
      </c>
    </row>
    <row r="1196" spans="1:14" x14ac:dyDescent="0.2">
      <c r="A1196" s="1">
        <v>32717</v>
      </c>
      <c r="B1196">
        <v>99.000000000000014</v>
      </c>
      <c r="C1196">
        <f t="shared" si="55"/>
        <v>4.7573739295909689E-3</v>
      </c>
      <c r="D1196">
        <f t="shared" si="56"/>
        <v>8.0700000000000008E-2</v>
      </c>
      <c r="E1196">
        <f t="shared" si="57"/>
        <v>-7.5942626070409039E-2</v>
      </c>
      <c r="N1196">
        <v>8.07</v>
      </c>
    </row>
    <row r="1197" spans="1:14" x14ac:dyDescent="0.2">
      <c r="A1197" s="1">
        <v>32720</v>
      </c>
      <c r="B1197">
        <v>99.750000000000014</v>
      </c>
      <c r="C1197">
        <f t="shared" si="55"/>
        <v>7.575757575757569E-3</v>
      </c>
      <c r="D1197">
        <f t="shared" si="56"/>
        <v>8.0399999999999985E-2</v>
      </c>
      <c r="E1197">
        <f t="shared" si="57"/>
        <v>-7.2824242424242416E-2</v>
      </c>
      <c r="N1197">
        <v>8.0399999999999991</v>
      </c>
    </row>
    <row r="1198" spans="1:14" x14ac:dyDescent="0.2">
      <c r="A1198" s="1">
        <v>32721</v>
      </c>
      <c r="B1198">
        <v>100.37500000000001</v>
      </c>
      <c r="C1198">
        <f t="shared" si="55"/>
        <v>6.2656641604010854E-3</v>
      </c>
      <c r="D1198">
        <f t="shared" si="56"/>
        <v>7.8700000000000006E-2</v>
      </c>
      <c r="E1198">
        <f t="shared" si="57"/>
        <v>-7.2434335839598921E-2</v>
      </c>
      <c r="N1198">
        <v>7.87</v>
      </c>
    </row>
    <row r="1199" spans="1:14" x14ac:dyDescent="0.2">
      <c r="A1199" s="1">
        <v>32722</v>
      </c>
      <c r="B1199">
        <v>100.12500000000001</v>
      </c>
      <c r="C1199">
        <f t="shared" si="55"/>
        <v>-2.4906600249066102E-3</v>
      </c>
      <c r="D1199">
        <f t="shared" si="56"/>
        <v>7.980000000000001E-2</v>
      </c>
      <c r="E1199">
        <f t="shared" si="57"/>
        <v>-8.229066002490662E-2</v>
      </c>
      <c r="N1199">
        <v>7.98</v>
      </c>
    </row>
    <row r="1200" spans="1:14" x14ac:dyDescent="0.2">
      <c r="A1200" s="1">
        <v>32723</v>
      </c>
      <c r="B1200">
        <v>99.687500000000014</v>
      </c>
      <c r="C1200">
        <f t="shared" si="55"/>
        <v>-4.3695380774032566E-3</v>
      </c>
      <c r="D1200">
        <f t="shared" si="56"/>
        <v>0.08</v>
      </c>
      <c r="E1200">
        <f t="shared" si="57"/>
        <v>-8.4369538077403258E-2</v>
      </c>
      <c r="N1200">
        <v>8</v>
      </c>
    </row>
    <row r="1201" spans="1:14" x14ac:dyDescent="0.2">
      <c r="A1201" s="1">
        <v>32724</v>
      </c>
      <c r="B1201">
        <v>97.906250000000014</v>
      </c>
      <c r="C1201">
        <f t="shared" si="55"/>
        <v>-1.7868338557993746E-2</v>
      </c>
      <c r="D1201">
        <f t="shared" si="56"/>
        <v>8.0100000000000005E-2</v>
      </c>
      <c r="E1201">
        <f t="shared" si="57"/>
        <v>-9.796833855799375E-2</v>
      </c>
      <c r="N1201">
        <v>8.01</v>
      </c>
    </row>
    <row r="1202" spans="1:14" x14ac:dyDescent="0.2">
      <c r="A1202" s="1">
        <v>32727</v>
      </c>
      <c r="B1202">
        <v>97.937500000000014</v>
      </c>
      <c r="C1202">
        <f t="shared" si="55"/>
        <v>3.1918289179699855E-4</v>
      </c>
      <c r="D1202">
        <f t="shared" si="56"/>
        <v>7.9600000000000004E-2</v>
      </c>
      <c r="E1202">
        <f t="shared" si="57"/>
        <v>-7.9280817108203006E-2</v>
      </c>
      <c r="N1202">
        <v>7.96</v>
      </c>
    </row>
    <row r="1203" spans="1:14" x14ac:dyDescent="0.2">
      <c r="A1203" s="1">
        <v>32728</v>
      </c>
      <c r="B1203">
        <v>97.937500000000014</v>
      </c>
      <c r="C1203">
        <f t="shared" si="55"/>
        <v>0</v>
      </c>
      <c r="D1203">
        <f t="shared" si="56"/>
        <v>7.980000000000001E-2</v>
      </c>
      <c r="E1203">
        <f t="shared" si="57"/>
        <v>-7.980000000000001E-2</v>
      </c>
      <c r="N1203">
        <v>7.98</v>
      </c>
    </row>
    <row r="1204" spans="1:14" x14ac:dyDescent="0.2">
      <c r="A1204" s="1">
        <v>32729</v>
      </c>
      <c r="B1204">
        <v>97.718750000000014</v>
      </c>
      <c r="C1204">
        <f t="shared" si="55"/>
        <v>-2.2335673261008049E-3</v>
      </c>
      <c r="D1204">
        <f t="shared" si="56"/>
        <v>7.9199999999999993E-2</v>
      </c>
      <c r="E1204">
        <f t="shared" si="57"/>
        <v>-8.1433567326100798E-2</v>
      </c>
      <c r="N1204">
        <v>7.92</v>
      </c>
    </row>
    <row r="1205" spans="1:14" x14ac:dyDescent="0.2">
      <c r="A1205" s="1">
        <v>32730</v>
      </c>
      <c r="B1205">
        <v>97.875000000000014</v>
      </c>
      <c r="C1205">
        <f t="shared" si="55"/>
        <v>1.598976654940909E-3</v>
      </c>
      <c r="D1205">
        <f t="shared" si="56"/>
        <v>7.8700000000000006E-2</v>
      </c>
      <c r="E1205">
        <f t="shared" si="57"/>
        <v>-7.7101023345059097E-2</v>
      </c>
      <c r="N1205">
        <v>7.87</v>
      </c>
    </row>
    <row r="1206" spans="1:14" x14ac:dyDescent="0.2">
      <c r="A1206" s="1">
        <v>32731</v>
      </c>
      <c r="B1206">
        <v>97.062500000000014</v>
      </c>
      <c r="C1206">
        <f t="shared" si="55"/>
        <v>-8.3014048531290241E-3</v>
      </c>
      <c r="D1206">
        <f t="shared" si="56"/>
        <v>7.8600000000000003E-2</v>
      </c>
      <c r="E1206">
        <f t="shared" si="57"/>
        <v>-8.6901404853129027E-2</v>
      </c>
      <c r="N1206">
        <v>7.86</v>
      </c>
    </row>
    <row r="1207" spans="1:14" x14ac:dyDescent="0.2">
      <c r="A1207" s="1">
        <v>32734</v>
      </c>
      <c r="B1207">
        <v>96.031250000000014</v>
      </c>
      <c r="C1207">
        <f t="shared" si="55"/>
        <v>-1.062459755312295E-2</v>
      </c>
      <c r="D1207">
        <f t="shared" si="56"/>
        <v>7.8799999999999995E-2</v>
      </c>
      <c r="E1207">
        <f t="shared" si="57"/>
        <v>-8.9424597553122945E-2</v>
      </c>
      <c r="N1207">
        <v>7.88</v>
      </c>
    </row>
    <row r="1208" spans="1:14" x14ac:dyDescent="0.2">
      <c r="A1208" s="1">
        <v>32735</v>
      </c>
      <c r="B1208">
        <v>96.531250000000014</v>
      </c>
      <c r="C1208">
        <f t="shared" si="55"/>
        <v>5.2066384640416796E-3</v>
      </c>
      <c r="D1208">
        <f t="shared" si="56"/>
        <v>7.9399999999999998E-2</v>
      </c>
      <c r="E1208">
        <f t="shared" si="57"/>
        <v>-7.4193361535958319E-2</v>
      </c>
      <c r="N1208">
        <v>7.94</v>
      </c>
    </row>
    <row r="1209" spans="1:14" x14ac:dyDescent="0.2">
      <c r="A1209" s="1">
        <v>32736</v>
      </c>
      <c r="B1209">
        <v>97.156250000000014</v>
      </c>
      <c r="C1209">
        <f t="shared" si="55"/>
        <v>6.4745872450631126E-3</v>
      </c>
      <c r="D1209">
        <f t="shared" si="56"/>
        <v>7.9199999999999993E-2</v>
      </c>
      <c r="E1209">
        <f t="shared" si="57"/>
        <v>-7.272541275493688E-2</v>
      </c>
      <c r="N1209">
        <v>7.92</v>
      </c>
    </row>
    <row r="1210" spans="1:14" x14ac:dyDescent="0.2">
      <c r="A1210" s="1">
        <v>32737</v>
      </c>
      <c r="B1210">
        <v>96.687500000000014</v>
      </c>
      <c r="C1210">
        <f t="shared" si="55"/>
        <v>-4.8247024766806534E-3</v>
      </c>
      <c r="D1210">
        <f t="shared" si="56"/>
        <v>7.9199999999999993E-2</v>
      </c>
      <c r="E1210">
        <f t="shared" si="57"/>
        <v>-8.4024702476680646E-2</v>
      </c>
      <c r="N1210">
        <v>7.92</v>
      </c>
    </row>
    <row r="1211" spans="1:14" x14ac:dyDescent="0.2">
      <c r="A1211" s="1">
        <v>32738</v>
      </c>
      <c r="B1211">
        <v>96.906250000000014</v>
      </c>
      <c r="C1211">
        <f t="shared" si="55"/>
        <v>2.2624434389140191E-3</v>
      </c>
      <c r="D1211">
        <f t="shared" si="56"/>
        <v>7.9100000000000004E-2</v>
      </c>
      <c r="E1211">
        <f t="shared" si="57"/>
        <v>-7.6837556561085985E-2</v>
      </c>
      <c r="N1211">
        <v>7.91</v>
      </c>
    </row>
    <row r="1212" spans="1:14" x14ac:dyDescent="0.2">
      <c r="A1212" s="1">
        <v>32741</v>
      </c>
      <c r="B1212">
        <v>96.468750000000014</v>
      </c>
      <c r="C1212">
        <f t="shared" si="55"/>
        <v>-4.5146726862302922E-3</v>
      </c>
      <c r="D1212">
        <f t="shared" si="56"/>
        <v>7.8700000000000006E-2</v>
      </c>
      <c r="E1212">
        <f t="shared" si="57"/>
        <v>-8.3214672686230298E-2</v>
      </c>
      <c r="N1212">
        <v>7.87</v>
      </c>
    </row>
    <row r="1213" spans="1:14" x14ac:dyDescent="0.2">
      <c r="A1213" s="1">
        <v>32742</v>
      </c>
      <c r="B1213">
        <v>95.906250000000014</v>
      </c>
      <c r="C1213">
        <f t="shared" si="55"/>
        <v>-5.8309037900874383E-3</v>
      </c>
      <c r="D1213">
        <f t="shared" si="56"/>
        <v>7.9600000000000004E-2</v>
      </c>
      <c r="E1213">
        <f t="shared" si="57"/>
        <v>-8.5430903790087442E-2</v>
      </c>
      <c r="N1213">
        <v>7.96</v>
      </c>
    </row>
    <row r="1214" spans="1:14" x14ac:dyDescent="0.2">
      <c r="A1214" s="1">
        <v>32743</v>
      </c>
      <c r="B1214">
        <v>96.468750000000014</v>
      </c>
      <c r="C1214">
        <f t="shared" si="55"/>
        <v>5.8651026392961825E-3</v>
      </c>
      <c r="D1214">
        <f t="shared" si="56"/>
        <v>0.08</v>
      </c>
      <c r="E1214">
        <f t="shared" si="57"/>
        <v>-7.4134897360703819E-2</v>
      </c>
      <c r="N1214">
        <v>8</v>
      </c>
    </row>
    <row r="1215" spans="1:14" x14ac:dyDescent="0.2">
      <c r="A1215" s="1">
        <v>32744</v>
      </c>
      <c r="B1215">
        <v>96.750000000000014</v>
      </c>
      <c r="C1215">
        <f t="shared" si="55"/>
        <v>2.9154518950438302E-3</v>
      </c>
      <c r="D1215">
        <f t="shared" si="56"/>
        <v>7.9000000000000001E-2</v>
      </c>
      <c r="E1215">
        <f t="shared" si="57"/>
        <v>-7.6084548104956171E-2</v>
      </c>
      <c r="N1215">
        <v>7.9</v>
      </c>
    </row>
    <row r="1216" spans="1:14" x14ac:dyDescent="0.2">
      <c r="A1216" s="1">
        <v>32745</v>
      </c>
      <c r="B1216">
        <v>96.500000000000014</v>
      </c>
      <c r="C1216">
        <f t="shared" si="55"/>
        <v>-2.5839793281653423E-3</v>
      </c>
      <c r="D1216">
        <f t="shared" si="56"/>
        <v>7.8700000000000006E-2</v>
      </c>
      <c r="E1216">
        <f t="shared" si="57"/>
        <v>-8.1283979328165348E-2</v>
      </c>
      <c r="N1216">
        <v>7.87</v>
      </c>
    </row>
    <row r="1217" spans="1:14" x14ac:dyDescent="0.2">
      <c r="A1217" s="1">
        <v>32748</v>
      </c>
      <c r="B1217">
        <v>96.031250000000014</v>
      </c>
      <c r="C1217">
        <f t="shared" si="55"/>
        <v>-4.8575129533678929E-3</v>
      </c>
      <c r="D1217">
        <f t="shared" si="56"/>
        <v>7.9000000000000001E-2</v>
      </c>
      <c r="E1217">
        <f t="shared" si="57"/>
        <v>-8.3857512953367894E-2</v>
      </c>
      <c r="N1217">
        <v>7.9</v>
      </c>
    </row>
    <row r="1218" spans="1:14" x14ac:dyDescent="0.2">
      <c r="A1218" s="1">
        <v>32749</v>
      </c>
      <c r="B1218">
        <v>96.250000000000014</v>
      </c>
      <c r="C1218">
        <f t="shared" si="55"/>
        <v>2.277904328018332E-3</v>
      </c>
      <c r="D1218">
        <f t="shared" si="56"/>
        <v>7.9199999999999993E-2</v>
      </c>
      <c r="E1218">
        <f t="shared" si="57"/>
        <v>-7.6922095671981661E-2</v>
      </c>
      <c r="N1218">
        <v>7.92</v>
      </c>
    </row>
    <row r="1219" spans="1:14" x14ac:dyDescent="0.2">
      <c r="A1219" s="1">
        <v>32750</v>
      </c>
      <c r="B1219">
        <v>96.375000000000014</v>
      </c>
      <c r="C1219">
        <f t="shared" si="55"/>
        <v>1.2987012987013546E-3</v>
      </c>
      <c r="D1219">
        <f t="shared" si="56"/>
        <v>7.8899999999999998E-2</v>
      </c>
      <c r="E1219">
        <f t="shared" si="57"/>
        <v>-7.7601298701298643E-2</v>
      </c>
      <c r="N1219">
        <v>7.89</v>
      </c>
    </row>
    <row r="1220" spans="1:14" x14ac:dyDescent="0.2">
      <c r="A1220" s="1">
        <v>32751</v>
      </c>
      <c r="B1220">
        <v>96.250000000000014</v>
      </c>
      <c r="C1220">
        <f t="shared" si="55"/>
        <v>-1.2970168612191912E-3</v>
      </c>
      <c r="D1220">
        <f t="shared" si="56"/>
        <v>7.8700000000000006E-2</v>
      </c>
      <c r="E1220">
        <f t="shared" si="57"/>
        <v>-7.9997016861219197E-2</v>
      </c>
      <c r="N1220">
        <v>7.87</v>
      </c>
    </row>
    <row r="1221" spans="1:14" x14ac:dyDescent="0.2">
      <c r="A1221" s="1">
        <v>32752</v>
      </c>
      <c r="B1221">
        <v>97.031250000000014</v>
      </c>
      <c r="C1221">
        <f t="shared" ref="C1221:C1284" si="58">B1221/B1220-1</f>
        <v>8.116883116883189E-3</v>
      </c>
      <c r="D1221">
        <f t="shared" ref="D1221:D1284" si="59">N1221/100</f>
        <v>7.8200000000000006E-2</v>
      </c>
      <c r="E1221">
        <f t="shared" ref="E1221:E1284" si="60">C1221-D1221</f>
        <v>-7.0083116883116817E-2</v>
      </c>
      <c r="N1221">
        <v>7.82</v>
      </c>
    </row>
    <row r="1222" spans="1:14" x14ac:dyDescent="0.2">
      <c r="A1222" s="1">
        <v>32755</v>
      </c>
      <c r="B1222">
        <v>97.031250000000014</v>
      </c>
      <c r="C1222">
        <f t="shared" si="58"/>
        <v>0</v>
      </c>
      <c r="D1222">
        <f t="shared" si="59"/>
        <v>7.8200000000000006E-2</v>
      </c>
      <c r="E1222">
        <f t="shared" si="60"/>
        <v>-7.8200000000000006E-2</v>
      </c>
      <c r="N1222">
        <v>7.82</v>
      </c>
    </row>
    <row r="1223" spans="1:14" x14ac:dyDescent="0.2">
      <c r="A1223" s="1">
        <v>32756</v>
      </c>
      <c r="B1223">
        <v>96.875000000000014</v>
      </c>
      <c r="C1223">
        <f t="shared" si="58"/>
        <v>-1.6103059581320522E-3</v>
      </c>
      <c r="D1223">
        <f t="shared" si="59"/>
        <v>7.8799999999999995E-2</v>
      </c>
      <c r="E1223">
        <f t="shared" si="60"/>
        <v>-8.0410305958132047E-2</v>
      </c>
      <c r="N1223">
        <v>7.88</v>
      </c>
    </row>
    <row r="1224" spans="1:14" x14ac:dyDescent="0.2">
      <c r="A1224" s="1">
        <v>32757</v>
      </c>
      <c r="B1224">
        <v>97.093750000000014</v>
      </c>
      <c r="C1224">
        <f t="shared" si="58"/>
        <v>2.258064516128977E-3</v>
      </c>
      <c r="D1224">
        <f t="shared" si="59"/>
        <v>7.8600000000000003E-2</v>
      </c>
      <c r="E1224">
        <f t="shared" si="60"/>
        <v>-7.6341935483871026E-2</v>
      </c>
      <c r="N1224">
        <v>7.86</v>
      </c>
    </row>
    <row r="1225" spans="1:14" x14ac:dyDescent="0.2">
      <c r="A1225" s="1">
        <v>32758</v>
      </c>
      <c r="B1225">
        <v>97.218750000000014</v>
      </c>
      <c r="C1225">
        <f t="shared" si="58"/>
        <v>1.287415513356871E-3</v>
      </c>
      <c r="D1225">
        <f t="shared" si="59"/>
        <v>7.85E-2</v>
      </c>
      <c r="E1225">
        <f t="shared" si="60"/>
        <v>-7.7212584486643129E-2</v>
      </c>
      <c r="N1225">
        <v>7.85</v>
      </c>
    </row>
    <row r="1226" spans="1:14" x14ac:dyDescent="0.2">
      <c r="A1226" s="1">
        <v>32759</v>
      </c>
      <c r="B1226">
        <v>97.593750000000014</v>
      </c>
      <c r="C1226">
        <f t="shared" si="58"/>
        <v>3.8572806171648377E-3</v>
      </c>
      <c r="D1226">
        <f t="shared" si="59"/>
        <v>7.8100000000000003E-2</v>
      </c>
      <c r="E1226">
        <f t="shared" si="60"/>
        <v>-7.4242719382835165E-2</v>
      </c>
      <c r="N1226">
        <v>7.81</v>
      </c>
    </row>
    <row r="1227" spans="1:14" x14ac:dyDescent="0.2">
      <c r="A1227" s="1">
        <v>32762</v>
      </c>
      <c r="B1227">
        <v>97.687500000000014</v>
      </c>
      <c r="C1227">
        <f t="shared" si="58"/>
        <v>9.6061479346776224E-4</v>
      </c>
      <c r="D1227">
        <f t="shared" si="59"/>
        <v>7.8E-2</v>
      </c>
      <c r="E1227">
        <f t="shared" si="60"/>
        <v>-7.7039385206532238E-2</v>
      </c>
      <c r="N1227">
        <v>7.8</v>
      </c>
    </row>
    <row r="1228" spans="1:14" x14ac:dyDescent="0.2">
      <c r="A1228" s="1">
        <v>32763</v>
      </c>
      <c r="B1228">
        <v>97.468750000000014</v>
      </c>
      <c r="C1228">
        <f t="shared" si="58"/>
        <v>-2.2392834293025743E-3</v>
      </c>
      <c r="D1228">
        <f t="shared" si="59"/>
        <v>7.85E-2</v>
      </c>
      <c r="E1228">
        <f t="shared" si="60"/>
        <v>-8.0739283429302575E-2</v>
      </c>
      <c r="N1228">
        <v>7.85</v>
      </c>
    </row>
    <row r="1229" spans="1:14" x14ac:dyDescent="0.2">
      <c r="A1229" s="1">
        <v>32764</v>
      </c>
      <c r="B1229">
        <v>96.843750000000014</v>
      </c>
      <c r="C1229">
        <f t="shared" si="58"/>
        <v>-6.412311638345658E-3</v>
      </c>
      <c r="D1229">
        <f t="shared" si="59"/>
        <v>7.8600000000000003E-2</v>
      </c>
      <c r="E1229">
        <f t="shared" si="60"/>
        <v>-8.5012311638345661E-2</v>
      </c>
      <c r="N1229">
        <v>7.86</v>
      </c>
    </row>
    <row r="1230" spans="1:14" x14ac:dyDescent="0.2">
      <c r="A1230" s="1">
        <v>32765</v>
      </c>
      <c r="B1230">
        <v>97.156250000000014</v>
      </c>
      <c r="C1230">
        <f t="shared" si="58"/>
        <v>3.2268473701193567E-3</v>
      </c>
      <c r="D1230">
        <f t="shared" si="59"/>
        <v>7.8799999999999995E-2</v>
      </c>
      <c r="E1230">
        <f t="shared" si="60"/>
        <v>-7.5573152629880638E-2</v>
      </c>
      <c r="N1230">
        <v>7.88</v>
      </c>
    </row>
    <row r="1231" spans="1:14" x14ac:dyDescent="0.2">
      <c r="A1231" s="1">
        <v>32766</v>
      </c>
      <c r="B1231">
        <v>97.500000000000014</v>
      </c>
      <c r="C1231">
        <f t="shared" si="58"/>
        <v>3.5381151495657015E-3</v>
      </c>
      <c r="D1231">
        <f t="shared" si="59"/>
        <v>7.8399999999999997E-2</v>
      </c>
      <c r="E1231">
        <f t="shared" si="60"/>
        <v>-7.4861884850434296E-2</v>
      </c>
      <c r="N1231">
        <v>7.84</v>
      </c>
    </row>
    <row r="1232" spans="1:14" x14ac:dyDescent="0.2">
      <c r="A1232" s="1">
        <v>32769</v>
      </c>
      <c r="B1232">
        <v>97.312500000000014</v>
      </c>
      <c r="C1232">
        <f t="shared" si="58"/>
        <v>-1.9230769230769162E-3</v>
      </c>
      <c r="D1232">
        <f t="shared" si="59"/>
        <v>7.8100000000000003E-2</v>
      </c>
      <c r="E1232">
        <f t="shared" si="60"/>
        <v>-8.0023076923076919E-2</v>
      </c>
      <c r="N1232">
        <v>7.81</v>
      </c>
    </row>
    <row r="1233" spans="1:14" x14ac:dyDescent="0.2">
      <c r="A1233" s="1">
        <v>32770</v>
      </c>
      <c r="B1233">
        <v>97.250000000000014</v>
      </c>
      <c r="C1233">
        <f t="shared" si="58"/>
        <v>-6.4226075786766312E-4</v>
      </c>
      <c r="D1233">
        <f t="shared" si="59"/>
        <v>7.8200000000000006E-2</v>
      </c>
      <c r="E1233">
        <f t="shared" si="60"/>
        <v>-7.8842260757867669E-2</v>
      </c>
      <c r="N1233">
        <v>7.82</v>
      </c>
    </row>
    <row r="1234" spans="1:14" x14ac:dyDescent="0.2">
      <c r="A1234" s="1">
        <v>32771</v>
      </c>
      <c r="B1234">
        <v>96.656250000000014</v>
      </c>
      <c r="C1234">
        <f t="shared" si="58"/>
        <v>-6.1053984575835107E-3</v>
      </c>
      <c r="D1234">
        <f t="shared" si="59"/>
        <v>7.8200000000000006E-2</v>
      </c>
      <c r="E1234">
        <f t="shared" si="60"/>
        <v>-8.4305398457583516E-2</v>
      </c>
      <c r="N1234">
        <v>7.82</v>
      </c>
    </row>
    <row r="1235" spans="1:14" x14ac:dyDescent="0.2">
      <c r="A1235" s="1">
        <v>32772</v>
      </c>
      <c r="B1235">
        <v>96.218750000000014</v>
      </c>
      <c r="C1235">
        <f t="shared" si="58"/>
        <v>-4.5263498221791432E-3</v>
      </c>
      <c r="D1235">
        <f t="shared" si="59"/>
        <v>7.85E-2</v>
      </c>
      <c r="E1235">
        <f t="shared" si="60"/>
        <v>-8.3026349822179144E-2</v>
      </c>
      <c r="N1235">
        <v>7.85</v>
      </c>
    </row>
    <row r="1236" spans="1:14" x14ac:dyDescent="0.2">
      <c r="A1236" s="1">
        <v>32773</v>
      </c>
      <c r="B1236">
        <v>96.218750000000014</v>
      </c>
      <c r="C1236">
        <f t="shared" si="58"/>
        <v>0</v>
      </c>
      <c r="D1236">
        <f t="shared" si="59"/>
        <v>7.8799999999999995E-2</v>
      </c>
      <c r="E1236">
        <f t="shared" si="60"/>
        <v>-7.8799999999999995E-2</v>
      </c>
      <c r="N1236">
        <v>7.88</v>
      </c>
    </row>
    <row r="1237" spans="1:14" x14ac:dyDescent="0.2">
      <c r="A1237" s="1">
        <v>32776</v>
      </c>
      <c r="B1237">
        <v>95.250000000000014</v>
      </c>
      <c r="C1237">
        <f t="shared" si="58"/>
        <v>-1.0068203962325439E-2</v>
      </c>
      <c r="D1237">
        <f t="shared" si="59"/>
        <v>7.8200000000000006E-2</v>
      </c>
      <c r="E1237">
        <f t="shared" si="60"/>
        <v>-8.8268203962325445E-2</v>
      </c>
      <c r="N1237">
        <v>7.82</v>
      </c>
    </row>
    <row r="1238" spans="1:14" x14ac:dyDescent="0.2">
      <c r="A1238" s="1">
        <v>32777</v>
      </c>
      <c r="B1238">
        <v>95.687500000000014</v>
      </c>
      <c r="C1238">
        <f t="shared" si="58"/>
        <v>4.5931758530184386E-3</v>
      </c>
      <c r="D1238">
        <f t="shared" si="59"/>
        <v>7.8299999999999995E-2</v>
      </c>
      <c r="E1238">
        <f t="shared" si="60"/>
        <v>-7.3706824146981556E-2</v>
      </c>
      <c r="N1238">
        <v>7.83</v>
      </c>
    </row>
    <row r="1239" spans="1:14" x14ac:dyDescent="0.2">
      <c r="A1239" s="1">
        <v>32778</v>
      </c>
      <c r="B1239">
        <v>95.687500000000014</v>
      </c>
      <c r="C1239">
        <f t="shared" si="58"/>
        <v>0</v>
      </c>
      <c r="D1239">
        <f t="shared" si="59"/>
        <v>7.8399999999999997E-2</v>
      </c>
      <c r="E1239">
        <f t="shared" si="60"/>
        <v>-7.8399999999999997E-2</v>
      </c>
      <c r="N1239">
        <v>7.84</v>
      </c>
    </row>
    <row r="1240" spans="1:14" x14ac:dyDescent="0.2">
      <c r="A1240" s="1">
        <v>32779</v>
      </c>
      <c r="B1240">
        <v>95.718750000000014</v>
      </c>
      <c r="C1240">
        <f t="shared" si="58"/>
        <v>3.2658393207052328E-4</v>
      </c>
      <c r="D1240">
        <f t="shared" si="59"/>
        <v>7.8200000000000006E-2</v>
      </c>
      <c r="E1240">
        <f t="shared" si="60"/>
        <v>-7.7873416067929482E-2</v>
      </c>
      <c r="N1240">
        <v>7.82</v>
      </c>
    </row>
    <row r="1241" spans="1:14" x14ac:dyDescent="0.2">
      <c r="A1241" s="1">
        <v>32780</v>
      </c>
      <c r="B1241">
        <v>95.843750000000014</v>
      </c>
      <c r="C1241">
        <f t="shared" si="58"/>
        <v>1.3059092393079563E-3</v>
      </c>
      <c r="D1241">
        <f t="shared" si="59"/>
        <v>7.7899999999999997E-2</v>
      </c>
      <c r="E1241">
        <f t="shared" si="60"/>
        <v>-7.6594090760692041E-2</v>
      </c>
      <c r="N1241">
        <v>7.79</v>
      </c>
    </row>
    <row r="1242" spans="1:14" x14ac:dyDescent="0.2">
      <c r="A1242" s="1">
        <v>32783</v>
      </c>
      <c r="B1242">
        <v>96.062500000000014</v>
      </c>
      <c r="C1242">
        <f t="shared" si="58"/>
        <v>2.2823606129769303E-3</v>
      </c>
      <c r="D1242">
        <f t="shared" si="59"/>
        <v>7.8E-2</v>
      </c>
      <c r="E1242">
        <f t="shared" si="60"/>
        <v>-7.571763938702307E-2</v>
      </c>
      <c r="N1242">
        <v>7.8</v>
      </c>
    </row>
    <row r="1243" spans="1:14" x14ac:dyDescent="0.2">
      <c r="A1243" s="1">
        <v>32784</v>
      </c>
      <c r="B1243">
        <v>96.437500000000014</v>
      </c>
      <c r="C1243">
        <f t="shared" si="58"/>
        <v>3.9037085230968493E-3</v>
      </c>
      <c r="D1243">
        <f t="shared" si="59"/>
        <v>7.7699999999999991E-2</v>
      </c>
      <c r="E1243">
        <f t="shared" si="60"/>
        <v>-7.3796291476903142E-2</v>
      </c>
      <c r="N1243">
        <v>7.77</v>
      </c>
    </row>
    <row r="1244" spans="1:14" x14ac:dyDescent="0.2">
      <c r="A1244" s="1">
        <v>32785</v>
      </c>
      <c r="B1244">
        <v>96.718750000000014</v>
      </c>
      <c r="C1244">
        <f t="shared" si="58"/>
        <v>2.9163966299416977E-3</v>
      </c>
      <c r="D1244">
        <f t="shared" si="59"/>
        <v>7.7800000000000008E-2</v>
      </c>
      <c r="E1244">
        <f t="shared" si="60"/>
        <v>-7.488360337005831E-2</v>
      </c>
      <c r="N1244">
        <v>7.78</v>
      </c>
    </row>
    <row r="1245" spans="1:14" x14ac:dyDescent="0.2">
      <c r="A1245" s="1">
        <v>32786</v>
      </c>
      <c r="B1245">
        <v>97.437500000000014</v>
      </c>
      <c r="C1245">
        <f t="shared" si="58"/>
        <v>7.4313408723747365E-3</v>
      </c>
      <c r="D1245">
        <f t="shared" si="59"/>
        <v>7.7699999999999991E-2</v>
      </c>
      <c r="E1245">
        <f t="shared" si="60"/>
        <v>-7.0268659127625255E-2</v>
      </c>
      <c r="N1245">
        <v>7.77</v>
      </c>
    </row>
    <row r="1246" spans="1:14" x14ac:dyDescent="0.2">
      <c r="A1246" s="1">
        <v>32787</v>
      </c>
      <c r="B1246">
        <v>98.281250000000014</v>
      </c>
      <c r="C1246">
        <f t="shared" si="58"/>
        <v>8.6593970493906713E-3</v>
      </c>
      <c r="D1246">
        <f t="shared" si="59"/>
        <v>7.7699999999999991E-2</v>
      </c>
      <c r="E1246">
        <f t="shared" si="60"/>
        <v>-6.904060295060932E-2</v>
      </c>
      <c r="N1246">
        <v>7.77</v>
      </c>
    </row>
    <row r="1247" spans="1:14" x14ac:dyDescent="0.2">
      <c r="A1247" s="1">
        <v>32790</v>
      </c>
      <c r="B1247">
        <v>98.437500000000014</v>
      </c>
      <c r="C1247">
        <f t="shared" si="58"/>
        <v>1.5898251192367763E-3</v>
      </c>
      <c r="D1247">
        <f t="shared" si="59"/>
        <v>7.8200000000000006E-2</v>
      </c>
      <c r="E1247">
        <f t="shared" si="60"/>
        <v>-7.6610174880763229E-2</v>
      </c>
      <c r="N1247">
        <v>7.82</v>
      </c>
    </row>
    <row r="1248" spans="1:14" x14ac:dyDescent="0.2">
      <c r="A1248" s="1">
        <v>32791</v>
      </c>
      <c r="B1248">
        <v>98.343750000000014</v>
      </c>
      <c r="C1248">
        <f t="shared" si="58"/>
        <v>-9.5238095238092679E-4</v>
      </c>
      <c r="D1248">
        <f t="shared" si="59"/>
        <v>7.9500000000000001E-2</v>
      </c>
      <c r="E1248">
        <f t="shared" si="60"/>
        <v>-8.0452380952380928E-2</v>
      </c>
      <c r="N1248">
        <v>7.95</v>
      </c>
    </row>
    <row r="1249" spans="1:14" x14ac:dyDescent="0.2">
      <c r="A1249" s="1">
        <v>32792</v>
      </c>
      <c r="B1249">
        <v>97.906250000000014</v>
      </c>
      <c r="C1249">
        <f t="shared" si="58"/>
        <v>-4.4486812837623013E-3</v>
      </c>
      <c r="D1249">
        <f t="shared" si="59"/>
        <v>7.9399999999999998E-2</v>
      </c>
      <c r="E1249">
        <f t="shared" si="60"/>
        <v>-8.38486812837623E-2</v>
      </c>
      <c r="N1249">
        <v>7.94</v>
      </c>
    </row>
    <row r="1250" spans="1:14" x14ac:dyDescent="0.2">
      <c r="A1250" s="1">
        <v>32793</v>
      </c>
      <c r="B1250">
        <v>98.187500000000014</v>
      </c>
      <c r="C1250">
        <f t="shared" si="58"/>
        <v>2.8726460261729869E-3</v>
      </c>
      <c r="D1250">
        <f t="shared" si="59"/>
        <v>7.9100000000000004E-2</v>
      </c>
      <c r="E1250">
        <f t="shared" si="60"/>
        <v>-7.6227353973827017E-2</v>
      </c>
      <c r="N1250">
        <v>7.91</v>
      </c>
    </row>
    <row r="1251" spans="1:14" x14ac:dyDescent="0.2">
      <c r="A1251" s="1">
        <v>32794</v>
      </c>
      <c r="B1251">
        <v>98.531250000000014</v>
      </c>
      <c r="C1251">
        <f t="shared" si="58"/>
        <v>3.5009548058562157E-3</v>
      </c>
      <c r="D1251">
        <f t="shared" si="59"/>
        <v>7.9299999999999995E-2</v>
      </c>
      <c r="E1251">
        <f t="shared" si="60"/>
        <v>-7.579904519414378E-2</v>
      </c>
      <c r="N1251">
        <v>7.93</v>
      </c>
    </row>
    <row r="1252" spans="1:14" x14ac:dyDescent="0.2">
      <c r="A1252" s="1">
        <v>32797</v>
      </c>
      <c r="B1252">
        <v>98.656250000000014</v>
      </c>
      <c r="C1252">
        <f t="shared" si="58"/>
        <v>1.2686330478908214E-3</v>
      </c>
      <c r="D1252">
        <f t="shared" si="59"/>
        <v>7.9399999999999998E-2</v>
      </c>
      <c r="E1252">
        <f t="shared" si="60"/>
        <v>-7.8131366952109177E-2</v>
      </c>
      <c r="N1252">
        <v>7.94</v>
      </c>
    </row>
    <row r="1253" spans="1:14" x14ac:dyDescent="0.2">
      <c r="A1253" s="1">
        <v>32798</v>
      </c>
      <c r="B1253">
        <v>98.312500000000014</v>
      </c>
      <c r="C1253">
        <f t="shared" si="58"/>
        <v>-3.4843205574912606E-3</v>
      </c>
      <c r="D1253">
        <f t="shared" si="59"/>
        <v>7.9899999999999999E-2</v>
      </c>
      <c r="E1253">
        <f t="shared" si="60"/>
        <v>-8.3384320557491259E-2</v>
      </c>
      <c r="N1253">
        <v>7.99</v>
      </c>
    </row>
    <row r="1254" spans="1:14" x14ac:dyDescent="0.2">
      <c r="A1254" s="1">
        <v>32799</v>
      </c>
      <c r="B1254">
        <v>98.093750000000014</v>
      </c>
      <c r="C1254">
        <f t="shared" si="58"/>
        <v>-2.225047679593084E-3</v>
      </c>
      <c r="D1254">
        <f t="shared" si="59"/>
        <v>7.980000000000001E-2</v>
      </c>
      <c r="E1254">
        <f t="shared" si="60"/>
        <v>-8.2025047679593094E-2</v>
      </c>
      <c r="N1254">
        <v>7.98</v>
      </c>
    </row>
    <row r="1255" spans="1:14" x14ac:dyDescent="0.2">
      <c r="A1255" s="1">
        <v>32800</v>
      </c>
      <c r="B1255">
        <v>98.781250000000014</v>
      </c>
      <c r="C1255">
        <f t="shared" si="58"/>
        <v>7.008601465434916E-3</v>
      </c>
      <c r="D1255">
        <f t="shared" si="59"/>
        <v>7.9899999999999999E-2</v>
      </c>
      <c r="E1255">
        <f t="shared" si="60"/>
        <v>-7.2891398534565083E-2</v>
      </c>
      <c r="N1255">
        <v>7.99</v>
      </c>
    </row>
    <row r="1256" spans="1:14" x14ac:dyDescent="0.2">
      <c r="A1256" s="1">
        <v>32801</v>
      </c>
      <c r="B1256">
        <v>98.562500000000014</v>
      </c>
      <c r="C1256">
        <f t="shared" si="58"/>
        <v>-2.2144890857324073E-3</v>
      </c>
      <c r="D1256">
        <f t="shared" si="59"/>
        <v>8.0199999999999994E-2</v>
      </c>
      <c r="E1256">
        <f t="shared" si="60"/>
        <v>-8.2414489085732401E-2</v>
      </c>
      <c r="N1256">
        <v>8.02</v>
      </c>
    </row>
    <row r="1257" spans="1:14" x14ac:dyDescent="0.2">
      <c r="A1257" s="1">
        <v>32804</v>
      </c>
      <c r="B1257">
        <v>99.031250000000014</v>
      </c>
      <c r="C1257">
        <f t="shared" si="58"/>
        <v>4.7558655675332684E-3</v>
      </c>
      <c r="D1257">
        <f t="shared" si="59"/>
        <v>8.0199999999999994E-2</v>
      </c>
      <c r="E1257">
        <f t="shared" si="60"/>
        <v>-7.5444134432466725E-2</v>
      </c>
      <c r="N1257">
        <v>8.02</v>
      </c>
    </row>
    <row r="1258" spans="1:14" x14ac:dyDescent="0.2">
      <c r="A1258" s="1">
        <v>32805</v>
      </c>
      <c r="B1258">
        <v>99.593750000000014</v>
      </c>
      <c r="C1258">
        <f t="shared" si="58"/>
        <v>5.6800252445565746E-3</v>
      </c>
      <c r="D1258">
        <f t="shared" si="59"/>
        <v>8.0299999999999996E-2</v>
      </c>
      <c r="E1258">
        <f t="shared" si="60"/>
        <v>-7.4619974755443422E-2</v>
      </c>
      <c r="N1258">
        <v>8.0299999999999994</v>
      </c>
    </row>
    <row r="1259" spans="1:14" x14ac:dyDescent="0.2">
      <c r="A1259" s="1">
        <v>32806</v>
      </c>
      <c r="B1259">
        <v>99.468750000000014</v>
      </c>
      <c r="C1259">
        <f t="shared" si="58"/>
        <v>-1.2550988390335194E-3</v>
      </c>
      <c r="D1259">
        <f t="shared" si="59"/>
        <v>8.0399999999999985E-2</v>
      </c>
      <c r="E1259">
        <f t="shared" si="60"/>
        <v>-8.1655098839033505E-2</v>
      </c>
      <c r="N1259">
        <v>8.0399999999999991</v>
      </c>
    </row>
    <row r="1260" spans="1:14" x14ac:dyDescent="0.2">
      <c r="A1260" s="1">
        <v>32807</v>
      </c>
      <c r="B1260">
        <v>99.187500000000014</v>
      </c>
      <c r="C1260">
        <f t="shared" si="58"/>
        <v>-2.827521206409056E-3</v>
      </c>
      <c r="D1260">
        <f t="shared" si="59"/>
        <v>8.1000000000000003E-2</v>
      </c>
      <c r="E1260">
        <f t="shared" si="60"/>
        <v>-8.3827521206409059E-2</v>
      </c>
      <c r="N1260">
        <v>8.1</v>
      </c>
    </row>
    <row r="1261" spans="1:14" x14ac:dyDescent="0.2">
      <c r="A1261" s="1">
        <v>32808</v>
      </c>
      <c r="B1261">
        <v>98.718750000000014</v>
      </c>
      <c r="C1261">
        <f t="shared" si="58"/>
        <v>-4.7258979206049601E-3</v>
      </c>
      <c r="D1261">
        <f t="shared" si="59"/>
        <v>8.199999999999999E-2</v>
      </c>
      <c r="E1261">
        <f t="shared" si="60"/>
        <v>-8.672589792060495E-2</v>
      </c>
      <c r="N1261">
        <v>8.1999999999999993</v>
      </c>
    </row>
    <row r="1262" spans="1:14" x14ac:dyDescent="0.2">
      <c r="A1262" s="1">
        <v>32811</v>
      </c>
      <c r="B1262">
        <v>99.125000000000014</v>
      </c>
      <c r="C1262">
        <f t="shared" si="58"/>
        <v>4.115226337448652E-3</v>
      </c>
      <c r="D1262">
        <f t="shared" si="59"/>
        <v>8.1900000000000001E-2</v>
      </c>
      <c r="E1262">
        <f t="shared" si="60"/>
        <v>-7.7784773662551349E-2</v>
      </c>
      <c r="N1262">
        <v>8.19</v>
      </c>
    </row>
    <row r="1263" spans="1:14" x14ac:dyDescent="0.2">
      <c r="A1263" s="1">
        <v>32812</v>
      </c>
      <c r="B1263">
        <v>99.343750000000014</v>
      </c>
      <c r="C1263">
        <f t="shared" si="58"/>
        <v>2.2068095838587709E-3</v>
      </c>
      <c r="D1263">
        <f t="shared" si="59"/>
        <v>8.3199999999999996E-2</v>
      </c>
      <c r="E1263">
        <f t="shared" si="60"/>
        <v>-8.0993190416141225E-2</v>
      </c>
      <c r="N1263">
        <v>8.32</v>
      </c>
    </row>
    <row r="1264" spans="1:14" x14ac:dyDescent="0.2">
      <c r="A1264" s="1">
        <v>32813</v>
      </c>
      <c r="B1264">
        <v>99.687500000000014</v>
      </c>
      <c r="C1264">
        <f t="shared" si="58"/>
        <v>3.4602076124568004E-3</v>
      </c>
      <c r="D1264">
        <f t="shared" si="59"/>
        <v>8.2599999999999993E-2</v>
      </c>
      <c r="E1264">
        <f t="shared" si="60"/>
        <v>-7.9139792387543192E-2</v>
      </c>
      <c r="N1264">
        <v>8.26</v>
      </c>
    </row>
    <row r="1265" spans="1:14" x14ac:dyDescent="0.2">
      <c r="A1265" s="1">
        <v>32814</v>
      </c>
      <c r="B1265">
        <v>99.843750000000014</v>
      </c>
      <c r="C1265">
        <f t="shared" si="58"/>
        <v>1.5673981191222097E-3</v>
      </c>
      <c r="D1265">
        <f t="shared" si="59"/>
        <v>8.2699999999999996E-2</v>
      </c>
      <c r="E1265">
        <f t="shared" si="60"/>
        <v>-8.1132601880877786E-2</v>
      </c>
      <c r="N1265">
        <v>8.27</v>
      </c>
    </row>
    <row r="1266" spans="1:14" x14ac:dyDescent="0.2">
      <c r="A1266" s="1">
        <v>32815</v>
      </c>
      <c r="B1266">
        <v>99.250000000000014</v>
      </c>
      <c r="C1266">
        <f t="shared" si="58"/>
        <v>-5.9467918622848615E-3</v>
      </c>
      <c r="D1266">
        <f t="shared" si="59"/>
        <v>8.2599999999999993E-2</v>
      </c>
      <c r="E1266">
        <f t="shared" si="60"/>
        <v>-8.8546791862284854E-2</v>
      </c>
      <c r="N1266">
        <v>8.26</v>
      </c>
    </row>
    <row r="1267" spans="1:14" x14ac:dyDescent="0.2">
      <c r="A1267" s="1">
        <v>32818</v>
      </c>
      <c r="B1267">
        <v>98.750000000000014</v>
      </c>
      <c r="C1267">
        <f t="shared" si="58"/>
        <v>-5.0377833753149082E-3</v>
      </c>
      <c r="D1267">
        <f t="shared" si="59"/>
        <v>8.3800000000000013E-2</v>
      </c>
      <c r="E1267">
        <f t="shared" si="60"/>
        <v>-8.8837783375314922E-2</v>
      </c>
      <c r="N1267">
        <v>8.3800000000000008</v>
      </c>
    </row>
    <row r="1268" spans="1:14" x14ac:dyDescent="0.2">
      <c r="A1268" s="1">
        <v>32819</v>
      </c>
      <c r="B1268">
        <v>99.718750000000014</v>
      </c>
      <c r="C1268">
        <f t="shared" si="58"/>
        <v>9.8101265822785333E-3</v>
      </c>
      <c r="D1268">
        <f t="shared" si="59"/>
        <v>8.4199999999999997E-2</v>
      </c>
      <c r="E1268">
        <f t="shared" si="60"/>
        <v>-7.4389873417721464E-2</v>
      </c>
      <c r="N1268">
        <v>8.42</v>
      </c>
    </row>
    <row r="1269" spans="1:14" x14ac:dyDescent="0.2">
      <c r="A1269" s="1">
        <v>32820</v>
      </c>
      <c r="B1269">
        <v>99.812500000000014</v>
      </c>
      <c r="C1269">
        <f t="shared" si="58"/>
        <v>9.4014415543708374E-4</v>
      </c>
      <c r="D1269">
        <f t="shared" si="59"/>
        <v>8.4900000000000003E-2</v>
      </c>
      <c r="E1269">
        <f t="shared" si="60"/>
        <v>-8.395985584456292E-2</v>
      </c>
      <c r="N1269">
        <v>8.49</v>
      </c>
    </row>
    <row r="1270" spans="1:14" x14ac:dyDescent="0.2">
      <c r="A1270" s="1">
        <v>32821</v>
      </c>
      <c r="B1270">
        <v>99.406250000000014</v>
      </c>
      <c r="C1270">
        <f t="shared" si="58"/>
        <v>-4.0701314965559954E-3</v>
      </c>
      <c r="D1270">
        <f t="shared" si="59"/>
        <v>8.5000000000000006E-2</v>
      </c>
      <c r="E1270">
        <f t="shared" si="60"/>
        <v>-8.9070131496556001E-2</v>
      </c>
      <c r="N1270">
        <v>8.5</v>
      </c>
    </row>
    <row r="1271" spans="1:14" x14ac:dyDescent="0.2">
      <c r="A1271" s="1">
        <v>32822</v>
      </c>
      <c r="B1271">
        <v>99.562500000000014</v>
      </c>
      <c r="C1271">
        <f t="shared" si="58"/>
        <v>1.5718327569946844E-3</v>
      </c>
      <c r="D1271">
        <f t="shared" si="59"/>
        <v>8.5099999999999995E-2</v>
      </c>
      <c r="E1271">
        <f t="shared" si="60"/>
        <v>-8.3528167243005311E-2</v>
      </c>
      <c r="N1271">
        <v>8.51</v>
      </c>
    </row>
    <row r="1272" spans="1:14" x14ac:dyDescent="0.2">
      <c r="A1272" s="1">
        <v>32825</v>
      </c>
      <c r="B1272">
        <v>99.593750000000014</v>
      </c>
      <c r="C1272">
        <f t="shared" si="58"/>
        <v>3.1387319522901969E-4</v>
      </c>
      <c r="D1272">
        <f t="shared" si="59"/>
        <v>8.43E-2</v>
      </c>
      <c r="E1272">
        <f t="shared" si="60"/>
        <v>-8.398612680477098E-2</v>
      </c>
      <c r="N1272">
        <v>8.43</v>
      </c>
    </row>
    <row r="1273" spans="1:14" x14ac:dyDescent="0.2">
      <c r="A1273" s="1">
        <v>32826</v>
      </c>
      <c r="B1273">
        <v>99.500000000000014</v>
      </c>
      <c r="C1273">
        <f t="shared" si="58"/>
        <v>-9.4132412927516729E-4</v>
      </c>
      <c r="D1273">
        <f t="shared" si="59"/>
        <v>8.4199999999999997E-2</v>
      </c>
      <c r="E1273">
        <f t="shared" si="60"/>
        <v>-8.5141324129275164E-2</v>
      </c>
      <c r="N1273">
        <v>8.42</v>
      </c>
    </row>
    <row r="1274" spans="1:14" x14ac:dyDescent="0.2">
      <c r="A1274" s="1">
        <v>32827</v>
      </c>
      <c r="B1274">
        <v>99.812500000000014</v>
      </c>
      <c r="C1274">
        <f t="shared" si="58"/>
        <v>3.1407035175878839E-3</v>
      </c>
      <c r="D1274">
        <f t="shared" si="59"/>
        <v>8.5000000000000006E-2</v>
      </c>
      <c r="E1274">
        <f t="shared" si="60"/>
        <v>-8.1859296482412122E-2</v>
      </c>
      <c r="N1274">
        <v>8.5</v>
      </c>
    </row>
    <row r="1275" spans="1:14" x14ac:dyDescent="0.2">
      <c r="A1275" s="1">
        <v>32828</v>
      </c>
      <c r="B1275">
        <v>99.750000000000014</v>
      </c>
      <c r="C1275">
        <f t="shared" si="58"/>
        <v>-6.2617407639320444E-4</v>
      </c>
      <c r="D1275">
        <f t="shared" si="59"/>
        <v>8.5299999999999987E-2</v>
      </c>
      <c r="E1275">
        <f t="shared" si="60"/>
        <v>-8.5926174076393191E-2</v>
      </c>
      <c r="N1275">
        <v>8.5299999999999994</v>
      </c>
    </row>
    <row r="1276" spans="1:14" x14ac:dyDescent="0.2">
      <c r="A1276" s="1">
        <v>32829</v>
      </c>
      <c r="B1276">
        <v>99.000000000000014</v>
      </c>
      <c r="C1276">
        <f t="shared" si="58"/>
        <v>-7.5187969924811471E-3</v>
      </c>
      <c r="D1276">
        <f t="shared" si="59"/>
        <v>8.5699999999999998E-2</v>
      </c>
      <c r="E1276">
        <f t="shared" si="60"/>
        <v>-9.3218796992481145E-2</v>
      </c>
      <c r="N1276">
        <v>8.57</v>
      </c>
    </row>
    <row r="1277" spans="1:14" x14ac:dyDescent="0.2">
      <c r="A1277" s="1">
        <v>32832</v>
      </c>
      <c r="B1277">
        <v>99.125000000000014</v>
      </c>
      <c r="C1277">
        <f t="shared" si="58"/>
        <v>1.2626262626262985E-3</v>
      </c>
      <c r="D1277">
        <f t="shared" si="59"/>
        <v>8.5199999999999998E-2</v>
      </c>
      <c r="E1277">
        <f t="shared" si="60"/>
        <v>-8.3937373737373699E-2</v>
      </c>
      <c r="N1277">
        <v>8.52</v>
      </c>
    </row>
    <row r="1278" spans="1:14" x14ac:dyDescent="0.2">
      <c r="A1278" s="1">
        <v>32833</v>
      </c>
      <c r="B1278">
        <v>99.375000000000014</v>
      </c>
      <c r="C1278">
        <f t="shared" si="58"/>
        <v>2.5220680958386588E-3</v>
      </c>
      <c r="D1278">
        <f t="shared" si="59"/>
        <v>8.4900000000000003E-2</v>
      </c>
      <c r="E1278">
        <f t="shared" si="60"/>
        <v>-8.2377931904161344E-2</v>
      </c>
      <c r="N1278">
        <v>8.49</v>
      </c>
    </row>
    <row r="1279" spans="1:14" x14ac:dyDescent="0.2">
      <c r="A1279" s="1">
        <v>32834</v>
      </c>
      <c r="B1279">
        <v>99.656250000000014</v>
      </c>
      <c r="C1279">
        <f t="shared" si="58"/>
        <v>2.8301886792452269E-3</v>
      </c>
      <c r="D1279">
        <f t="shared" si="59"/>
        <v>8.3100000000000007E-2</v>
      </c>
      <c r="E1279">
        <f t="shared" si="60"/>
        <v>-8.026981132075478E-2</v>
      </c>
      <c r="N1279">
        <v>8.31</v>
      </c>
    </row>
    <row r="1280" spans="1:14" x14ac:dyDescent="0.2">
      <c r="A1280" s="1">
        <v>32835</v>
      </c>
      <c r="B1280">
        <v>99.656250000000014</v>
      </c>
      <c r="C1280">
        <f t="shared" si="58"/>
        <v>0</v>
      </c>
      <c r="D1280">
        <f t="shared" si="59"/>
        <v>8.4000000000000005E-2</v>
      </c>
      <c r="E1280">
        <f t="shared" si="60"/>
        <v>-8.4000000000000005E-2</v>
      </c>
      <c r="N1280">
        <v>8.4</v>
      </c>
    </row>
    <row r="1281" spans="1:14" x14ac:dyDescent="0.2">
      <c r="A1281" s="1">
        <v>32836</v>
      </c>
      <c r="B1281">
        <v>99.687500000000014</v>
      </c>
      <c r="C1281">
        <f t="shared" si="58"/>
        <v>3.1357792411412788E-4</v>
      </c>
      <c r="D1281">
        <f t="shared" si="59"/>
        <v>8.3499999999999991E-2</v>
      </c>
      <c r="E1281">
        <f t="shared" si="60"/>
        <v>-8.3186422075885863E-2</v>
      </c>
      <c r="N1281">
        <v>8.35</v>
      </c>
    </row>
    <row r="1282" spans="1:14" x14ac:dyDescent="0.2">
      <c r="A1282" s="1">
        <v>32839</v>
      </c>
      <c r="B1282">
        <v>99.250000000000014</v>
      </c>
      <c r="C1282">
        <f t="shared" si="58"/>
        <v>-4.3887147335422982E-3</v>
      </c>
      <c r="D1282">
        <f t="shared" si="59"/>
        <v>8.3599999999999994E-2</v>
      </c>
      <c r="E1282">
        <f t="shared" si="60"/>
        <v>-8.7988714733542292E-2</v>
      </c>
      <c r="N1282">
        <v>8.36</v>
      </c>
    </row>
    <row r="1283" spans="1:14" x14ac:dyDescent="0.2">
      <c r="A1283" s="1">
        <v>32840</v>
      </c>
      <c r="B1283">
        <v>99.312500000000014</v>
      </c>
      <c r="C1283">
        <f t="shared" si="58"/>
        <v>6.2972292191432189E-4</v>
      </c>
      <c r="D1283">
        <f t="shared" si="59"/>
        <v>8.43E-2</v>
      </c>
      <c r="E1283">
        <f t="shared" si="60"/>
        <v>-8.3670277078085678E-2</v>
      </c>
      <c r="N1283">
        <v>8.43</v>
      </c>
    </row>
    <row r="1284" spans="1:14" x14ac:dyDescent="0.2">
      <c r="A1284" s="1">
        <v>32841</v>
      </c>
      <c r="B1284">
        <v>99.000000000000014</v>
      </c>
      <c r="C1284">
        <f t="shared" si="58"/>
        <v>-3.1466331025802319E-3</v>
      </c>
      <c r="D1284">
        <f t="shared" si="59"/>
        <v>8.4199999999999997E-2</v>
      </c>
      <c r="E1284">
        <f t="shared" si="60"/>
        <v>-8.7346633102580229E-2</v>
      </c>
      <c r="N1284">
        <v>8.42</v>
      </c>
    </row>
    <row r="1285" spans="1:14" x14ac:dyDescent="0.2">
      <c r="A1285" s="1">
        <v>32842</v>
      </c>
      <c r="B1285">
        <v>99.468750000000014</v>
      </c>
      <c r="C1285">
        <f t="shared" ref="C1285:C1348" si="61">B1285/B1284-1</f>
        <v>4.7348484848483974E-3</v>
      </c>
      <c r="D1285">
        <f t="shared" ref="D1285:D1348" si="62">N1285/100</f>
        <v>8.6199999999999999E-2</v>
      </c>
      <c r="E1285">
        <f t="shared" ref="E1285:E1348" si="63">C1285-D1285</f>
        <v>-8.1465151515151601E-2</v>
      </c>
      <c r="N1285">
        <v>8.6199999999999992</v>
      </c>
    </row>
    <row r="1286" spans="1:14" x14ac:dyDescent="0.2">
      <c r="A1286" s="1">
        <v>32843</v>
      </c>
      <c r="B1286">
        <v>99.593750000000014</v>
      </c>
      <c r="C1286">
        <f t="shared" si="61"/>
        <v>1.2566760917374076E-3</v>
      </c>
      <c r="D1286">
        <f t="shared" si="62"/>
        <v>8.6199999999999999E-2</v>
      </c>
      <c r="E1286">
        <f t="shared" si="63"/>
        <v>-8.4943323908262591E-2</v>
      </c>
      <c r="N1286">
        <v>8.6199999999999992</v>
      </c>
    </row>
    <row r="1287" spans="1:14" x14ac:dyDescent="0.2">
      <c r="A1287" s="1">
        <v>32846</v>
      </c>
      <c r="B1287">
        <v>99.718750000000014</v>
      </c>
      <c r="C1287">
        <f t="shared" si="61"/>
        <v>1.2550988390336304E-3</v>
      </c>
      <c r="D1287">
        <f t="shared" si="62"/>
        <v>8.539999999999999E-2</v>
      </c>
      <c r="E1287">
        <f t="shared" si="63"/>
        <v>-8.4144901160966359E-2</v>
      </c>
      <c r="N1287">
        <v>8.5399999999999991</v>
      </c>
    </row>
    <row r="1288" spans="1:14" x14ac:dyDescent="0.2">
      <c r="A1288" s="1">
        <v>32847</v>
      </c>
      <c r="B1288">
        <v>99.656250000000014</v>
      </c>
      <c r="C1288">
        <f t="shared" si="61"/>
        <v>-6.2676277029138916E-4</v>
      </c>
      <c r="D1288">
        <f t="shared" si="62"/>
        <v>8.5299999999999987E-2</v>
      </c>
      <c r="E1288">
        <f t="shared" si="63"/>
        <v>-8.5926762770291376E-2</v>
      </c>
      <c r="N1288">
        <v>8.5299999999999994</v>
      </c>
    </row>
    <row r="1289" spans="1:14" x14ac:dyDescent="0.2">
      <c r="A1289" s="1">
        <v>32848</v>
      </c>
      <c r="B1289">
        <v>99.281250000000014</v>
      </c>
      <c r="C1289">
        <f t="shared" si="61"/>
        <v>-3.7629350893697566E-3</v>
      </c>
      <c r="D1289">
        <f t="shared" si="62"/>
        <v>8.4600000000000009E-2</v>
      </c>
      <c r="E1289">
        <f t="shared" si="63"/>
        <v>-8.8362935089369765E-2</v>
      </c>
      <c r="N1289">
        <v>8.4600000000000009</v>
      </c>
    </row>
    <row r="1290" spans="1:14" x14ac:dyDescent="0.2">
      <c r="A1290" s="1">
        <v>32849</v>
      </c>
      <c r="B1290">
        <v>99.093750000000014</v>
      </c>
      <c r="C1290">
        <f t="shared" si="61"/>
        <v>-1.8885741265344258E-3</v>
      </c>
      <c r="D1290">
        <f t="shared" si="62"/>
        <v>8.4100000000000008E-2</v>
      </c>
      <c r="E1290">
        <f t="shared" si="63"/>
        <v>-8.5988574126534434E-2</v>
      </c>
      <c r="N1290">
        <v>8.41</v>
      </c>
    </row>
    <row r="1291" spans="1:14" x14ac:dyDescent="0.2">
      <c r="A1291" s="1">
        <v>32850</v>
      </c>
      <c r="B1291">
        <v>99.531250000000014</v>
      </c>
      <c r="C1291">
        <f t="shared" si="61"/>
        <v>4.4150110375276164E-3</v>
      </c>
      <c r="D1291">
        <f t="shared" si="62"/>
        <v>8.5099999999999995E-2</v>
      </c>
      <c r="E1291">
        <f t="shared" si="63"/>
        <v>-8.0684988962472379E-2</v>
      </c>
      <c r="N1291">
        <v>8.51</v>
      </c>
    </row>
    <row r="1292" spans="1:14" x14ac:dyDescent="0.2">
      <c r="A1292" s="1">
        <v>32853</v>
      </c>
      <c r="B1292">
        <v>99.437500000000014</v>
      </c>
      <c r="C1292">
        <f t="shared" si="61"/>
        <v>-9.4191522762954172E-4</v>
      </c>
      <c r="D1292">
        <f t="shared" si="62"/>
        <v>8.5900000000000004E-2</v>
      </c>
      <c r="E1292">
        <f t="shared" si="63"/>
        <v>-8.6841915227629546E-2</v>
      </c>
      <c r="N1292">
        <v>8.59</v>
      </c>
    </row>
    <row r="1293" spans="1:14" x14ac:dyDescent="0.2">
      <c r="A1293" s="1">
        <v>32854</v>
      </c>
      <c r="B1293">
        <v>99.343750000000014</v>
      </c>
      <c r="C1293">
        <f t="shared" si="61"/>
        <v>-9.4280326838469541E-4</v>
      </c>
      <c r="D1293">
        <f t="shared" si="62"/>
        <v>8.539999999999999E-2</v>
      </c>
      <c r="E1293">
        <f t="shared" si="63"/>
        <v>-8.6342803268384685E-2</v>
      </c>
      <c r="N1293">
        <v>8.5399999999999991</v>
      </c>
    </row>
    <row r="1294" spans="1:14" x14ac:dyDescent="0.2">
      <c r="A1294" s="1">
        <v>32855</v>
      </c>
      <c r="B1294">
        <v>99.531250000000014</v>
      </c>
      <c r="C1294">
        <f t="shared" si="61"/>
        <v>1.8873859704309215E-3</v>
      </c>
      <c r="D1294">
        <f t="shared" si="62"/>
        <v>8.6500000000000007E-2</v>
      </c>
      <c r="E1294">
        <f t="shared" si="63"/>
        <v>-8.4612614029569086E-2</v>
      </c>
      <c r="N1294">
        <v>8.65</v>
      </c>
    </row>
    <row r="1295" spans="1:14" x14ac:dyDescent="0.2">
      <c r="A1295" s="1">
        <v>32856</v>
      </c>
      <c r="B1295">
        <v>100.00000000000001</v>
      </c>
      <c r="C1295">
        <f t="shared" si="61"/>
        <v>4.7095761381474865E-3</v>
      </c>
      <c r="D1295">
        <f t="shared" si="62"/>
        <v>8.5900000000000004E-2</v>
      </c>
      <c r="E1295">
        <f t="shared" si="63"/>
        <v>-8.1190423861852518E-2</v>
      </c>
      <c r="N1295">
        <v>8.59</v>
      </c>
    </row>
    <row r="1296" spans="1:14" x14ac:dyDescent="0.2">
      <c r="A1296" s="1">
        <v>32857</v>
      </c>
      <c r="B1296">
        <v>99.875000000000014</v>
      </c>
      <c r="C1296">
        <f t="shared" si="61"/>
        <v>-1.2499999999999734E-3</v>
      </c>
      <c r="D1296">
        <f t="shared" si="62"/>
        <v>8.5800000000000001E-2</v>
      </c>
      <c r="E1296">
        <f t="shared" si="63"/>
        <v>-8.7049999999999975E-2</v>
      </c>
      <c r="N1296">
        <v>8.58</v>
      </c>
    </row>
    <row r="1297" spans="1:14" x14ac:dyDescent="0.2">
      <c r="A1297" s="1">
        <v>32860</v>
      </c>
      <c r="B1297">
        <v>100.28120000000001</v>
      </c>
      <c r="C1297">
        <f t="shared" si="61"/>
        <v>4.0670838548184651E-3</v>
      </c>
      <c r="D1297">
        <f t="shared" si="62"/>
        <v>8.5699999999999998E-2</v>
      </c>
      <c r="E1297">
        <f t="shared" si="63"/>
        <v>-8.1632916145181533E-2</v>
      </c>
      <c r="N1297">
        <v>8.57</v>
      </c>
    </row>
    <row r="1298" spans="1:14" x14ac:dyDescent="0.2">
      <c r="A1298" s="1">
        <v>32861</v>
      </c>
      <c r="B1298">
        <v>100.09370000000001</v>
      </c>
      <c r="C1298">
        <f t="shared" si="61"/>
        <v>-1.8697422846953859E-3</v>
      </c>
      <c r="D1298">
        <f t="shared" si="62"/>
        <v>8.6500000000000007E-2</v>
      </c>
      <c r="E1298">
        <f t="shared" si="63"/>
        <v>-8.8369742284695393E-2</v>
      </c>
      <c r="N1298">
        <v>8.65</v>
      </c>
    </row>
    <row r="1299" spans="1:14" x14ac:dyDescent="0.2">
      <c r="A1299" s="1">
        <v>32862</v>
      </c>
      <c r="B1299">
        <v>100.15620000000001</v>
      </c>
      <c r="C1299">
        <f t="shared" si="61"/>
        <v>6.2441492321685388E-4</v>
      </c>
      <c r="D1299">
        <f t="shared" si="62"/>
        <v>8.6300000000000002E-2</v>
      </c>
      <c r="E1299">
        <f t="shared" si="63"/>
        <v>-8.5675585076783148E-2</v>
      </c>
      <c r="N1299">
        <v>8.6300000000000008</v>
      </c>
    </row>
    <row r="1300" spans="1:14" x14ac:dyDescent="0.2">
      <c r="A1300" s="1">
        <v>32863</v>
      </c>
      <c r="B1300">
        <v>99.937500000000014</v>
      </c>
      <c r="C1300">
        <f t="shared" si="61"/>
        <v>-2.1835892336170559E-3</v>
      </c>
      <c r="D1300">
        <f t="shared" si="62"/>
        <v>8.7300000000000003E-2</v>
      </c>
      <c r="E1300">
        <f t="shared" si="63"/>
        <v>-8.9483589233617059E-2</v>
      </c>
      <c r="N1300">
        <v>8.73</v>
      </c>
    </row>
    <row r="1301" spans="1:14" x14ac:dyDescent="0.2">
      <c r="A1301" s="1">
        <v>32864</v>
      </c>
      <c r="B1301">
        <v>99.718750000000014</v>
      </c>
      <c r="C1301">
        <f t="shared" si="61"/>
        <v>-2.1888680425266038E-3</v>
      </c>
      <c r="D1301">
        <f t="shared" si="62"/>
        <v>8.6500000000000007E-2</v>
      </c>
      <c r="E1301">
        <f t="shared" si="63"/>
        <v>-8.8688868042526611E-2</v>
      </c>
      <c r="N1301">
        <v>8.65</v>
      </c>
    </row>
    <row r="1302" spans="1:14" x14ac:dyDescent="0.2">
      <c r="A1302" s="1">
        <v>32867</v>
      </c>
      <c r="B1302">
        <v>99.718750000000014</v>
      </c>
      <c r="C1302">
        <f t="shared" si="61"/>
        <v>0</v>
      </c>
      <c r="D1302">
        <f t="shared" si="62"/>
        <v>8.6599999999999996E-2</v>
      </c>
      <c r="E1302">
        <f t="shared" si="63"/>
        <v>-8.6599999999999996E-2</v>
      </c>
      <c r="N1302">
        <v>8.66</v>
      </c>
    </row>
    <row r="1303" spans="1:14" x14ac:dyDescent="0.2">
      <c r="A1303" s="1">
        <v>32868</v>
      </c>
      <c r="B1303">
        <v>98.375000000000014</v>
      </c>
      <c r="C1303">
        <f t="shared" si="61"/>
        <v>-1.3475399561266088E-2</v>
      </c>
      <c r="D1303">
        <f t="shared" si="62"/>
        <v>8.5900000000000004E-2</v>
      </c>
      <c r="E1303">
        <f t="shared" si="63"/>
        <v>-9.9375399561266092E-2</v>
      </c>
      <c r="N1303">
        <v>8.59</v>
      </c>
    </row>
    <row r="1304" spans="1:14" x14ac:dyDescent="0.2">
      <c r="A1304" s="1">
        <v>32869</v>
      </c>
      <c r="B1304">
        <v>98.531250000000014</v>
      </c>
      <c r="C1304">
        <f t="shared" si="61"/>
        <v>1.5883100381195447E-3</v>
      </c>
      <c r="D1304">
        <f t="shared" si="62"/>
        <v>8.5900000000000004E-2</v>
      </c>
      <c r="E1304">
        <f t="shared" si="63"/>
        <v>-8.4311689961880459E-2</v>
      </c>
      <c r="N1304">
        <v>8.59</v>
      </c>
    </row>
    <row r="1305" spans="1:14" x14ac:dyDescent="0.2">
      <c r="A1305" s="1">
        <v>32870</v>
      </c>
      <c r="B1305">
        <v>98.781250000000014</v>
      </c>
      <c r="C1305">
        <f t="shared" si="61"/>
        <v>2.5372660957818649E-3</v>
      </c>
      <c r="D1305">
        <f t="shared" si="62"/>
        <v>8.539999999999999E-2</v>
      </c>
      <c r="E1305">
        <f t="shared" si="63"/>
        <v>-8.2862733904218125E-2</v>
      </c>
      <c r="N1305">
        <v>8.5399999999999991</v>
      </c>
    </row>
    <row r="1306" spans="1:14" x14ac:dyDescent="0.2">
      <c r="A1306" s="1">
        <v>32871</v>
      </c>
      <c r="B1306">
        <v>98.656250000000014</v>
      </c>
      <c r="C1306">
        <f t="shared" si="61"/>
        <v>-1.2654223347041693E-3</v>
      </c>
      <c r="D1306">
        <f t="shared" si="62"/>
        <v>8.5500000000000007E-2</v>
      </c>
      <c r="E1306">
        <f t="shared" si="63"/>
        <v>-8.6765422334704176E-2</v>
      </c>
      <c r="N1306">
        <v>8.5500000000000007</v>
      </c>
    </row>
    <row r="1307" spans="1:14" x14ac:dyDescent="0.2">
      <c r="A1307" s="1">
        <v>32874</v>
      </c>
      <c r="B1307">
        <v>98.656250000000014</v>
      </c>
      <c r="C1307">
        <f t="shared" si="61"/>
        <v>0</v>
      </c>
      <c r="D1307">
        <f t="shared" si="62"/>
        <v>8.5299999999999987E-2</v>
      </c>
      <c r="E1307">
        <f t="shared" si="63"/>
        <v>-8.5299999999999987E-2</v>
      </c>
      <c r="N1307">
        <v>8.5299999999999994</v>
      </c>
    </row>
    <row r="1308" spans="1:14" x14ac:dyDescent="0.2">
      <c r="A1308" s="1">
        <v>32875</v>
      </c>
      <c r="B1308">
        <v>98.406250000000014</v>
      </c>
      <c r="C1308">
        <f t="shared" si="61"/>
        <v>-2.5340513145390986E-3</v>
      </c>
      <c r="D1308">
        <f t="shared" si="62"/>
        <v>8.5199999999999998E-2</v>
      </c>
      <c r="E1308">
        <f t="shared" si="63"/>
        <v>-8.7734051314539097E-2</v>
      </c>
      <c r="N1308">
        <v>8.52</v>
      </c>
    </row>
    <row r="1309" spans="1:14" x14ac:dyDescent="0.2">
      <c r="A1309" s="1">
        <v>32876</v>
      </c>
      <c r="B1309">
        <v>98.000000000000014</v>
      </c>
      <c r="C1309">
        <f t="shared" si="61"/>
        <v>-4.1282946967291512E-3</v>
      </c>
      <c r="D1309">
        <f t="shared" si="62"/>
        <v>8.5099999999999995E-2</v>
      </c>
      <c r="E1309">
        <f t="shared" si="63"/>
        <v>-8.9228294696729146E-2</v>
      </c>
      <c r="N1309">
        <v>8.51</v>
      </c>
    </row>
    <row r="1310" spans="1:14" x14ac:dyDescent="0.2">
      <c r="A1310" s="1">
        <v>32877</v>
      </c>
      <c r="B1310">
        <v>98.062500000000014</v>
      </c>
      <c r="C1310">
        <f t="shared" si="61"/>
        <v>6.3775510204089336E-4</v>
      </c>
      <c r="D1310">
        <f t="shared" si="62"/>
        <v>8.5199999999999998E-2</v>
      </c>
      <c r="E1310">
        <f t="shared" si="63"/>
        <v>-8.4562244897959105E-2</v>
      </c>
      <c r="N1310">
        <v>8.52</v>
      </c>
    </row>
    <row r="1311" spans="1:14" x14ac:dyDescent="0.2">
      <c r="A1311" s="1">
        <v>32878</v>
      </c>
      <c r="B1311">
        <v>97.812500000000014</v>
      </c>
      <c r="C1311">
        <f t="shared" si="61"/>
        <v>-2.5493945188017619E-3</v>
      </c>
      <c r="D1311">
        <f t="shared" si="62"/>
        <v>8.5099999999999995E-2</v>
      </c>
      <c r="E1311">
        <f t="shared" si="63"/>
        <v>-8.7649394518801757E-2</v>
      </c>
      <c r="N1311">
        <v>8.51</v>
      </c>
    </row>
    <row r="1312" spans="1:14" x14ac:dyDescent="0.2">
      <c r="A1312" s="1">
        <v>32881</v>
      </c>
      <c r="B1312">
        <v>97.593750000000014</v>
      </c>
      <c r="C1312">
        <f t="shared" si="61"/>
        <v>-2.2364217252396346E-3</v>
      </c>
      <c r="D1312">
        <f t="shared" si="62"/>
        <v>8.5999999999999993E-2</v>
      </c>
      <c r="E1312">
        <f t="shared" si="63"/>
        <v>-8.8236421725239628E-2</v>
      </c>
      <c r="N1312">
        <v>8.6</v>
      </c>
    </row>
    <row r="1313" spans="1:14" x14ac:dyDescent="0.2">
      <c r="A1313" s="1">
        <v>32882</v>
      </c>
      <c r="B1313">
        <v>97.500000000000014</v>
      </c>
      <c r="C1313">
        <f t="shared" si="61"/>
        <v>-9.6061479346787326E-4</v>
      </c>
      <c r="D1313">
        <f t="shared" si="62"/>
        <v>8.6500000000000007E-2</v>
      </c>
      <c r="E1313">
        <f t="shared" si="63"/>
        <v>-8.7460614793467881E-2</v>
      </c>
      <c r="N1313">
        <v>8.65</v>
      </c>
    </row>
    <row r="1314" spans="1:14" x14ac:dyDescent="0.2">
      <c r="A1314" s="1">
        <v>32883</v>
      </c>
      <c r="B1314">
        <v>97.562500000000014</v>
      </c>
      <c r="C1314">
        <f t="shared" si="61"/>
        <v>6.4102564102563875E-4</v>
      </c>
      <c r="D1314">
        <f t="shared" si="62"/>
        <v>8.6500000000000007E-2</v>
      </c>
      <c r="E1314">
        <f t="shared" si="63"/>
        <v>-8.5858974358974369E-2</v>
      </c>
      <c r="N1314">
        <v>8.65</v>
      </c>
    </row>
    <row r="1315" spans="1:14" x14ac:dyDescent="0.2">
      <c r="A1315" s="1">
        <v>32884</v>
      </c>
      <c r="B1315">
        <v>97.562500000000014</v>
      </c>
      <c r="C1315">
        <f t="shared" si="61"/>
        <v>0</v>
      </c>
      <c r="D1315">
        <f t="shared" si="62"/>
        <v>8.6300000000000002E-2</v>
      </c>
      <c r="E1315">
        <f t="shared" si="63"/>
        <v>-8.6300000000000002E-2</v>
      </c>
      <c r="N1315">
        <v>8.6300000000000008</v>
      </c>
    </row>
    <row r="1316" spans="1:14" x14ac:dyDescent="0.2">
      <c r="A1316" s="1">
        <v>32885</v>
      </c>
      <c r="B1316">
        <v>97.000000000000014</v>
      </c>
      <c r="C1316">
        <f t="shared" si="61"/>
        <v>-5.7655349135169454E-3</v>
      </c>
      <c r="D1316">
        <f t="shared" si="62"/>
        <v>8.5500000000000007E-2</v>
      </c>
      <c r="E1316">
        <f t="shared" si="63"/>
        <v>-9.1265534913516952E-2</v>
      </c>
      <c r="N1316">
        <v>8.5500000000000007</v>
      </c>
    </row>
    <row r="1317" spans="1:14" x14ac:dyDescent="0.2">
      <c r="A1317" s="1">
        <v>32888</v>
      </c>
      <c r="B1317">
        <v>96.593750000000014</v>
      </c>
      <c r="C1317">
        <f t="shared" si="61"/>
        <v>-4.1881443298968923E-3</v>
      </c>
      <c r="D1317">
        <f t="shared" si="62"/>
        <v>8.5699999999999998E-2</v>
      </c>
      <c r="E1317">
        <f t="shared" si="63"/>
        <v>-8.9888144329896891E-2</v>
      </c>
      <c r="N1317">
        <v>8.57</v>
      </c>
    </row>
    <row r="1318" spans="1:14" x14ac:dyDescent="0.2">
      <c r="A1318" s="1">
        <v>32889</v>
      </c>
      <c r="B1318">
        <v>96.312500000000014</v>
      </c>
      <c r="C1318">
        <f t="shared" si="61"/>
        <v>-2.9116790682627292E-3</v>
      </c>
      <c r="D1318">
        <f t="shared" si="62"/>
        <v>8.5600000000000009E-2</v>
      </c>
      <c r="E1318">
        <f t="shared" si="63"/>
        <v>-8.8511679068262739E-2</v>
      </c>
      <c r="N1318">
        <v>8.56</v>
      </c>
    </row>
    <row r="1319" spans="1:14" x14ac:dyDescent="0.2">
      <c r="A1319" s="1">
        <v>32890</v>
      </c>
      <c r="B1319">
        <v>96.312500000000014</v>
      </c>
      <c r="C1319">
        <f t="shared" si="61"/>
        <v>0</v>
      </c>
      <c r="D1319">
        <f t="shared" si="62"/>
        <v>8.5900000000000004E-2</v>
      </c>
      <c r="E1319">
        <f t="shared" si="63"/>
        <v>-8.5900000000000004E-2</v>
      </c>
      <c r="N1319">
        <v>8.59</v>
      </c>
    </row>
    <row r="1320" spans="1:14" x14ac:dyDescent="0.2">
      <c r="A1320" s="1">
        <v>32891</v>
      </c>
      <c r="B1320">
        <v>95.250000000000014</v>
      </c>
      <c r="C1320">
        <f t="shared" si="61"/>
        <v>-1.1031797534068799E-2</v>
      </c>
      <c r="D1320">
        <f t="shared" si="62"/>
        <v>8.5999999999999993E-2</v>
      </c>
      <c r="E1320">
        <f t="shared" si="63"/>
        <v>-9.7031797534068792E-2</v>
      </c>
      <c r="N1320">
        <v>8.6</v>
      </c>
    </row>
    <row r="1321" spans="1:14" x14ac:dyDescent="0.2">
      <c r="A1321" s="1">
        <v>32892</v>
      </c>
      <c r="B1321">
        <v>95.843750000000014</v>
      </c>
      <c r="C1321">
        <f t="shared" si="61"/>
        <v>6.2335958005248493E-3</v>
      </c>
      <c r="D1321">
        <f t="shared" si="62"/>
        <v>8.6300000000000002E-2</v>
      </c>
      <c r="E1321">
        <f t="shared" si="63"/>
        <v>-8.0066404199475152E-2</v>
      </c>
      <c r="N1321">
        <v>8.6300000000000008</v>
      </c>
    </row>
    <row r="1322" spans="1:14" x14ac:dyDescent="0.2">
      <c r="A1322" s="1">
        <v>32895</v>
      </c>
      <c r="B1322">
        <v>95.625000000000014</v>
      </c>
      <c r="C1322">
        <f t="shared" si="61"/>
        <v>-2.2823606129768192E-3</v>
      </c>
      <c r="D1322">
        <f t="shared" si="62"/>
        <v>8.6400000000000005E-2</v>
      </c>
      <c r="E1322">
        <f t="shared" si="63"/>
        <v>-8.8682360612976824E-2</v>
      </c>
      <c r="N1322">
        <v>8.64</v>
      </c>
    </row>
    <row r="1323" spans="1:14" x14ac:dyDescent="0.2">
      <c r="A1323" s="1">
        <v>32896</v>
      </c>
      <c r="B1323">
        <v>95.875000000000014</v>
      </c>
      <c r="C1323">
        <f t="shared" si="61"/>
        <v>2.614379084967311E-3</v>
      </c>
      <c r="D1323">
        <f t="shared" si="62"/>
        <v>8.6800000000000002E-2</v>
      </c>
      <c r="E1323">
        <f t="shared" si="63"/>
        <v>-8.4185620915032691E-2</v>
      </c>
      <c r="N1323">
        <v>8.68</v>
      </c>
    </row>
    <row r="1324" spans="1:14" x14ac:dyDescent="0.2">
      <c r="A1324" s="1">
        <v>32897</v>
      </c>
      <c r="B1324">
        <v>94.750000000000014</v>
      </c>
      <c r="C1324">
        <f t="shared" si="61"/>
        <v>-1.1734028683181186E-2</v>
      </c>
      <c r="D1324">
        <f t="shared" si="62"/>
        <v>8.77E-2</v>
      </c>
      <c r="E1324">
        <f t="shared" si="63"/>
        <v>-9.9434028683181186E-2</v>
      </c>
      <c r="N1324">
        <v>8.77</v>
      </c>
    </row>
    <row r="1325" spans="1:14" x14ac:dyDescent="0.2">
      <c r="A1325" s="1">
        <v>32898</v>
      </c>
      <c r="B1325">
        <v>94.281250000000014</v>
      </c>
      <c r="C1325">
        <f t="shared" si="61"/>
        <v>-4.9472295514512155E-3</v>
      </c>
      <c r="D1325">
        <f t="shared" si="62"/>
        <v>8.8599999999999998E-2</v>
      </c>
      <c r="E1325">
        <f t="shared" si="63"/>
        <v>-9.3547229551451214E-2</v>
      </c>
      <c r="N1325">
        <v>8.86</v>
      </c>
    </row>
    <row r="1326" spans="1:14" x14ac:dyDescent="0.2">
      <c r="A1326" s="1">
        <v>32899</v>
      </c>
      <c r="B1326">
        <v>93.375000000000014</v>
      </c>
      <c r="C1326">
        <f t="shared" si="61"/>
        <v>-9.612197547232304E-3</v>
      </c>
      <c r="D1326">
        <f t="shared" si="62"/>
        <v>8.8699999999999987E-2</v>
      </c>
      <c r="E1326">
        <f t="shared" si="63"/>
        <v>-9.8312197547232291E-2</v>
      </c>
      <c r="N1326">
        <v>8.8699999999999992</v>
      </c>
    </row>
    <row r="1327" spans="1:14" x14ac:dyDescent="0.2">
      <c r="A1327" s="1">
        <v>32902</v>
      </c>
      <c r="B1327">
        <v>93.500000000000014</v>
      </c>
      <c r="C1327">
        <f t="shared" si="61"/>
        <v>1.3386880856760541E-3</v>
      </c>
      <c r="D1327">
        <f t="shared" si="62"/>
        <v>8.9499999999999996E-2</v>
      </c>
      <c r="E1327">
        <f t="shared" si="63"/>
        <v>-8.8161311914323942E-2</v>
      </c>
      <c r="N1327">
        <v>8.9499999999999993</v>
      </c>
    </row>
    <row r="1328" spans="1:14" x14ac:dyDescent="0.2">
      <c r="A1328" s="1">
        <v>32903</v>
      </c>
      <c r="B1328">
        <v>93.218750000000014</v>
      </c>
      <c r="C1328">
        <f t="shared" si="61"/>
        <v>-3.0080213903743713E-3</v>
      </c>
      <c r="D1328">
        <f t="shared" si="62"/>
        <v>8.9800000000000005E-2</v>
      </c>
      <c r="E1328">
        <f t="shared" si="63"/>
        <v>-9.2808021390374376E-2</v>
      </c>
      <c r="N1328">
        <v>8.98</v>
      </c>
    </row>
    <row r="1329" spans="1:14" x14ac:dyDescent="0.2">
      <c r="A1329" s="1">
        <v>32904</v>
      </c>
      <c r="B1329">
        <v>94.250000000000014</v>
      </c>
      <c r="C1329">
        <f t="shared" si="61"/>
        <v>1.106268856855519E-2</v>
      </c>
      <c r="D1329">
        <f t="shared" si="62"/>
        <v>0.09</v>
      </c>
      <c r="E1329">
        <f t="shared" si="63"/>
        <v>-7.8937311431444807E-2</v>
      </c>
      <c r="N1329">
        <v>9</v>
      </c>
    </row>
    <row r="1330" spans="1:14" x14ac:dyDescent="0.2">
      <c r="A1330" s="1">
        <v>32905</v>
      </c>
      <c r="B1330">
        <v>94.500000000000014</v>
      </c>
      <c r="C1330">
        <f t="shared" si="61"/>
        <v>2.6525198938991412E-3</v>
      </c>
      <c r="D1330">
        <f t="shared" si="62"/>
        <v>9.01E-2</v>
      </c>
      <c r="E1330">
        <f t="shared" si="63"/>
        <v>-8.7447480106100858E-2</v>
      </c>
      <c r="N1330">
        <v>9.01</v>
      </c>
    </row>
    <row r="1331" spans="1:14" x14ac:dyDescent="0.2">
      <c r="A1331" s="1">
        <v>32906</v>
      </c>
      <c r="B1331">
        <v>93.843750000000014</v>
      </c>
      <c r="C1331">
        <f t="shared" si="61"/>
        <v>-6.9444444444444198E-3</v>
      </c>
      <c r="D1331">
        <f t="shared" si="62"/>
        <v>9.0700000000000003E-2</v>
      </c>
      <c r="E1331">
        <f t="shared" si="63"/>
        <v>-9.7644444444444423E-2</v>
      </c>
      <c r="N1331">
        <v>9.07</v>
      </c>
    </row>
    <row r="1332" spans="1:14" x14ac:dyDescent="0.2">
      <c r="A1332" s="1">
        <v>32909</v>
      </c>
      <c r="B1332">
        <v>93.593750000000014</v>
      </c>
      <c r="C1332">
        <f t="shared" si="61"/>
        <v>-2.6640026640026848E-3</v>
      </c>
      <c r="D1332">
        <f t="shared" si="62"/>
        <v>9.06E-2</v>
      </c>
      <c r="E1332">
        <f t="shared" si="63"/>
        <v>-9.3264002664002685E-2</v>
      </c>
      <c r="N1332">
        <v>9.06</v>
      </c>
    </row>
    <row r="1333" spans="1:14" x14ac:dyDescent="0.2">
      <c r="A1333" s="1">
        <v>32910</v>
      </c>
      <c r="B1333">
        <v>93.250000000000014</v>
      </c>
      <c r="C1333">
        <f t="shared" si="61"/>
        <v>-3.6727879799666185E-3</v>
      </c>
      <c r="D1333">
        <f t="shared" si="62"/>
        <v>9.0399999999999994E-2</v>
      </c>
      <c r="E1333">
        <f t="shared" si="63"/>
        <v>-9.4072787979966613E-2</v>
      </c>
      <c r="N1333">
        <v>9.0399999999999991</v>
      </c>
    </row>
    <row r="1334" spans="1:14" x14ac:dyDescent="0.2">
      <c r="A1334" s="1">
        <v>32911</v>
      </c>
      <c r="B1334">
        <v>93.312500000000014</v>
      </c>
      <c r="C1334">
        <f t="shared" si="61"/>
        <v>6.7024128686332674E-4</v>
      </c>
      <c r="D1334">
        <f t="shared" si="62"/>
        <v>9.0800000000000006E-2</v>
      </c>
      <c r="E1334">
        <f t="shared" si="63"/>
        <v>-9.0129758713136679E-2</v>
      </c>
      <c r="N1334">
        <v>9.08</v>
      </c>
    </row>
    <row r="1335" spans="1:14" x14ac:dyDescent="0.2">
      <c r="A1335" s="1">
        <v>32912</v>
      </c>
      <c r="B1335">
        <v>93.687500000000014</v>
      </c>
      <c r="C1335">
        <f t="shared" si="61"/>
        <v>4.0187541862022336E-3</v>
      </c>
      <c r="D1335">
        <f t="shared" si="62"/>
        <v>9.0899999999999995E-2</v>
      </c>
      <c r="E1335">
        <f t="shared" si="63"/>
        <v>-8.6881245813797761E-2</v>
      </c>
      <c r="N1335">
        <v>9.09</v>
      </c>
    </row>
    <row r="1336" spans="1:14" x14ac:dyDescent="0.2">
      <c r="A1336" s="1">
        <v>32913</v>
      </c>
      <c r="B1336">
        <v>94.843750000000014</v>
      </c>
      <c r="C1336">
        <f t="shared" si="61"/>
        <v>1.2341561040693838E-2</v>
      </c>
      <c r="D1336">
        <f t="shared" si="62"/>
        <v>9.0399999999999994E-2</v>
      </c>
      <c r="E1336">
        <f t="shared" si="63"/>
        <v>-7.8058438959306156E-2</v>
      </c>
      <c r="N1336">
        <v>9.0399999999999991</v>
      </c>
    </row>
    <row r="1337" spans="1:14" x14ac:dyDescent="0.2">
      <c r="A1337" s="1">
        <v>32916</v>
      </c>
      <c r="B1337">
        <v>94.062500000000014</v>
      </c>
      <c r="C1337">
        <f t="shared" si="61"/>
        <v>-8.2372322899505468E-3</v>
      </c>
      <c r="D1337">
        <f t="shared" si="62"/>
        <v>8.8399999999999992E-2</v>
      </c>
      <c r="E1337">
        <f t="shared" si="63"/>
        <v>-9.6637232289950539E-2</v>
      </c>
      <c r="N1337">
        <v>8.84</v>
      </c>
    </row>
    <row r="1338" spans="1:14" x14ac:dyDescent="0.2">
      <c r="A1338" s="1">
        <v>32917</v>
      </c>
      <c r="B1338">
        <v>94.437500000000014</v>
      </c>
      <c r="C1338">
        <f t="shared" si="61"/>
        <v>3.9867109634550424E-3</v>
      </c>
      <c r="D1338">
        <f t="shared" si="62"/>
        <v>8.8699999999999987E-2</v>
      </c>
      <c r="E1338">
        <f t="shared" si="63"/>
        <v>-8.4713289036544945E-2</v>
      </c>
      <c r="N1338">
        <v>8.8699999999999992</v>
      </c>
    </row>
    <row r="1339" spans="1:14" x14ac:dyDescent="0.2">
      <c r="A1339" s="1">
        <v>32918</v>
      </c>
      <c r="B1339">
        <v>94.343750000000014</v>
      </c>
      <c r="C1339">
        <f t="shared" si="61"/>
        <v>-9.9272005294503973E-4</v>
      </c>
      <c r="D1339">
        <f t="shared" si="62"/>
        <v>8.8399999999999992E-2</v>
      </c>
      <c r="E1339">
        <f t="shared" si="63"/>
        <v>-8.9392720052945032E-2</v>
      </c>
      <c r="N1339">
        <v>8.84</v>
      </c>
    </row>
    <row r="1340" spans="1:14" x14ac:dyDescent="0.2">
      <c r="A1340" s="1">
        <v>32919</v>
      </c>
      <c r="B1340">
        <v>93.687500000000014</v>
      </c>
      <c r="C1340">
        <f t="shared" si="61"/>
        <v>-6.9559456773765627E-3</v>
      </c>
      <c r="D1340">
        <f t="shared" si="62"/>
        <v>8.8800000000000004E-2</v>
      </c>
      <c r="E1340">
        <f t="shared" si="63"/>
        <v>-9.5755945677376567E-2</v>
      </c>
      <c r="N1340">
        <v>8.8800000000000008</v>
      </c>
    </row>
    <row r="1341" spans="1:14" x14ac:dyDescent="0.2">
      <c r="A1341" s="1">
        <v>32920</v>
      </c>
      <c r="B1341">
        <v>93.750000000000014</v>
      </c>
      <c r="C1341">
        <f t="shared" si="61"/>
        <v>6.6711140760511434E-4</v>
      </c>
      <c r="D1341">
        <f t="shared" si="62"/>
        <v>8.8200000000000001E-2</v>
      </c>
      <c r="E1341">
        <f t="shared" si="63"/>
        <v>-8.7532888592394886E-2</v>
      </c>
      <c r="N1341">
        <v>8.82</v>
      </c>
    </row>
    <row r="1342" spans="1:14" x14ac:dyDescent="0.2">
      <c r="A1342" s="1">
        <v>32923</v>
      </c>
      <c r="B1342">
        <v>93.750000000000014</v>
      </c>
      <c r="C1342">
        <f t="shared" si="61"/>
        <v>0</v>
      </c>
      <c r="D1342">
        <f t="shared" si="62"/>
        <v>8.6400000000000005E-2</v>
      </c>
      <c r="E1342">
        <f t="shared" si="63"/>
        <v>-8.6400000000000005E-2</v>
      </c>
      <c r="N1342">
        <v>8.64</v>
      </c>
    </row>
    <row r="1343" spans="1:14" x14ac:dyDescent="0.2">
      <c r="A1343" s="1">
        <v>32924</v>
      </c>
      <c r="B1343">
        <v>92.062500000000014</v>
      </c>
      <c r="C1343">
        <f t="shared" si="61"/>
        <v>-1.8000000000000016E-2</v>
      </c>
      <c r="D1343">
        <f t="shared" si="62"/>
        <v>8.6099999999999996E-2</v>
      </c>
      <c r="E1343">
        <f t="shared" si="63"/>
        <v>-0.10410000000000001</v>
      </c>
      <c r="N1343">
        <v>8.61</v>
      </c>
    </row>
    <row r="1344" spans="1:14" x14ac:dyDescent="0.2">
      <c r="A1344" s="1">
        <v>32925</v>
      </c>
      <c r="B1344">
        <v>92.093750000000014</v>
      </c>
      <c r="C1344">
        <f t="shared" si="61"/>
        <v>3.3944331296664743E-4</v>
      </c>
      <c r="D1344">
        <f t="shared" si="62"/>
        <v>8.6500000000000007E-2</v>
      </c>
      <c r="E1344">
        <f t="shared" si="63"/>
        <v>-8.616055668703336E-2</v>
      </c>
      <c r="N1344">
        <v>8.65</v>
      </c>
    </row>
    <row r="1345" spans="1:14" x14ac:dyDescent="0.2">
      <c r="A1345" s="1">
        <v>32926</v>
      </c>
      <c r="B1345">
        <v>93.125000000000014</v>
      </c>
      <c r="C1345">
        <f t="shared" si="61"/>
        <v>1.1197828299966073E-2</v>
      </c>
      <c r="D1345">
        <f t="shared" si="62"/>
        <v>8.6800000000000002E-2</v>
      </c>
      <c r="E1345">
        <f t="shared" si="63"/>
        <v>-7.5602171700033929E-2</v>
      </c>
      <c r="N1345">
        <v>8.68</v>
      </c>
    </row>
    <row r="1346" spans="1:14" x14ac:dyDescent="0.2">
      <c r="A1346" s="1">
        <v>32927</v>
      </c>
      <c r="B1346">
        <v>93.062500000000014</v>
      </c>
      <c r="C1346">
        <f t="shared" si="61"/>
        <v>-6.7114093959730337E-4</v>
      </c>
      <c r="D1346">
        <f t="shared" si="62"/>
        <v>8.6899999999999991E-2</v>
      </c>
      <c r="E1346">
        <f t="shared" si="63"/>
        <v>-8.7571140939597295E-2</v>
      </c>
      <c r="N1346">
        <v>8.69</v>
      </c>
    </row>
    <row r="1347" spans="1:14" x14ac:dyDescent="0.2">
      <c r="A1347" s="1">
        <v>32930</v>
      </c>
      <c r="B1347">
        <v>93.750000000000014</v>
      </c>
      <c r="C1347">
        <f t="shared" si="61"/>
        <v>7.3875083948959919E-3</v>
      </c>
      <c r="D1347">
        <f t="shared" si="62"/>
        <v>8.7499999999999994E-2</v>
      </c>
      <c r="E1347">
        <f t="shared" si="63"/>
        <v>-8.0112491605104003E-2</v>
      </c>
      <c r="N1347">
        <v>8.75</v>
      </c>
    </row>
    <row r="1348" spans="1:14" x14ac:dyDescent="0.2">
      <c r="A1348" s="1">
        <v>32931</v>
      </c>
      <c r="B1348">
        <v>94.187500000000014</v>
      </c>
      <c r="C1348">
        <f t="shared" si="61"/>
        <v>4.6666666666665968E-3</v>
      </c>
      <c r="D1348">
        <f t="shared" si="62"/>
        <v>8.7400000000000005E-2</v>
      </c>
      <c r="E1348">
        <f t="shared" si="63"/>
        <v>-8.2733333333333409E-2</v>
      </c>
      <c r="N1348">
        <v>8.74</v>
      </c>
    </row>
    <row r="1349" spans="1:14" x14ac:dyDescent="0.2">
      <c r="A1349" s="1">
        <v>32932</v>
      </c>
      <c r="B1349">
        <v>93.312500000000014</v>
      </c>
      <c r="C1349">
        <f t="shared" ref="C1349:C1412" si="64">B1349/B1348-1</f>
        <v>-9.28998009289983E-3</v>
      </c>
      <c r="D1349">
        <f t="shared" ref="D1349:D1412" si="65">N1349/100</f>
        <v>8.6500000000000007E-2</v>
      </c>
      <c r="E1349">
        <f t="shared" ref="E1349:E1412" si="66">C1349-D1349</f>
        <v>-9.5789980092899837E-2</v>
      </c>
      <c r="N1349">
        <v>8.65</v>
      </c>
    </row>
    <row r="1350" spans="1:14" x14ac:dyDescent="0.2">
      <c r="A1350" s="1">
        <v>32933</v>
      </c>
      <c r="B1350">
        <v>92.531250000000014</v>
      </c>
      <c r="C1350">
        <f t="shared" si="64"/>
        <v>-8.3724045545880976E-3</v>
      </c>
      <c r="D1350">
        <f t="shared" si="65"/>
        <v>8.6099999999999996E-2</v>
      </c>
      <c r="E1350">
        <f t="shared" si="66"/>
        <v>-9.4472404554588094E-2</v>
      </c>
      <c r="N1350">
        <v>8.61</v>
      </c>
    </row>
    <row r="1351" spans="1:14" x14ac:dyDescent="0.2">
      <c r="A1351" s="1">
        <v>32934</v>
      </c>
      <c r="B1351">
        <v>93.000000000000014</v>
      </c>
      <c r="C1351">
        <f t="shared" si="64"/>
        <v>5.0658561296859084E-3</v>
      </c>
      <c r="D1351">
        <f t="shared" si="65"/>
        <v>8.6300000000000002E-2</v>
      </c>
      <c r="E1351">
        <f t="shared" si="66"/>
        <v>-8.1234143870314093E-2</v>
      </c>
      <c r="N1351">
        <v>8.6300000000000008</v>
      </c>
    </row>
    <row r="1352" spans="1:14" x14ac:dyDescent="0.2">
      <c r="A1352" s="1">
        <v>32937</v>
      </c>
      <c r="B1352">
        <v>91.906250000000014</v>
      </c>
      <c r="C1352">
        <f t="shared" si="64"/>
        <v>-1.1760752688172005E-2</v>
      </c>
      <c r="D1352">
        <f t="shared" si="65"/>
        <v>8.6899999999999991E-2</v>
      </c>
      <c r="E1352">
        <f t="shared" si="66"/>
        <v>-9.8660752688171996E-2</v>
      </c>
      <c r="N1352">
        <v>8.69</v>
      </c>
    </row>
    <row r="1353" spans="1:14" x14ac:dyDescent="0.2">
      <c r="A1353" s="1">
        <v>32938</v>
      </c>
      <c r="B1353">
        <v>92.593750000000014</v>
      </c>
      <c r="C1353">
        <f t="shared" si="64"/>
        <v>7.4804488269295533E-3</v>
      </c>
      <c r="D1353">
        <f t="shared" si="65"/>
        <v>8.6599999999999996E-2</v>
      </c>
      <c r="E1353">
        <f t="shared" si="66"/>
        <v>-7.9119551173070443E-2</v>
      </c>
      <c r="N1353">
        <v>8.66</v>
      </c>
    </row>
    <row r="1354" spans="1:14" x14ac:dyDescent="0.2">
      <c r="A1354" s="1">
        <v>32939</v>
      </c>
      <c r="B1354">
        <v>92.687500000000014</v>
      </c>
      <c r="C1354">
        <f t="shared" si="64"/>
        <v>1.0124873439081306E-3</v>
      </c>
      <c r="D1354">
        <f t="shared" si="65"/>
        <v>8.6199999999999999E-2</v>
      </c>
      <c r="E1354">
        <f t="shared" si="66"/>
        <v>-8.5187512656091868E-2</v>
      </c>
      <c r="N1354">
        <v>8.6199999999999992</v>
      </c>
    </row>
    <row r="1355" spans="1:14" x14ac:dyDescent="0.2">
      <c r="A1355" s="1">
        <v>32940</v>
      </c>
      <c r="B1355">
        <v>92.875000000000014</v>
      </c>
      <c r="C1355">
        <f t="shared" si="64"/>
        <v>2.0229265003370855E-3</v>
      </c>
      <c r="D1355">
        <f t="shared" si="65"/>
        <v>8.5999999999999993E-2</v>
      </c>
      <c r="E1355">
        <f t="shared" si="66"/>
        <v>-8.3977073499662908E-2</v>
      </c>
      <c r="N1355">
        <v>8.6</v>
      </c>
    </row>
    <row r="1356" spans="1:14" x14ac:dyDescent="0.2">
      <c r="A1356" s="1">
        <v>32941</v>
      </c>
      <c r="B1356">
        <v>91.812500000000014</v>
      </c>
      <c r="C1356">
        <f t="shared" si="64"/>
        <v>-1.144010767160164E-2</v>
      </c>
      <c r="D1356">
        <f t="shared" si="65"/>
        <v>8.4399999999999989E-2</v>
      </c>
      <c r="E1356">
        <f t="shared" si="66"/>
        <v>-9.5840107671601629E-2</v>
      </c>
      <c r="N1356">
        <v>8.44</v>
      </c>
    </row>
    <row r="1357" spans="1:14" x14ac:dyDescent="0.2">
      <c r="A1357" s="1">
        <v>32944</v>
      </c>
      <c r="B1357">
        <v>92.156250000000014</v>
      </c>
      <c r="C1357">
        <f t="shared" si="64"/>
        <v>3.7440435670523797E-3</v>
      </c>
      <c r="D1357">
        <f t="shared" si="65"/>
        <v>8.4399999999999989E-2</v>
      </c>
      <c r="E1357">
        <f t="shared" si="66"/>
        <v>-8.0655956432947609E-2</v>
      </c>
      <c r="N1357">
        <v>8.44</v>
      </c>
    </row>
    <row r="1358" spans="1:14" x14ac:dyDescent="0.2">
      <c r="A1358" s="1">
        <v>32945</v>
      </c>
      <c r="B1358">
        <v>91.218750000000014</v>
      </c>
      <c r="C1358">
        <f t="shared" si="64"/>
        <v>-1.0172939979654072E-2</v>
      </c>
      <c r="D1358">
        <f t="shared" si="65"/>
        <v>8.4700000000000011E-2</v>
      </c>
      <c r="E1358">
        <f t="shared" si="66"/>
        <v>-9.4872939979654083E-2</v>
      </c>
      <c r="N1358">
        <v>8.4700000000000006</v>
      </c>
    </row>
    <row r="1359" spans="1:14" x14ac:dyDescent="0.2">
      <c r="A1359" s="1">
        <v>32946</v>
      </c>
      <c r="B1359">
        <v>92.281250000000014</v>
      </c>
      <c r="C1359">
        <f t="shared" si="64"/>
        <v>1.164782459746494E-2</v>
      </c>
      <c r="D1359">
        <f t="shared" si="65"/>
        <v>8.4600000000000009E-2</v>
      </c>
      <c r="E1359">
        <f t="shared" si="66"/>
        <v>-7.2952175402535069E-2</v>
      </c>
      <c r="N1359">
        <v>8.4600000000000009</v>
      </c>
    </row>
    <row r="1360" spans="1:14" x14ac:dyDescent="0.2">
      <c r="A1360" s="1">
        <v>32947</v>
      </c>
      <c r="B1360">
        <v>92.156250000000014</v>
      </c>
      <c r="C1360">
        <f t="shared" si="64"/>
        <v>-1.3545546901455596E-3</v>
      </c>
      <c r="D1360">
        <f t="shared" si="65"/>
        <v>8.4600000000000009E-2</v>
      </c>
      <c r="E1360">
        <f t="shared" si="66"/>
        <v>-8.5954554690145568E-2</v>
      </c>
      <c r="N1360">
        <v>8.4600000000000009</v>
      </c>
    </row>
    <row r="1361" spans="1:14" x14ac:dyDescent="0.2">
      <c r="A1361" s="1">
        <v>32948</v>
      </c>
      <c r="B1361">
        <v>92.812500000000014</v>
      </c>
      <c r="C1361">
        <f t="shared" si="64"/>
        <v>7.1210579857579059E-3</v>
      </c>
      <c r="D1361">
        <f t="shared" si="65"/>
        <v>8.4600000000000009E-2</v>
      </c>
      <c r="E1361">
        <f t="shared" si="66"/>
        <v>-7.7478942014242103E-2</v>
      </c>
      <c r="N1361">
        <v>8.4600000000000009</v>
      </c>
    </row>
    <row r="1362" spans="1:14" x14ac:dyDescent="0.2">
      <c r="A1362" s="1">
        <v>32951</v>
      </c>
      <c r="B1362">
        <v>92.875000000000014</v>
      </c>
      <c r="C1362">
        <f t="shared" si="64"/>
        <v>6.7340067340060372E-4</v>
      </c>
      <c r="D1362">
        <f t="shared" si="65"/>
        <v>8.48E-2</v>
      </c>
      <c r="E1362">
        <f t="shared" si="66"/>
        <v>-8.4126599326599397E-2</v>
      </c>
      <c r="N1362">
        <v>8.48</v>
      </c>
    </row>
    <row r="1363" spans="1:14" x14ac:dyDescent="0.2">
      <c r="A1363" s="1">
        <v>32952</v>
      </c>
      <c r="B1363">
        <v>93.656250000000014</v>
      </c>
      <c r="C1363">
        <f t="shared" si="64"/>
        <v>8.4118438761775494E-3</v>
      </c>
      <c r="D1363">
        <f t="shared" si="65"/>
        <v>8.48E-2</v>
      </c>
      <c r="E1363">
        <f t="shared" si="66"/>
        <v>-7.6388156123822451E-2</v>
      </c>
      <c r="N1363">
        <v>8.48</v>
      </c>
    </row>
    <row r="1364" spans="1:14" x14ac:dyDescent="0.2">
      <c r="A1364" s="1">
        <v>32953</v>
      </c>
      <c r="B1364">
        <v>93.406250000000014</v>
      </c>
      <c r="C1364">
        <f t="shared" si="64"/>
        <v>-2.6693360026693869E-3</v>
      </c>
      <c r="D1364">
        <f t="shared" si="65"/>
        <v>8.4000000000000005E-2</v>
      </c>
      <c r="E1364">
        <f t="shared" si="66"/>
        <v>-8.6669336002669392E-2</v>
      </c>
      <c r="N1364">
        <v>8.4</v>
      </c>
    </row>
    <row r="1365" spans="1:14" x14ac:dyDescent="0.2">
      <c r="A1365" s="1">
        <v>32954</v>
      </c>
      <c r="B1365">
        <v>93.281250000000014</v>
      </c>
      <c r="C1365">
        <f t="shared" si="64"/>
        <v>-1.3382402141184357E-3</v>
      </c>
      <c r="D1365">
        <f t="shared" si="65"/>
        <v>8.3800000000000013E-2</v>
      </c>
      <c r="E1365">
        <f t="shared" si="66"/>
        <v>-8.5138240214118449E-2</v>
      </c>
      <c r="N1365">
        <v>8.3800000000000008</v>
      </c>
    </row>
    <row r="1366" spans="1:14" x14ac:dyDescent="0.2">
      <c r="A1366" s="1">
        <v>32955</v>
      </c>
      <c r="B1366">
        <v>93.375000000000014</v>
      </c>
      <c r="C1366">
        <f t="shared" si="64"/>
        <v>1.0050251256281673E-3</v>
      </c>
      <c r="D1366">
        <f t="shared" si="65"/>
        <v>8.4600000000000009E-2</v>
      </c>
      <c r="E1366">
        <f t="shared" si="66"/>
        <v>-8.3594974874371841E-2</v>
      </c>
      <c r="N1366">
        <v>8.4600000000000009</v>
      </c>
    </row>
    <row r="1367" spans="1:14" x14ac:dyDescent="0.2">
      <c r="A1367" s="1">
        <v>32958</v>
      </c>
      <c r="B1367">
        <v>93.593750000000014</v>
      </c>
      <c r="C1367">
        <f t="shared" si="64"/>
        <v>2.3427041499330947E-3</v>
      </c>
      <c r="D1367">
        <f t="shared" si="65"/>
        <v>8.5000000000000006E-2</v>
      </c>
      <c r="E1367">
        <f t="shared" si="66"/>
        <v>-8.2657295850066911E-2</v>
      </c>
      <c r="N1367">
        <v>8.5</v>
      </c>
    </row>
    <row r="1368" spans="1:14" x14ac:dyDescent="0.2">
      <c r="A1368" s="1">
        <v>32959</v>
      </c>
      <c r="B1368">
        <v>93.500000000000014</v>
      </c>
      <c r="C1368">
        <f t="shared" si="64"/>
        <v>-1.0016694490817546E-3</v>
      </c>
      <c r="D1368">
        <f t="shared" si="65"/>
        <v>8.5099999999999995E-2</v>
      </c>
      <c r="E1368">
        <f t="shared" si="66"/>
        <v>-8.610166944908175E-2</v>
      </c>
      <c r="N1368">
        <v>8.51</v>
      </c>
    </row>
    <row r="1369" spans="1:14" x14ac:dyDescent="0.2">
      <c r="A1369" s="1">
        <v>32960</v>
      </c>
      <c r="B1369">
        <v>93.656250000000014</v>
      </c>
      <c r="C1369">
        <f t="shared" si="64"/>
        <v>1.6711229946524409E-3</v>
      </c>
      <c r="D1369">
        <f t="shared" si="65"/>
        <v>8.5500000000000007E-2</v>
      </c>
      <c r="E1369">
        <f t="shared" si="66"/>
        <v>-8.3828877005347566E-2</v>
      </c>
      <c r="N1369">
        <v>8.5500000000000007</v>
      </c>
    </row>
    <row r="1370" spans="1:14" x14ac:dyDescent="0.2">
      <c r="A1370" s="1">
        <v>32961</v>
      </c>
      <c r="B1370">
        <v>92.625000000000014</v>
      </c>
      <c r="C1370">
        <f t="shared" si="64"/>
        <v>-1.1011011011010985E-2</v>
      </c>
      <c r="D1370">
        <f t="shared" si="65"/>
        <v>8.5199999999999998E-2</v>
      </c>
      <c r="E1370">
        <f t="shared" si="66"/>
        <v>-9.6211011011010983E-2</v>
      </c>
      <c r="N1370">
        <v>8.52</v>
      </c>
    </row>
    <row r="1371" spans="1:14" x14ac:dyDescent="0.2">
      <c r="A1371" s="1">
        <v>32962</v>
      </c>
      <c r="B1371">
        <v>91.875000000000014</v>
      </c>
      <c r="C1371">
        <f t="shared" si="64"/>
        <v>-8.0971659919027994E-3</v>
      </c>
      <c r="D1371">
        <f t="shared" si="65"/>
        <v>8.5099999999999995E-2</v>
      </c>
      <c r="E1371">
        <f t="shared" si="66"/>
        <v>-9.3197165991902794E-2</v>
      </c>
      <c r="N1371">
        <v>8.51</v>
      </c>
    </row>
    <row r="1372" spans="1:14" x14ac:dyDescent="0.2">
      <c r="A1372" s="1">
        <v>32965</v>
      </c>
      <c r="B1372">
        <v>91.906250000000014</v>
      </c>
      <c r="C1372">
        <f t="shared" si="64"/>
        <v>3.4013605442173578E-4</v>
      </c>
      <c r="D1372">
        <f t="shared" si="65"/>
        <v>8.5800000000000001E-2</v>
      </c>
      <c r="E1372">
        <f t="shared" si="66"/>
        <v>-8.5459863945578265E-2</v>
      </c>
      <c r="N1372">
        <v>8.58</v>
      </c>
    </row>
    <row r="1373" spans="1:14" x14ac:dyDescent="0.2">
      <c r="A1373" s="1">
        <v>32966</v>
      </c>
      <c r="B1373">
        <v>92.187500000000014</v>
      </c>
      <c r="C1373">
        <f t="shared" si="64"/>
        <v>3.0601836110166758E-3</v>
      </c>
      <c r="D1373">
        <f t="shared" si="65"/>
        <v>8.5600000000000009E-2</v>
      </c>
      <c r="E1373">
        <f t="shared" si="66"/>
        <v>-8.2539816388983334E-2</v>
      </c>
      <c r="N1373">
        <v>8.56</v>
      </c>
    </row>
    <row r="1374" spans="1:14" x14ac:dyDescent="0.2">
      <c r="A1374" s="1">
        <v>32967</v>
      </c>
      <c r="B1374">
        <v>93.312500000000014</v>
      </c>
      <c r="C1374">
        <f t="shared" si="64"/>
        <v>1.2203389830508504E-2</v>
      </c>
      <c r="D1374">
        <f t="shared" si="65"/>
        <v>8.5199999999999998E-2</v>
      </c>
      <c r="E1374">
        <f t="shared" si="66"/>
        <v>-7.2996610169491494E-2</v>
      </c>
      <c r="N1374">
        <v>8.52</v>
      </c>
    </row>
    <row r="1375" spans="1:14" x14ac:dyDescent="0.2">
      <c r="A1375" s="1">
        <v>32968</v>
      </c>
      <c r="B1375">
        <v>93.156250000000014</v>
      </c>
      <c r="C1375">
        <f t="shared" si="64"/>
        <v>-1.6744809109175973E-3</v>
      </c>
      <c r="D1375">
        <f t="shared" si="65"/>
        <v>8.4700000000000011E-2</v>
      </c>
      <c r="E1375">
        <f t="shared" si="66"/>
        <v>-8.6374480910917609E-2</v>
      </c>
      <c r="N1375">
        <v>8.4700000000000006</v>
      </c>
    </row>
    <row r="1376" spans="1:14" x14ac:dyDescent="0.2">
      <c r="A1376" s="1">
        <v>32969</v>
      </c>
      <c r="B1376">
        <v>93.093750000000014</v>
      </c>
      <c r="C1376">
        <f t="shared" si="64"/>
        <v>-6.7091580006706231E-4</v>
      </c>
      <c r="D1376">
        <f t="shared" si="65"/>
        <v>8.43E-2</v>
      </c>
      <c r="E1376">
        <f t="shared" si="66"/>
        <v>-8.4970915800067062E-2</v>
      </c>
      <c r="N1376">
        <v>8.43</v>
      </c>
    </row>
    <row r="1377" spans="1:14" x14ac:dyDescent="0.2">
      <c r="A1377" s="1">
        <v>32972</v>
      </c>
      <c r="B1377">
        <v>92.906250000000014</v>
      </c>
      <c r="C1377">
        <f t="shared" si="64"/>
        <v>-2.0140986908357972E-3</v>
      </c>
      <c r="D1377">
        <f t="shared" si="65"/>
        <v>8.43E-2</v>
      </c>
      <c r="E1377">
        <f t="shared" si="66"/>
        <v>-8.6314098690835797E-2</v>
      </c>
      <c r="N1377">
        <v>8.43</v>
      </c>
    </row>
    <row r="1378" spans="1:14" x14ac:dyDescent="0.2">
      <c r="A1378" s="1">
        <v>32973</v>
      </c>
      <c r="B1378">
        <v>92.812500000000014</v>
      </c>
      <c r="C1378">
        <f t="shared" si="64"/>
        <v>-1.0090817356205317E-3</v>
      </c>
      <c r="D1378">
        <f t="shared" si="65"/>
        <v>8.4000000000000005E-2</v>
      </c>
      <c r="E1378">
        <f t="shared" si="66"/>
        <v>-8.5009081735620537E-2</v>
      </c>
      <c r="N1378">
        <v>8.4</v>
      </c>
    </row>
    <row r="1379" spans="1:14" x14ac:dyDescent="0.2">
      <c r="A1379" s="1">
        <v>32974</v>
      </c>
      <c r="B1379">
        <v>92.718750000000014</v>
      </c>
      <c r="C1379">
        <f t="shared" si="64"/>
        <v>-1.0101010101010166E-3</v>
      </c>
      <c r="D1379">
        <f t="shared" si="65"/>
        <v>8.4199999999999997E-2</v>
      </c>
      <c r="E1379">
        <f t="shared" si="66"/>
        <v>-8.5210101010101014E-2</v>
      </c>
      <c r="N1379">
        <v>8.42</v>
      </c>
    </row>
    <row r="1380" spans="1:14" x14ac:dyDescent="0.2">
      <c r="A1380" s="1">
        <v>32975</v>
      </c>
      <c r="B1380">
        <v>92.531250000000014</v>
      </c>
      <c r="C1380">
        <f t="shared" si="64"/>
        <v>-2.0222446916077219E-3</v>
      </c>
      <c r="D1380">
        <f t="shared" si="65"/>
        <v>8.5099999999999995E-2</v>
      </c>
      <c r="E1380">
        <f t="shared" si="66"/>
        <v>-8.7122244691607717E-2</v>
      </c>
      <c r="N1380">
        <v>8.51</v>
      </c>
    </row>
    <row r="1381" spans="1:14" x14ac:dyDescent="0.2">
      <c r="A1381" s="1">
        <v>32976</v>
      </c>
      <c r="B1381">
        <v>92.531250000000014</v>
      </c>
      <c r="C1381">
        <f t="shared" si="64"/>
        <v>0</v>
      </c>
      <c r="D1381">
        <f t="shared" si="65"/>
        <v>8.5699999999999998E-2</v>
      </c>
      <c r="E1381">
        <f t="shared" si="66"/>
        <v>-8.5699999999999998E-2</v>
      </c>
      <c r="N1381">
        <v>8.57</v>
      </c>
    </row>
    <row r="1382" spans="1:14" x14ac:dyDescent="0.2">
      <c r="A1382" s="1">
        <v>32979</v>
      </c>
      <c r="B1382">
        <v>92.093750000000014</v>
      </c>
      <c r="C1382">
        <f t="shared" si="64"/>
        <v>-4.7281323877068626E-3</v>
      </c>
      <c r="D1382">
        <f t="shared" si="65"/>
        <v>8.5699999999999998E-2</v>
      </c>
      <c r="E1382">
        <f t="shared" si="66"/>
        <v>-9.0428132387706861E-2</v>
      </c>
      <c r="N1382">
        <v>8.57</v>
      </c>
    </row>
    <row r="1383" spans="1:14" x14ac:dyDescent="0.2">
      <c r="A1383" s="1">
        <v>32980</v>
      </c>
      <c r="B1383">
        <v>91.156250000000014</v>
      </c>
      <c r="C1383">
        <f t="shared" si="64"/>
        <v>-1.0179843909060016E-2</v>
      </c>
      <c r="D1383">
        <f t="shared" si="65"/>
        <v>8.5699999999999998E-2</v>
      </c>
      <c r="E1383">
        <f t="shared" si="66"/>
        <v>-9.5879843909060014E-2</v>
      </c>
      <c r="N1383">
        <v>8.57</v>
      </c>
    </row>
    <row r="1384" spans="1:14" x14ac:dyDescent="0.2">
      <c r="A1384" s="1">
        <v>32981</v>
      </c>
      <c r="B1384">
        <v>90.187500000000014</v>
      </c>
      <c r="C1384">
        <f t="shared" si="64"/>
        <v>-1.0627356873500138E-2</v>
      </c>
      <c r="D1384">
        <f t="shared" si="65"/>
        <v>8.5000000000000006E-2</v>
      </c>
      <c r="E1384">
        <f t="shared" si="66"/>
        <v>-9.5627356873500144E-2</v>
      </c>
      <c r="N1384">
        <v>8.5</v>
      </c>
    </row>
    <row r="1385" spans="1:14" x14ac:dyDescent="0.2">
      <c r="A1385" s="1">
        <v>32982</v>
      </c>
      <c r="B1385">
        <v>90.156250000000014</v>
      </c>
      <c r="C1385">
        <f t="shared" si="64"/>
        <v>-3.4650034650030026E-4</v>
      </c>
      <c r="D1385">
        <f t="shared" si="65"/>
        <v>8.4499999999999992E-2</v>
      </c>
      <c r="E1385">
        <f t="shared" si="66"/>
        <v>-8.4846500346500292E-2</v>
      </c>
      <c r="N1385">
        <v>8.4499999999999993</v>
      </c>
    </row>
    <row r="1386" spans="1:14" x14ac:dyDescent="0.2">
      <c r="A1386" s="1">
        <v>32983</v>
      </c>
      <c r="B1386">
        <v>89.531250000000014</v>
      </c>
      <c r="C1386">
        <f t="shared" si="64"/>
        <v>-6.9324090121317683E-3</v>
      </c>
      <c r="D1386">
        <f t="shared" si="65"/>
        <v>8.4399999999999989E-2</v>
      </c>
      <c r="E1386">
        <f t="shared" si="66"/>
        <v>-9.1332409012131757E-2</v>
      </c>
      <c r="N1386">
        <v>8.44</v>
      </c>
    </row>
    <row r="1387" spans="1:14" x14ac:dyDescent="0.2">
      <c r="A1387" s="1">
        <v>32986</v>
      </c>
      <c r="B1387">
        <v>89.250000000000014</v>
      </c>
      <c r="C1387">
        <f t="shared" si="64"/>
        <v>-3.141361256544517E-3</v>
      </c>
      <c r="D1387">
        <f t="shared" si="65"/>
        <v>8.4399999999999989E-2</v>
      </c>
      <c r="E1387">
        <f t="shared" si="66"/>
        <v>-8.7541361256544506E-2</v>
      </c>
      <c r="N1387">
        <v>8.44</v>
      </c>
    </row>
    <row r="1388" spans="1:14" x14ac:dyDescent="0.2">
      <c r="A1388" s="1">
        <v>32987</v>
      </c>
      <c r="B1388">
        <v>89.125000000000014</v>
      </c>
      <c r="C1388">
        <f t="shared" si="64"/>
        <v>-1.4005602240896309E-3</v>
      </c>
      <c r="D1388">
        <f t="shared" si="65"/>
        <v>8.5000000000000006E-2</v>
      </c>
      <c r="E1388">
        <f t="shared" si="66"/>
        <v>-8.6400560224089637E-2</v>
      </c>
      <c r="N1388">
        <v>8.5</v>
      </c>
    </row>
    <row r="1389" spans="1:14" x14ac:dyDescent="0.2">
      <c r="A1389" s="1">
        <v>32988</v>
      </c>
      <c r="B1389">
        <v>89.187500000000014</v>
      </c>
      <c r="C1389">
        <f t="shared" si="64"/>
        <v>7.0126227208966441E-4</v>
      </c>
      <c r="D1389">
        <f t="shared" si="65"/>
        <v>8.5099999999999995E-2</v>
      </c>
      <c r="E1389">
        <f t="shared" si="66"/>
        <v>-8.4398737727910331E-2</v>
      </c>
      <c r="N1389">
        <v>8.51</v>
      </c>
    </row>
    <row r="1390" spans="1:14" x14ac:dyDescent="0.2">
      <c r="A1390" s="1">
        <v>32989</v>
      </c>
      <c r="B1390">
        <v>88.593750000000014</v>
      </c>
      <c r="C1390">
        <f t="shared" si="64"/>
        <v>-6.6573230553609308E-3</v>
      </c>
      <c r="D1390">
        <f t="shared" si="65"/>
        <v>8.48E-2</v>
      </c>
      <c r="E1390">
        <f t="shared" si="66"/>
        <v>-9.1457323055360931E-2</v>
      </c>
      <c r="N1390">
        <v>8.48</v>
      </c>
    </row>
    <row r="1391" spans="1:14" x14ac:dyDescent="0.2">
      <c r="A1391" s="1">
        <v>32990</v>
      </c>
      <c r="B1391">
        <v>88.593750000000014</v>
      </c>
      <c r="C1391">
        <f t="shared" si="64"/>
        <v>0</v>
      </c>
      <c r="D1391">
        <f t="shared" si="65"/>
        <v>8.48E-2</v>
      </c>
      <c r="E1391">
        <f t="shared" si="66"/>
        <v>-8.48E-2</v>
      </c>
      <c r="N1391">
        <v>8.48</v>
      </c>
    </row>
    <row r="1392" spans="1:14" x14ac:dyDescent="0.2">
      <c r="A1392" s="1">
        <v>32993</v>
      </c>
      <c r="B1392">
        <v>88.812500000000014</v>
      </c>
      <c r="C1392">
        <f t="shared" si="64"/>
        <v>2.4691358024691024E-3</v>
      </c>
      <c r="D1392">
        <f t="shared" si="65"/>
        <v>8.5299999999999987E-2</v>
      </c>
      <c r="E1392">
        <f t="shared" si="66"/>
        <v>-8.2830864197530885E-2</v>
      </c>
      <c r="N1392">
        <v>8.5299999999999994</v>
      </c>
    </row>
    <row r="1393" spans="1:14" x14ac:dyDescent="0.2">
      <c r="A1393" s="1">
        <v>32994</v>
      </c>
      <c r="B1393">
        <v>88.718750000000014</v>
      </c>
      <c r="C1393">
        <f t="shared" si="64"/>
        <v>-1.055594651653724E-3</v>
      </c>
      <c r="D1393">
        <f t="shared" si="65"/>
        <v>8.4900000000000003E-2</v>
      </c>
      <c r="E1393">
        <f t="shared" si="66"/>
        <v>-8.5955594651653727E-2</v>
      </c>
      <c r="N1393">
        <v>8.49</v>
      </c>
    </row>
    <row r="1394" spans="1:14" x14ac:dyDescent="0.2">
      <c r="A1394" s="1">
        <v>32995</v>
      </c>
      <c r="B1394">
        <v>88.687500000000014</v>
      </c>
      <c r="C1394">
        <f t="shared" si="64"/>
        <v>-3.5223670306450128E-4</v>
      </c>
      <c r="D1394">
        <f t="shared" si="65"/>
        <v>8.4900000000000003E-2</v>
      </c>
      <c r="E1394">
        <f t="shared" si="66"/>
        <v>-8.5252236703064505E-2</v>
      </c>
      <c r="N1394">
        <v>8.49</v>
      </c>
    </row>
    <row r="1395" spans="1:14" x14ac:dyDescent="0.2">
      <c r="A1395" s="1">
        <v>32996</v>
      </c>
      <c r="B1395">
        <v>89.125000000000014</v>
      </c>
      <c r="C1395">
        <f t="shared" si="64"/>
        <v>4.9330514446792595E-3</v>
      </c>
      <c r="D1395">
        <f t="shared" si="65"/>
        <v>8.4199999999999997E-2</v>
      </c>
      <c r="E1395">
        <f t="shared" si="66"/>
        <v>-7.9266948555320738E-2</v>
      </c>
      <c r="N1395">
        <v>8.42</v>
      </c>
    </row>
    <row r="1396" spans="1:14" x14ac:dyDescent="0.2">
      <c r="A1396" s="1">
        <v>32997</v>
      </c>
      <c r="B1396">
        <v>90.718750000000014</v>
      </c>
      <c r="C1396">
        <f t="shared" si="64"/>
        <v>1.7882187938288885E-2</v>
      </c>
      <c r="D1396">
        <f t="shared" si="65"/>
        <v>8.3400000000000002E-2</v>
      </c>
      <c r="E1396">
        <f t="shared" si="66"/>
        <v>-6.5517812061711117E-2</v>
      </c>
      <c r="N1396">
        <v>8.34</v>
      </c>
    </row>
    <row r="1397" spans="1:14" x14ac:dyDescent="0.2">
      <c r="A1397" s="1">
        <v>33000</v>
      </c>
      <c r="B1397">
        <v>90.406250000000014</v>
      </c>
      <c r="C1397">
        <f t="shared" si="64"/>
        <v>-3.4447123665174439E-3</v>
      </c>
      <c r="D1397">
        <f t="shared" si="65"/>
        <v>8.3599999999999994E-2</v>
      </c>
      <c r="E1397">
        <f t="shared" si="66"/>
        <v>-8.7044712366517438E-2</v>
      </c>
      <c r="N1397">
        <v>8.36</v>
      </c>
    </row>
    <row r="1398" spans="1:14" x14ac:dyDescent="0.2">
      <c r="A1398" s="1">
        <v>33001</v>
      </c>
      <c r="B1398">
        <v>90.781250000000014</v>
      </c>
      <c r="C1398">
        <f t="shared" si="64"/>
        <v>4.1479433114413045E-3</v>
      </c>
      <c r="D1398">
        <f t="shared" si="65"/>
        <v>8.2899999999999988E-2</v>
      </c>
      <c r="E1398">
        <f t="shared" si="66"/>
        <v>-7.8752056688558683E-2</v>
      </c>
      <c r="N1398">
        <v>8.2899999999999991</v>
      </c>
    </row>
    <row r="1399" spans="1:14" x14ac:dyDescent="0.2">
      <c r="A1399" s="1">
        <v>33002</v>
      </c>
      <c r="B1399">
        <v>89.968750000000014</v>
      </c>
      <c r="C1399">
        <f t="shared" si="64"/>
        <v>-8.9500860585197684E-3</v>
      </c>
      <c r="D1399">
        <f t="shared" si="65"/>
        <v>8.4100000000000008E-2</v>
      </c>
      <c r="E1399">
        <f t="shared" si="66"/>
        <v>-9.3050086058519776E-2</v>
      </c>
      <c r="N1399">
        <v>8.41</v>
      </c>
    </row>
    <row r="1400" spans="1:14" x14ac:dyDescent="0.2">
      <c r="A1400" s="1">
        <v>33003</v>
      </c>
      <c r="B1400">
        <v>90.625000000000014</v>
      </c>
      <c r="C1400">
        <f t="shared" si="64"/>
        <v>7.2941993747828171E-3</v>
      </c>
      <c r="D1400">
        <f t="shared" si="65"/>
        <v>8.43E-2</v>
      </c>
      <c r="E1400">
        <f t="shared" si="66"/>
        <v>-7.7005800625217183E-2</v>
      </c>
      <c r="N1400">
        <v>8.43</v>
      </c>
    </row>
    <row r="1401" spans="1:14" x14ac:dyDescent="0.2">
      <c r="A1401" s="1">
        <v>33004</v>
      </c>
      <c r="B1401">
        <v>92.187500000000014</v>
      </c>
      <c r="C1401">
        <f t="shared" si="64"/>
        <v>1.7241379310344751E-2</v>
      </c>
      <c r="D1401">
        <f t="shared" si="65"/>
        <v>8.7100000000000011E-2</v>
      </c>
      <c r="E1401">
        <f t="shared" si="66"/>
        <v>-6.985862068965526E-2</v>
      </c>
      <c r="N1401">
        <v>8.7100000000000009</v>
      </c>
    </row>
    <row r="1402" spans="1:14" x14ac:dyDescent="0.2">
      <c r="A1402" s="1">
        <v>33007</v>
      </c>
      <c r="B1402">
        <v>92.812500000000014</v>
      </c>
      <c r="C1402">
        <f t="shared" si="64"/>
        <v>6.7796610169490457E-3</v>
      </c>
      <c r="D1402">
        <f t="shared" si="65"/>
        <v>8.7799999999999989E-2</v>
      </c>
      <c r="E1402">
        <f t="shared" si="66"/>
        <v>-8.1020338983050944E-2</v>
      </c>
      <c r="N1402">
        <v>8.7799999999999994</v>
      </c>
    </row>
    <row r="1403" spans="1:14" x14ac:dyDescent="0.2">
      <c r="A1403" s="1">
        <v>33008</v>
      </c>
      <c r="B1403">
        <v>92.406250000000014</v>
      </c>
      <c r="C1403">
        <f t="shared" si="64"/>
        <v>-4.3771043771043683E-3</v>
      </c>
      <c r="D1403">
        <f t="shared" si="65"/>
        <v>8.77E-2</v>
      </c>
      <c r="E1403">
        <f t="shared" si="66"/>
        <v>-9.2077104377104368E-2</v>
      </c>
      <c r="N1403">
        <v>8.77</v>
      </c>
    </row>
    <row r="1404" spans="1:14" x14ac:dyDescent="0.2">
      <c r="A1404" s="1">
        <v>33009</v>
      </c>
      <c r="B1404">
        <v>92.218750000000014</v>
      </c>
      <c r="C1404">
        <f t="shared" si="64"/>
        <v>-2.02908353060538E-3</v>
      </c>
      <c r="D1404">
        <f t="shared" si="65"/>
        <v>8.6599999999999996E-2</v>
      </c>
      <c r="E1404">
        <f t="shared" si="66"/>
        <v>-8.8629083530605376E-2</v>
      </c>
      <c r="N1404">
        <v>8.66</v>
      </c>
    </row>
    <row r="1405" spans="1:14" x14ac:dyDescent="0.2">
      <c r="A1405" s="1">
        <v>33010</v>
      </c>
      <c r="B1405">
        <v>92.125000000000014</v>
      </c>
      <c r="C1405">
        <f t="shared" si="64"/>
        <v>-1.0166045408336322E-3</v>
      </c>
      <c r="D1405">
        <f t="shared" si="65"/>
        <v>8.6800000000000002E-2</v>
      </c>
      <c r="E1405">
        <f t="shared" si="66"/>
        <v>-8.7816604540833634E-2</v>
      </c>
      <c r="N1405">
        <v>8.68</v>
      </c>
    </row>
    <row r="1406" spans="1:14" x14ac:dyDescent="0.2">
      <c r="A1406" s="1">
        <v>33011</v>
      </c>
      <c r="B1406">
        <v>91.687500000000014</v>
      </c>
      <c r="C1406">
        <f t="shared" si="64"/>
        <v>-4.7489823609226933E-3</v>
      </c>
      <c r="D1406">
        <f t="shared" si="65"/>
        <v>8.7100000000000011E-2</v>
      </c>
      <c r="E1406">
        <f t="shared" si="66"/>
        <v>-9.1848982360922704E-2</v>
      </c>
      <c r="N1406">
        <v>8.7100000000000009</v>
      </c>
    </row>
    <row r="1407" spans="1:14" x14ac:dyDescent="0.2">
      <c r="A1407" s="1">
        <v>33014</v>
      </c>
      <c r="B1407">
        <v>91.781250000000014</v>
      </c>
      <c r="C1407">
        <f t="shared" si="64"/>
        <v>1.0224948875254825E-3</v>
      </c>
      <c r="D1407">
        <f t="shared" si="65"/>
        <v>8.6599999999999996E-2</v>
      </c>
      <c r="E1407">
        <f t="shared" si="66"/>
        <v>-8.5577505112474514E-2</v>
      </c>
      <c r="N1407">
        <v>8.66</v>
      </c>
    </row>
    <row r="1408" spans="1:14" x14ac:dyDescent="0.2">
      <c r="A1408" s="1">
        <v>33015</v>
      </c>
      <c r="B1408">
        <v>92.562500000000014</v>
      </c>
      <c r="C1408">
        <f t="shared" si="64"/>
        <v>8.5120871637724971E-3</v>
      </c>
      <c r="D1408">
        <f t="shared" si="65"/>
        <v>8.6400000000000005E-2</v>
      </c>
      <c r="E1408">
        <f t="shared" si="66"/>
        <v>-7.7887912836227507E-2</v>
      </c>
      <c r="N1408">
        <v>8.64</v>
      </c>
    </row>
    <row r="1409" spans="1:14" x14ac:dyDescent="0.2">
      <c r="A1409" s="1">
        <v>33016</v>
      </c>
      <c r="B1409">
        <v>92.718750000000014</v>
      </c>
      <c r="C1409">
        <f t="shared" si="64"/>
        <v>1.6880486158001862E-3</v>
      </c>
      <c r="D1409">
        <f t="shared" si="65"/>
        <v>8.7599999999999997E-2</v>
      </c>
      <c r="E1409">
        <f t="shared" si="66"/>
        <v>-8.5911951384199811E-2</v>
      </c>
      <c r="N1409">
        <v>8.76</v>
      </c>
    </row>
    <row r="1410" spans="1:14" x14ac:dyDescent="0.2">
      <c r="A1410" s="1">
        <v>33017</v>
      </c>
      <c r="B1410">
        <v>92.656250000000014</v>
      </c>
      <c r="C1410">
        <f t="shared" si="64"/>
        <v>-6.7408156386927764E-4</v>
      </c>
      <c r="D1410">
        <f t="shared" si="65"/>
        <v>8.8000000000000009E-2</v>
      </c>
      <c r="E1410">
        <f t="shared" si="66"/>
        <v>-8.8674081563869286E-2</v>
      </c>
      <c r="N1410">
        <v>8.8000000000000007</v>
      </c>
    </row>
    <row r="1411" spans="1:14" x14ac:dyDescent="0.2">
      <c r="A1411" s="1">
        <v>33018</v>
      </c>
      <c r="B1411">
        <v>91.968750000000014</v>
      </c>
      <c r="C1411">
        <f t="shared" si="64"/>
        <v>-7.4198988195615101E-3</v>
      </c>
      <c r="D1411">
        <f t="shared" si="65"/>
        <v>8.8100000000000012E-2</v>
      </c>
      <c r="E1411">
        <f t="shared" si="66"/>
        <v>-9.5519898819561522E-2</v>
      </c>
      <c r="N1411">
        <v>8.81</v>
      </c>
    </row>
    <row r="1412" spans="1:14" x14ac:dyDescent="0.2">
      <c r="A1412" s="1">
        <v>33021</v>
      </c>
      <c r="B1412">
        <v>91.968750000000014</v>
      </c>
      <c r="C1412">
        <f t="shared" si="64"/>
        <v>0</v>
      </c>
      <c r="D1412">
        <f t="shared" si="65"/>
        <v>8.8399999999999992E-2</v>
      </c>
      <c r="E1412">
        <f t="shared" si="66"/>
        <v>-8.8399999999999992E-2</v>
      </c>
      <c r="N1412">
        <v>8.84</v>
      </c>
    </row>
    <row r="1413" spans="1:14" x14ac:dyDescent="0.2">
      <c r="A1413" s="1">
        <v>33022</v>
      </c>
      <c r="B1413">
        <v>92.312500000000014</v>
      </c>
      <c r="C1413">
        <f t="shared" ref="C1413:C1476" si="67">B1413/B1412-1</f>
        <v>3.7376826367652161E-3</v>
      </c>
      <c r="D1413">
        <f t="shared" ref="D1413:D1476" si="68">N1413/100</f>
        <v>8.9099999999999999E-2</v>
      </c>
      <c r="E1413">
        <f t="shared" ref="E1413:E1476" si="69">C1413-D1413</f>
        <v>-8.5362317363234783E-2</v>
      </c>
      <c r="N1413">
        <v>8.91</v>
      </c>
    </row>
    <row r="1414" spans="1:14" x14ac:dyDescent="0.2">
      <c r="A1414" s="1">
        <v>33023</v>
      </c>
      <c r="B1414">
        <v>92.687500000000014</v>
      </c>
      <c r="C1414">
        <f t="shared" si="67"/>
        <v>4.062288422477911E-3</v>
      </c>
      <c r="D1414">
        <f t="shared" si="68"/>
        <v>0.09</v>
      </c>
      <c r="E1414">
        <f t="shared" si="69"/>
        <v>-8.5937711577522086E-2</v>
      </c>
      <c r="N1414">
        <v>9</v>
      </c>
    </row>
    <row r="1415" spans="1:14" x14ac:dyDescent="0.2">
      <c r="A1415" s="1">
        <v>33024</v>
      </c>
      <c r="B1415">
        <v>92.906250000000014</v>
      </c>
      <c r="C1415">
        <f t="shared" si="67"/>
        <v>2.3600809170600812E-3</v>
      </c>
      <c r="D1415">
        <f t="shared" si="68"/>
        <v>9.0500000000000011E-2</v>
      </c>
      <c r="E1415">
        <f t="shared" si="69"/>
        <v>-8.813991908293993E-2</v>
      </c>
      <c r="N1415">
        <v>9.0500000000000007</v>
      </c>
    </row>
    <row r="1416" spans="1:14" x14ac:dyDescent="0.2">
      <c r="A1416" s="1">
        <v>33025</v>
      </c>
      <c r="B1416">
        <v>94.156250000000014</v>
      </c>
      <c r="C1416">
        <f t="shared" si="67"/>
        <v>1.345442314160783E-2</v>
      </c>
      <c r="D1416">
        <f t="shared" si="68"/>
        <v>8.900000000000001E-2</v>
      </c>
      <c r="E1416">
        <f t="shared" si="69"/>
        <v>-7.554557685839218E-2</v>
      </c>
      <c r="N1416">
        <v>8.9</v>
      </c>
    </row>
    <row r="1417" spans="1:14" x14ac:dyDescent="0.2">
      <c r="A1417" s="1">
        <v>33028</v>
      </c>
      <c r="B1417">
        <v>94.218750000000014</v>
      </c>
      <c r="C1417">
        <f t="shared" si="67"/>
        <v>6.637902422834685E-4</v>
      </c>
      <c r="D1417">
        <f t="shared" si="68"/>
        <v>8.9399999999999993E-2</v>
      </c>
      <c r="E1417">
        <f t="shared" si="69"/>
        <v>-8.8736209757716525E-2</v>
      </c>
      <c r="N1417">
        <v>8.94</v>
      </c>
    </row>
    <row r="1418" spans="1:14" x14ac:dyDescent="0.2">
      <c r="A1418" s="1">
        <v>33029</v>
      </c>
      <c r="B1418">
        <v>93.781250000000014</v>
      </c>
      <c r="C1418">
        <f t="shared" si="67"/>
        <v>-4.6434494195688458E-3</v>
      </c>
      <c r="D1418">
        <f t="shared" si="68"/>
        <v>8.8399999999999992E-2</v>
      </c>
      <c r="E1418">
        <f t="shared" si="69"/>
        <v>-9.3043449419568838E-2</v>
      </c>
      <c r="N1418">
        <v>8.84</v>
      </c>
    </row>
    <row r="1419" spans="1:14" x14ac:dyDescent="0.2">
      <c r="A1419" s="1">
        <v>33030</v>
      </c>
      <c r="B1419">
        <v>93.937500000000014</v>
      </c>
      <c r="C1419">
        <f t="shared" si="67"/>
        <v>1.6661112962346181E-3</v>
      </c>
      <c r="D1419">
        <f t="shared" si="68"/>
        <v>8.8599999999999998E-2</v>
      </c>
      <c r="E1419">
        <f t="shared" si="69"/>
        <v>-8.693388870376538E-2</v>
      </c>
      <c r="N1419">
        <v>8.86</v>
      </c>
    </row>
    <row r="1420" spans="1:14" x14ac:dyDescent="0.2">
      <c r="A1420" s="1">
        <v>33031</v>
      </c>
      <c r="B1420">
        <v>94.062500000000014</v>
      </c>
      <c r="C1420">
        <f t="shared" si="67"/>
        <v>1.3306719893546592E-3</v>
      </c>
      <c r="D1420">
        <f t="shared" si="68"/>
        <v>8.8599999999999998E-2</v>
      </c>
      <c r="E1420">
        <f t="shared" si="69"/>
        <v>-8.7269328010645339E-2</v>
      </c>
      <c r="N1420">
        <v>8.86</v>
      </c>
    </row>
    <row r="1421" spans="1:14" x14ac:dyDescent="0.2">
      <c r="A1421" s="1">
        <v>33032</v>
      </c>
      <c r="B1421">
        <v>94.000000000000014</v>
      </c>
      <c r="C1421">
        <f t="shared" si="67"/>
        <v>-6.6445182724250706E-4</v>
      </c>
      <c r="D1421">
        <f t="shared" si="68"/>
        <v>8.900000000000001E-2</v>
      </c>
      <c r="E1421">
        <f t="shared" si="69"/>
        <v>-8.9664451827242517E-2</v>
      </c>
      <c r="N1421">
        <v>8.9</v>
      </c>
    </row>
    <row r="1422" spans="1:14" x14ac:dyDescent="0.2">
      <c r="A1422" s="1">
        <v>33035</v>
      </c>
      <c r="B1422">
        <v>93.875000000000014</v>
      </c>
      <c r="C1422">
        <f t="shared" si="67"/>
        <v>-1.3297872340425343E-3</v>
      </c>
      <c r="D1422">
        <f t="shared" si="68"/>
        <v>8.8599999999999998E-2</v>
      </c>
      <c r="E1422">
        <f t="shared" si="69"/>
        <v>-8.9929787234042532E-2</v>
      </c>
      <c r="N1422">
        <v>8.86</v>
      </c>
    </row>
    <row r="1423" spans="1:14" x14ac:dyDescent="0.2">
      <c r="A1423" s="1">
        <v>33036</v>
      </c>
      <c r="B1423">
        <v>93.843750000000014</v>
      </c>
      <c r="C1423">
        <f t="shared" si="67"/>
        <v>-3.3288948069243318E-4</v>
      </c>
      <c r="D1423">
        <f t="shared" si="68"/>
        <v>8.8399999999999992E-2</v>
      </c>
      <c r="E1423">
        <f t="shared" si="69"/>
        <v>-8.8732889480692426E-2</v>
      </c>
      <c r="N1423">
        <v>8.84</v>
      </c>
    </row>
    <row r="1424" spans="1:14" x14ac:dyDescent="0.2">
      <c r="A1424" s="1">
        <v>33037</v>
      </c>
      <c r="B1424">
        <v>94.500000000000014</v>
      </c>
      <c r="C1424">
        <f t="shared" si="67"/>
        <v>6.9930069930070893E-3</v>
      </c>
      <c r="D1424">
        <f t="shared" si="68"/>
        <v>8.8100000000000012E-2</v>
      </c>
      <c r="E1424">
        <f t="shared" si="69"/>
        <v>-8.1106993006992922E-2</v>
      </c>
      <c r="N1424">
        <v>8.81</v>
      </c>
    </row>
    <row r="1425" spans="1:14" x14ac:dyDescent="0.2">
      <c r="A1425" s="1">
        <v>33038</v>
      </c>
      <c r="B1425">
        <v>94.718750000000014</v>
      </c>
      <c r="C1425">
        <f t="shared" si="67"/>
        <v>2.3148148148148806E-3</v>
      </c>
      <c r="D1425">
        <f t="shared" si="68"/>
        <v>8.8499999999999995E-2</v>
      </c>
      <c r="E1425">
        <f t="shared" si="69"/>
        <v>-8.6185185185185115E-2</v>
      </c>
      <c r="N1425">
        <v>8.85</v>
      </c>
    </row>
    <row r="1426" spans="1:14" x14ac:dyDescent="0.2">
      <c r="A1426" s="1">
        <v>33039</v>
      </c>
      <c r="B1426">
        <v>94.031250000000014</v>
      </c>
      <c r="C1426">
        <f t="shared" si="67"/>
        <v>-7.2583305839656331E-3</v>
      </c>
      <c r="D1426">
        <f t="shared" si="68"/>
        <v>8.8300000000000003E-2</v>
      </c>
      <c r="E1426">
        <f t="shared" si="69"/>
        <v>-9.5558330583965637E-2</v>
      </c>
      <c r="N1426">
        <v>8.83</v>
      </c>
    </row>
    <row r="1427" spans="1:14" x14ac:dyDescent="0.2">
      <c r="A1427" s="1">
        <v>33042</v>
      </c>
      <c r="B1427">
        <v>93.625000000000014</v>
      </c>
      <c r="C1427">
        <f t="shared" si="67"/>
        <v>-4.3203722166832437E-3</v>
      </c>
      <c r="D1427">
        <f t="shared" si="68"/>
        <v>8.8200000000000001E-2</v>
      </c>
      <c r="E1427">
        <f t="shared" si="69"/>
        <v>-9.2520372216683244E-2</v>
      </c>
      <c r="N1427">
        <v>8.82</v>
      </c>
    </row>
    <row r="1428" spans="1:14" x14ac:dyDescent="0.2">
      <c r="A1428" s="1">
        <v>33043</v>
      </c>
      <c r="B1428">
        <v>93.562500000000014</v>
      </c>
      <c r="C1428">
        <f t="shared" si="67"/>
        <v>-6.6755674232310547E-4</v>
      </c>
      <c r="D1428">
        <f t="shared" si="68"/>
        <v>8.8200000000000001E-2</v>
      </c>
      <c r="E1428">
        <f t="shared" si="69"/>
        <v>-8.8867556742323106E-2</v>
      </c>
      <c r="N1428">
        <v>8.82</v>
      </c>
    </row>
    <row r="1429" spans="1:14" x14ac:dyDescent="0.2">
      <c r="A1429" s="1">
        <v>33044</v>
      </c>
      <c r="B1429">
        <v>93.125000000000014</v>
      </c>
      <c r="C1429">
        <f t="shared" si="67"/>
        <v>-4.676018704074858E-3</v>
      </c>
      <c r="D1429">
        <f t="shared" si="68"/>
        <v>8.8699999999999987E-2</v>
      </c>
      <c r="E1429">
        <f t="shared" si="69"/>
        <v>-9.3376018704074845E-2</v>
      </c>
      <c r="N1429">
        <v>8.8699999999999992</v>
      </c>
    </row>
    <row r="1430" spans="1:14" x14ac:dyDescent="0.2">
      <c r="A1430" s="1">
        <v>33045</v>
      </c>
      <c r="B1430">
        <v>93.437500000000014</v>
      </c>
      <c r="C1430">
        <f t="shared" si="67"/>
        <v>3.3557046979866278E-3</v>
      </c>
      <c r="D1430">
        <f t="shared" si="68"/>
        <v>8.900000000000001E-2</v>
      </c>
      <c r="E1430">
        <f t="shared" si="69"/>
        <v>-8.5644295302013382E-2</v>
      </c>
      <c r="N1430">
        <v>8.9</v>
      </c>
    </row>
    <row r="1431" spans="1:14" x14ac:dyDescent="0.2">
      <c r="A1431" s="1">
        <v>33046</v>
      </c>
      <c r="B1431">
        <v>93.468750000000014</v>
      </c>
      <c r="C1431">
        <f t="shared" si="67"/>
        <v>3.3444816053518345E-4</v>
      </c>
      <c r="D1431">
        <f t="shared" si="68"/>
        <v>8.900000000000001E-2</v>
      </c>
      <c r="E1431">
        <f t="shared" si="69"/>
        <v>-8.8665551839464826E-2</v>
      </c>
      <c r="N1431">
        <v>8.9</v>
      </c>
    </row>
    <row r="1432" spans="1:14" x14ac:dyDescent="0.2">
      <c r="A1432" s="1">
        <v>33049</v>
      </c>
      <c r="B1432">
        <v>92.781250000000014</v>
      </c>
      <c r="C1432">
        <f t="shared" si="67"/>
        <v>-7.3553995319290966E-3</v>
      </c>
      <c r="D1432">
        <f t="shared" si="68"/>
        <v>8.8800000000000004E-2</v>
      </c>
      <c r="E1432">
        <f t="shared" si="69"/>
        <v>-9.61553995319291E-2</v>
      </c>
      <c r="N1432">
        <v>8.8800000000000008</v>
      </c>
    </row>
    <row r="1433" spans="1:14" x14ac:dyDescent="0.2">
      <c r="A1433" s="1">
        <v>33050</v>
      </c>
      <c r="B1433">
        <v>93.156250000000014</v>
      </c>
      <c r="C1433">
        <f t="shared" si="67"/>
        <v>4.0417649040080939E-3</v>
      </c>
      <c r="D1433">
        <f t="shared" si="68"/>
        <v>8.9099999999999999E-2</v>
      </c>
      <c r="E1433">
        <f t="shared" si="69"/>
        <v>-8.5058235095991905E-2</v>
      </c>
      <c r="N1433">
        <v>8.91</v>
      </c>
    </row>
    <row r="1434" spans="1:14" x14ac:dyDescent="0.2">
      <c r="A1434" s="1">
        <v>33051</v>
      </c>
      <c r="B1434">
        <v>93.468750000000014</v>
      </c>
      <c r="C1434">
        <f t="shared" si="67"/>
        <v>3.3545790003355336E-3</v>
      </c>
      <c r="D1434">
        <f t="shared" si="68"/>
        <v>8.9900000000000008E-2</v>
      </c>
      <c r="E1434">
        <f t="shared" si="69"/>
        <v>-8.6545420999664474E-2</v>
      </c>
      <c r="N1434">
        <v>8.99</v>
      </c>
    </row>
    <row r="1435" spans="1:14" x14ac:dyDescent="0.2">
      <c r="A1435" s="1">
        <v>33052</v>
      </c>
      <c r="B1435">
        <v>93.875000000000014</v>
      </c>
      <c r="C1435">
        <f t="shared" si="67"/>
        <v>4.3463724506853652E-3</v>
      </c>
      <c r="D1435">
        <f t="shared" si="68"/>
        <v>9.0399999999999994E-2</v>
      </c>
      <c r="E1435">
        <f t="shared" si="69"/>
        <v>-8.6053627549314629E-2</v>
      </c>
      <c r="N1435">
        <v>9.0399999999999991</v>
      </c>
    </row>
    <row r="1436" spans="1:14" x14ac:dyDescent="0.2">
      <c r="A1436" s="1">
        <v>33053</v>
      </c>
      <c r="B1436">
        <v>94.343750000000014</v>
      </c>
      <c r="C1436">
        <f t="shared" si="67"/>
        <v>4.9933422103860536E-3</v>
      </c>
      <c r="D1436">
        <f t="shared" si="68"/>
        <v>9.0200000000000002E-2</v>
      </c>
      <c r="E1436">
        <f t="shared" si="69"/>
        <v>-8.5206657789613949E-2</v>
      </c>
      <c r="N1436">
        <v>9.02</v>
      </c>
    </row>
    <row r="1437" spans="1:14" x14ac:dyDescent="0.2">
      <c r="A1437" s="1">
        <v>33056</v>
      </c>
      <c r="B1437">
        <v>94.281250000000014</v>
      </c>
      <c r="C1437">
        <f t="shared" si="67"/>
        <v>-6.6247101689298482E-4</v>
      </c>
      <c r="D1437">
        <f t="shared" si="68"/>
        <v>0.09</v>
      </c>
      <c r="E1437">
        <f t="shared" si="69"/>
        <v>-9.0662471016892981E-2</v>
      </c>
      <c r="N1437">
        <v>9</v>
      </c>
    </row>
    <row r="1438" spans="1:14" x14ac:dyDescent="0.2">
      <c r="A1438" s="1">
        <v>33057</v>
      </c>
      <c r="B1438">
        <v>94.500000000000014</v>
      </c>
      <c r="C1438">
        <f t="shared" si="67"/>
        <v>2.3201856148491462E-3</v>
      </c>
      <c r="D1438">
        <f t="shared" si="68"/>
        <v>8.9099999999999999E-2</v>
      </c>
      <c r="E1438">
        <f t="shared" si="69"/>
        <v>-8.6779814385150852E-2</v>
      </c>
      <c r="N1438">
        <v>8.91</v>
      </c>
    </row>
    <row r="1439" spans="1:14" x14ac:dyDescent="0.2">
      <c r="A1439" s="1">
        <v>33058</v>
      </c>
      <c r="B1439">
        <v>94.500000000000014</v>
      </c>
      <c r="C1439">
        <f t="shared" si="67"/>
        <v>0</v>
      </c>
      <c r="D1439">
        <f t="shared" si="68"/>
        <v>8.8200000000000001E-2</v>
      </c>
      <c r="E1439">
        <f t="shared" si="69"/>
        <v>-8.8200000000000001E-2</v>
      </c>
      <c r="N1439">
        <v>8.82</v>
      </c>
    </row>
    <row r="1440" spans="1:14" x14ac:dyDescent="0.2">
      <c r="A1440" s="1">
        <v>33059</v>
      </c>
      <c r="B1440">
        <v>94.187500000000014</v>
      </c>
      <c r="C1440">
        <f t="shared" si="67"/>
        <v>-3.3068783068782581E-3</v>
      </c>
      <c r="D1440">
        <f t="shared" si="68"/>
        <v>8.7100000000000011E-2</v>
      </c>
      <c r="E1440">
        <f t="shared" si="69"/>
        <v>-9.0406878306878269E-2</v>
      </c>
      <c r="N1440">
        <v>8.7100000000000009</v>
      </c>
    </row>
    <row r="1441" spans="1:14" x14ac:dyDescent="0.2">
      <c r="A1441" s="1">
        <v>33060</v>
      </c>
      <c r="B1441">
        <v>93.343750000000014</v>
      </c>
      <c r="C1441">
        <f t="shared" si="67"/>
        <v>-8.9581950895819551E-3</v>
      </c>
      <c r="D1441">
        <f t="shared" si="68"/>
        <v>8.6899999999999991E-2</v>
      </c>
      <c r="E1441">
        <f t="shared" si="69"/>
        <v>-9.5858195089581946E-2</v>
      </c>
      <c r="N1441">
        <v>8.69</v>
      </c>
    </row>
    <row r="1442" spans="1:14" x14ac:dyDescent="0.2">
      <c r="A1442" s="1">
        <v>33063</v>
      </c>
      <c r="B1442">
        <v>93.000000000000014</v>
      </c>
      <c r="C1442">
        <f t="shared" si="67"/>
        <v>-3.6826247070639306E-3</v>
      </c>
      <c r="D1442">
        <f t="shared" si="68"/>
        <v>8.7100000000000011E-2</v>
      </c>
      <c r="E1442">
        <f t="shared" si="69"/>
        <v>-9.0782624707063941E-2</v>
      </c>
      <c r="N1442">
        <v>8.7100000000000009</v>
      </c>
    </row>
    <row r="1443" spans="1:14" x14ac:dyDescent="0.2">
      <c r="A1443" s="1">
        <v>33064</v>
      </c>
      <c r="B1443">
        <v>92.812500000000014</v>
      </c>
      <c r="C1443">
        <f t="shared" si="67"/>
        <v>-2.0161290322581182E-3</v>
      </c>
      <c r="D1443">
        <f t="shared" si="68"/>
        <v>8.6699999999999999E-2</v>
      </c>
      <c r="E1443">
        <f t="shared" si="69"/>
        <v>-8.8716129032258118E-2</v>
      </c>
      <c r="N1443">
        <v>8.67</v>
      </c>
    </row>
    <row r="1444" spans="1:14" x14ac:dyDescent="0.2">
      <c r="A1444" s="1">
        <v>33065</v>
      </c>
      <c r="B1444">
        <v>93.000000000000014</v>
      </c>
      <c r="C1444">
        <f t="shared" si="67"/>
        <v>2.0202020202020332E-3</v>
      </c>
      <c r="D1444">
        <f t="shared" si="68"/>
        <v>8.6500000000000007E-2</v>
      </c>
      <c r="E1444">
        <f t="shared" si="69"/>
        <v>-8.4479797979797974E-2</v>
      </c>
      <c r="N1444">
        <v>8.65</v>
      </c>
    </row>
    <row r="1445" spans="1:14" x14ac:dyDescent="0.2">
      <c r="A1445" s="1">
        <v>33066</v>
      </c>
      <c r="B1445">
        <v>93.500000000000014</v>
      </c>
      <c r="C1445">
        <f t="shared" si="67"/>
        <v>5.3763440860215006E-3</v>
      </c>
      <c r="D1445">
        <f t="shared" si="68"/>
        <v>8.8300000000000003E-2</v>
      </c>
      <c r="E1445">
        <f t="shared" si="69"/>
        <v>-8.2923655913978503E-2</v>
      </c>
      <c r="N1445">
        <v>8.83</v>
      </c>
    </row>
    <row r="1446" spans="1:14" x14ac:dyDescent="0.2">
      <c r="A1446" s="1">
        <v>33067</v>
      </c>
      <c r="B1446">
        <v>93.843750000000014</v>
      </c>
      <c r="C1446">
        <f t="shared" si="67"/>
        <v>3.6764705882352811E-3</v>
      </c>
      <c r="D1446">
        <f t="shared" si="68"/>
        <v>8.8900000000000007E-2</v>
      </c>
      <c r="E1446">
        <f t="shared" si="69"/>
        <v>-8.5223529411764726E-2</v>
      </c>
      <c r="N1446">
        <v>8.89</v>
      </c>
    </row>
    <row r="1447" spans="1:14" x14ac:dyDescent="0.2">
      <c r="A1447" s="1">
        <v>33070</v>
      </c>
      <c r="B1447">
        <v>94.000000000000014</v>
      </c>
      <c r="C1447">
        <f t="shared" si="67"/>
        <v>1.6650016650017196E-3</v>
      </c>
      <c r="D1447">
        <f t="shared" si="68"/>
        <v>8.9200000000000002E-2</v>
      </c>
      <c r="E1447">
        <f t="shared" si="69"/>
        <v>-8.7534998334998282E-2</v>
      </c>
      <c r="N1447">
        <v>8.92</v>
      </c>
    </row>
    <row r="1448" spans="1:14" x14ac:dyDescent="0.2">
      <c r="A1448" s="1">
        <v>33071</v>
      </c>
      <c r="B1448">
        <v>94.000000000000014</v>
      </c>
      <c r="C1448">
        <f t="shared" si="67"/>
        <v>0</v>
      </c>
      <c r="D1448">
        <f t="shared" si="68"/>
        <v>8.8399999999999992E-2</v>
      </c>
      <c r="E1448">
        <f t="shared" si="69"/>
        <v>-8.8399999999999992E-2</v>
      </c>
      <c r="N1448">
        <v>8.84</v>
      </c>
    </row>
    <row r="1449" spans="1:14" x14ac:dyDescent="0.2">
      <c r="A1449" s="1">
        <v>33072</v>
      </c>
      <c r="B1449">
        <v>93.156250000000014</v>
      </c>
      <c r="C1449">
        <f t="shared" si="67"/>
        <v>-8.9760638297872175E-3</v>
      </c>
      <c r="D1449">
        <f t="shared" si="68"/>
        <v>8.8000000000000009E-2</v>
      </c>
      <c r="E1449">
        <f t="shared" si="69"/>
        <v>-9.6976063829787226E-2</v>
      </c>
      <c r="N1449">
        <v>8.8000000000000007</v>
      </c>
    </row>
    <row r="1450" spans="1:14" x14ac:dyDescent="0.2">
      <c r="A1450" s="1">
        <v>33073</v>
      </c>
      <c r="B1450">
        <v>93.062500000000014</v>
      </c>
      <c r="C1450">
        <f t="shared" si="67"/>
        <v>-1.0063737001005935E-3</v>
      </c>
      <c r="D1450">
        <f t="shared" si="68"/>
        <v>8.7899999999999992E-2</v>
      </c>
      <c r="E1450">
        <f t="shared" si="69"/>
        <v>-8.8906373700100585E-2</v>
      </c>
      <c r="N1450">
        <v>8.7899999999999991</v>
      </c>
    </row>
    <row r="1451" spans="1:14" x14ac:dyDescent="0.2">
      <c r="A1451" s="1">
        <v>33074</v>
      </c>
      <c r="B1451">
        <v>93.281250000000014</v>
      </c>
      <c r="C1451">
        <f t="shared" si="67"/>
        <v>2.350570852921452E-3</v>
      </c>
      <c r="D1451">
        <f t="shared" si="68"/>
        <v>8.7599999999999997E-2</v>
      </c>
      <c r="E1451">
        <f t="shared" si="69"/>
        <v>-8.5249429147078545E-2</v>
      </c>
      <c r="N1451">
        <v>8.76</v>
      </c>
    </row>
    <row r="1452" spans="1:14" x14ac:dyDescent="0.2">
      <c r="A1452" s="1">
        <v>33077</v>
      </c>
      <c r="B1452">
        <v>93.312500000000014</v>
      </c>
      <c r="C1452">
        <f t="shared" si="67"/>
        <v>3.3500837520938909E-4</v>
      </c>
      <c r="D1452">
        <f t="shared" si="68"/>
        <v>8.7100000000000011E-2</v>
      </c>
      <c r="E1452">
        <f t="shared" si="69"/>
        <v>-8.6764991624790622E-2</v>
      </c>
      <c r="N1452">
        <v>8.7100000000000009</v>
      </c>
    </row>
    <row r="1453" spans="1:14" x14ac:dyDescent="0.2">
      <c r="A1453" s="1">
        <v>33078</v>
      </c>
      <c r="B1453">
        <v>92.875000000000014</v>
      </c>
      <c r="C1453">
        <f t="shared" si="67"/>
        <v>-4.6885465505692725E-3</v>
      </c>
      <c r="D1453">
        <f t="shared" si="68"/>
        <v>8.6199999999999999E-2</v>
      </c>
      <c r="E1453">
        <f t="shared" si="69"/>
        <v>-9.0888546550569271E-2</v>
      </c>
      <c r="N1453">
        <v>8.6199999999999992</v>
      </c>
    </row>
    <row r="1454" spans="1:14" x14ac:dyDescent="0.2">
      <c r="A1454" s="1">
        <v>33079</v>
      </c>
      <c r="B1454">
        <v>93.281250000000014</v>
      </c>
      <c r="C1454">
        <f t="shared" si="67"/>
        <v>4.3741588156123168E-3</v>
      </c>
      <c r="D1454">
        <f t="shared" si="68"/>
        <v>8.6300000000000002E-2</v>
      </c>
      <c r="E1454">
        <f t="shared" si="69"/>
        <v>-8.1925841184387685E-2</v>
      </c>
      <c r="N1454">
        <v>8.6300000000000008</v>
      </c>
    </row>
    <row r="1455" spans="1:14" x14ac:dyDescent="0.2">
      <c r="A1455" s="1">
        <v>33080</v>
      </c>
      <c r="B1455">
        <v>93.468750000000014</v>
      </c>
      <c r="C1455">
        <f t="shared" si="67"/>
        <v>2.0100502512563345E-3</v>
      </c>
      <c r="D1455">
        <f t="shared" si="68"/>
        <v>8.6500000000000007E-2</v>
      </c>
      <c r="E1455">
        <f t="shared" si="69"/>
        <v>-8.4489949748743673E-2</v>
      </c>
      <c r="N1455">
        <v>8.65</v>
      </c>
    </row>
    <row r="1456" spans="1:14" x14ac:dyDescent="0.2">
      <c r="A1456" s="1">
        <v>33081</v>
      </c>
      <c r="B1456">
        <v>94.062500000000014</v>
      </c>
      <c r="C1456">
        <f t="shared" si="67"/>
        <v>6.3523905048479268E-3</v>
      </c>
      <c r="D1456">
        <f t="shared" si="68"/>
        <v>8.6599999999999996E-2</v>
      </c>
      <c r="E1456">
        <f t="shared" si="69"/>
        <v>-8.024760949515207E-2</v>
      </c>
      <c r="N1456">
        <v>8.66</v>
      </c>
    </row>
    <row r="1457" spans="1:14" x14ac:dyDescent="0.2">
      <c r="A1457" s="1">
        <v>33084</v>
      </c>
      <c r="B1457">
        <v>94.906250000000014</v>
      </c>
      <c r="C1457">
        <f t="shared" si="67"/>
        <v>8.9700996677741784E-3</v>
      </c>
      <c r="D1457">
        <f t="shared" si="68"/>
        <v>8.6199999999999999E-2</v>
      </c>
      <c r="E1457">
        <f t="shared" si="69"/>
        <v>-7.722990033222582E-2</v>
      </c>
      <c r="N1457">
        <v>8.6199999999999992</v>
      </c>
    </row>
    <row r="1458" spans="1:14" x14ac:dyDescent="0.2">
      <c r="A1458" s="1">
        <v>33085</v>
      </c>
      <c r="B1458">
        <v>94.687500000000014</v>
      </c>
      <c r="C1458">
        <f t="shared" si="67"/>
        <v>-2.3049061573922058E-3</v>
      </c>
      <c r="D1458">
        <f t="shared" si="68"/>
        <v>8.6300000000000002E-2</v>
      </c>
      <c r="E1458">
        <f t="shared" si="69"/>
        <v>-8.8604906157392208E-2</v>
      </c>
      <c r="N1458">
        <v>8.6300000000000008</v>
      </c>
    </row>
    <row r="1459" spans="1:14" x14ac:dyDescent="0.2">
      <c r="A1459" s="1">
        <v>33086</v>
      </c>
      <c r="B1459">
        <v>95.187500000000014</v>
      </c>
      <c r="C1459">
        <f t="shared" si="67"/>
        <v>5.2805280528052112E-3</v>
      </c>
      <c r="D1459">
        <f t="shared" si="68"/>
        <v>8.6999999999999994E-2</v>
      </c>
      <c r="E1459">
        <f t="shared" si="69"/>
        <v>-8.1719471947194783E-2</v>
      </c>
      <c r="N1459">
        <v>8.6999999999999993</v>
      </c>
    </row>
    <row r="1460" spans="1:14" x14ac:dyDescent="0.2">
      <c r="A1460" s="1">
        <v>33087</v>
      </c>
      <c r="B1460">
        <v>94.187500000000014</v>
      </c>
      <c r="C1460">
        <f t="shared" si="67"/>
        <v>-1.050558108995403E-2</v>
      </c>
      <c r="D1460">
        <f t="shared" si="68"/>
        <v>8.6999999999999994E-2</v>
      </c>
      <c r="E1460">
        <f t="shared" si="69"/>
        <v>-9.7505581089954024E-2</v>
      </c>
      <c r="N1460">
        <v>8.6999999999999993</v>
      </c>
    </row>
    <row r="1461" spans="1:14" x14ac:dyDescent="0.2">
      <c r="A1461" s="1">
        <v>33088</v>
      </c>
      <c r="B1461">
        <v>93.437500000000014</v>
      </c>
      <c r="C1461">
        <f t="shared" si="67"/>
        <v>-7.9628400796284415E-3</v>
      </c>
      <c r="D1461">
        <f t="shared" si="68"/>
        <v>8.6500000000000007E-2</v>
      </c>
      <c r="E1461">
        <f t="shared" si="69"/>
        <v>-9.4462840079628449E-2</v>
      </c>
      <c r="N1461">
        <v>8.65</v>
      </c>
    </row>
    <row r="1462" spans="1:14" x14ac:dyDescent="0.2">
      <c r="A1462" s="1">
        <v>33091</v>
      </c>
      <c r="B1462">
        <v>90.781250000000014</v>
      </c>
      <c r="C1462">
        <f t="shared" si="67"/>
        <v>-2.8428093645484931E-2</v>
      </c>
      <c r="D1462">
        <f t="shared" si="68"/>
        <v>8.5699999999999998E-2</v>
      </c>
      <c r="E1462">
        <f t="shared" si="69"/>
        <v>-0.11412809364548493</v>
      </c>
      <c r="N1462">
        <v>8.57</v>
      </c>
    </row>
    <row r="1463" spans="1:14" x14ac:dyDescent="0.2">
      <c r="A1463" s="1">
        <v>33092</v>
      </c>
      <c r="B1463">
        <v>90.500000000000014</v>
      </c>
      <c r="C1463">
        <f t="shared" si="67"/>
        <v>-3.0981067125644968E-3</v>
      </c>
      <c r="D1463">
        <f t="shared" si="68"/>
        <v>8.5699999999999998E-2</v>
      </c>
      <c r="E1463">
        <f t="shared" si="69"/>
        <v>-8.8798106712564495E-2</v>
      </c>
      <c r="N1463">
        <v>8.57</v>
      </c>
    </row>
    <row r="1464" spans="1:14" x14ac:dyDescent="0.2">
      <c r="A1464" s="1">
        <v>33093</v>
      </c>
      <c r="B1464">
        <v>90.437500000000014</v>
      </c>
      <c r="C1464">
        <f t="shared" si="67"/>
        <v>-6.906077348066697E-4</v>
      </c>
      <c r="D1464">
        <f t="shared" si="68"/>
        <v>8.5000000000000006E-2</v>
      </c>
      <c r="E1464">
        <f t="shared" si="69"/>
        <v>-8.5690607734806676E-2</v>
      </c>
      <c r="N1464">
        <v>8.5</v>
      </c>
    </row>
    <row r="1465" spans="1:14" x14ac:dyDescent="0.2">
      <c r="A1465" s="1">
        <v>33094</v>
      </c>
      <c r="B1465">
        <v>91.312500000000014</v>
      </c>
      <c r="C1465">
        <f t="shared" si="67"/>
        <v>9.6751900483760256E-3</v>
      </c>
      <c r="D1465">
        <f t="shared" si="68"/>
        <v>8.5199999999999998E-2</v>
      </c>
      <c r="E1465">
        <f t="shared" si="69"/>
        <v>-7.5524809951623972E-2</v>
      </c>
      <c r="N1465">
        <v>8.52</v>
      </c>
    </row>
    <row r="1466" spans="1:14" x14ac:dyDescent="0.2">
      <c r="A1466" s="1">
        <v>33095</v>
      </c>
      <c r="B1466">
        <v>90.875000000000014</v>
      </c>
      <c r="C1466">
        <f t="shared" si="67"/>
        <v>-4.7912388774812298E-3</v>
      </c>
      <c r="D1466">
        <f t="shared" si="68"/>
        <v>8.5699999999999998E-2</v>
      </c>
      <c r="E1466">
        <f t="shared" si="69"/>
        <v>-9.0491238877481228E-2</v>
      </c>
      <c r="N1466">
        <v>8.57</v>
      </c>
    </row>
    <row r="1467" spans="1:14" x14ac:dyDescent="0.2">
      <c r="A1467" s="1">
        <v>33098</v>
      </c>
      <c r="B1467">
        <v>90.718750000000014</v>
      </c>
      <c r="C1467">
        <f t="shared" si="67"/>
        <v>-1.7193947730398396E-3</v>
      </c>
      <c r="D1467">
        <f t="shared" si="68"/>
        <v>8.5800000000000001E-2</v>
      </c>
      <c r="E1467">
        <f t="shared" si="69"/>
        <v>-8.7519394773039841E-2</v>
      </c>
      <c r="N1467">
        <v>8.58</v>
      </c>
    </row>
    <row r="1468" spans="1:14" x14ac:dyDescent="0.2">
      <c r="A1468" s="1">
        <v>33099</v>
      </c>
      <c r="B1468">
        <v>90.937500000000014</v>
      </c>
      <c r="C1468">
        <f t="shared" si="67"/>
        <v>2.4112986565620886E-3</v>
      </c>
      <c r="D1468">
        <f t="shared" si="68"/>
        <v>8.4900000000000003E-2</v>
      </c>
      <c r="E1468">
        <f t="shared" si="69"/>
        <v>-8.2488701343437915E-2</v>
      </c>
      <c r="N1468">
        <v>8.49</v>
      </c>
    </row>
    <row r="1469" spans="1:14" x14ac:dyDescent="0.2">
      <c r="A1469" s="1">
        <v>33100</v>
      </c>
      <c r="B1469">
        <v>91.093750000000014</v>
      </c>
      <c r="C1469">
        <f t="shared" si="67"/>
        <v>1.7182130584192379E-3</v>
      </c>
      <c r="D1469">
        <f t="shared" si="68"/>
        <v>8.3699999999999997E-2</v>
      </c>
      <c r="E1469">
        <f t="shared" si="69"/>
        <v>-8.1981786941580759E-2</v>
      </c>
      <c r="N1469">
        <v>8.3699999999999992</v>
      </c>
    </row>
    <row r="1470" spans="1:14" x14ac:dyDescent="0.2">
      <c r="A1470" s="1">
        <v>33101</v>
      </c>
      <c r="B1470">
        <v>89.718750000000014</v>
      </c>
      <c r="C1470">
        <f t="shared" si="67"/>
        <v>-1.5094339622641506E-2</v>
      </c>
      <c r="D1470">
        <f t="shared" si="68"/>
        <v>8.3599999999999994E-2</v>
      </c>
      <c r="E1470">
        <f t="shared" si="69"/>
        <v>-9.86943396226415E-2</v>
      </c>
      <c r="N1470">
        <v>8.36</v>
      </c>
    </row>
    <row r="1471" spans="1:14" x14ac:dyDescent="0.2">
      <c r="A1471" s="1">
        <v>33102</v>
      </c>
      <c r="B1471">
        <v>89.437500000000014</v>
      </c>
      <c r="C1471">
        <f t="shared" si="67"/>
        <v>-3.1347962382445305E-3</v>
      </c>
      <c r="D1471">
        <f t="shared" si="68"/>
        <v>8.3699999999999997E-2</v>
      </c>
      <c r="E1471">
        <f t="shared" si="69"/>
        <v>-8.6834796238244527E-2</v>
      </c>
      <c r="N1471">
        <v>8.3699999999999992</v>
      </c>
    </row>
    <row r="1472" spans="1:14" x14ac:dyDescent="0.2">
      <c r="A1472" s="1">
        <v>33105</v>
      </c>
      <c r="B1472">
        <v>89.687500000000014</v>
      </c>
      <c r="C1472">
        <f t="shared" si="67"/>
        <v>2.7952480782669209E-3</v>
      </c>
      <c r="D1472">
        <f t="shared" si="68"/>
        <v>8.3000000000000004E-2</v>
      </c>
      <c r="E1472">
        <f t="shared" si="69"/>
        <v>-8.0204751921733083E-2</v>
      </c>
      <c r="N1472">
        <v>8.3000000000000007</v>
      </c>
    </row>
    <row r="1473" spans="1:14" x14ac:dyDescent="0.2">
      <c r="A1473" s="1">
        <v>33106</v>
      </c>
      <c r="B1473">
        <v>89.593750000000014</v>
      </c>
      <c r="C1473">
        <f t="shared" si="67"/>
        <v>-1.045296167247356E-3</v>
      </c>
      <c r="D1473">
        <f t="shared" si="68"/>
        <v>8.3499999999999991E-2</v>
      </c>
      <c r="E1473">
        <f t="shared" si="69"/>
        <v>-8.4545296167247347E-2</v>
      </c>
      <c r="N1473">
        <v>8.35</v>
      </c>
    </row>
    <row r="1474" spans="1:14" x14ac:dyDescent="0.2">
      <c r="A1474" s="1">
        <v>33107</v>
      </c>
      <c r="B1474">
        <v>88.781250000000014</v>
      </c>
      <c r="C1474">
        <f t="shared" si="67"/>
        <v>-9.0687129403557165E-3</v>
      </c>
      <c r="D1474">
        <f t="shared" si="68"/>
        <v>8.3100000000000007E-2</v>
      </c>
      <c r="E1474">
        <f t="shared" si="69"/>
        <v>-9.2168712940355724E-2</v>
      </c>
      <c r="N1474">
        <v>8.31</v>
      </c>
    </row>
    <row r="1475" spans="1:14" x14ac:dyDescent="0.2">
      <c r="A1475" s="1">
        <v>33108</v>
      </c>
      <c r="B1475">
        <v>87.906250000000014</v>
      </c>
      <c r="C1475">
        <f t="shared" si="67"/>
        <v>-9.8556846180921642E-3</v>
      </c>
      <c r="D1475">
        <f t="shared" si="68"/>
        <v>8.2699999999999996E-2</v>
      </c>
      <c r="E1475">
        <f t="shared" si="69"/>
        <v>-9.255568461809216E-2</v>
      </c>
      <c r="N1475">
        <v>8.27</v>
      </c>
    </row>
    <row r="1476" spans="1:14" x14ac:dyDescent="0.2">
      <c r="A1476" s="1">
        <v>33109</v>
      </c>
      <c r="B1476">
        <v>87.468750000000014</v>
      </c>
      <c r="C1476">
        <f t="shared" si="67"/>
        <v>-4.976892996800597E-3</v>
      </c>
      <c r="D1476">
        <f t="shared" si="68"/>
        <v>8.2799999999999999E-2</v>
      </c>
      <c r="E1476">
        <f t="shared" si="69"/>
        <v>-8.7776892996800596E-2</v>
      </c>
      <c r="N1476">
        <v>8.2799999999999994</v>
      </c>
    </row>
    <row r="1477" spans="1:14" x14ac:dyDescent="0.2">
      <c r="A1477" s="1">
        <v>33112</v>
      </c>
      <c r="B1477">
        <v>88.750000000000014</v>
      </c>
      <c r="C1477">
        <f t="shared" ref="C1477:C1540" si="70">B1477/B1476-1</f>
        <v>1.4648088603072429E-2</v>
      </c>
      <c r="D1477">
        <f t="shared" ref="D1477:D1540" si="71">N1477/100</f>
        <v>8.2699999999999996E-2</v>
      </c>
      <c r="E1477">
        <f t="shared" ref="E1477:E1540" si="72">C1477-D1477</f>
        <v>-6.8051911396927567E-2</v>
      </c>
      <c r="N1477">
        <v>8.27</v>
      </c>
    </row>
    <row r="1478" spans="1:14" x14ac:dyDescent="0.2">
      <c r="A1478" s="1">
        <v>33113</v>
      </c>
      <c r="B1478">
        <v>88.437500000000014</v>
      </c>
      <c r="C1478">
        <f t="shared" si="70"/>
        <v>-3.5211267605633756E-3</v>
      </c>
      <c r="D1478">
        <f t="shared" si="71"/>
        <v>8.2799999999999999E-2</v>
      </c>
      <c r="E1478">
        <f t="shared" si="72"/>
        <v>-8.6321126760563374E-2</v>
      </c>
      <c r="N1478">
        <v>8.2799999999999994</v>
      </c>
    </row>
    <row r="1479" spans="1:14" x14ac:dyDescent="0.2">
      <c r="A1479" s="1">
        <v>33114</v>
      </c>
      <c r="B1479">
        <v>89.500000000000014</v>
      </c>
      <c r="C1479">
        <f t="shared" si="70"/>
        <v>1.2014134275618371E-2</v>
      </c>
      <c r="D1479">
        <f t="shared" si="71"/>
        <v>8.3000000000000004E-2</v>
      </c>
      <c r="E1479">
        <f t="shared" si="72"/>
        <v>-7.0985865724381633E-2</v>
      </c>
      <c r="N1479">
        <v>8.3000000000000007</v>
      </c>
    </row>
    <row r="1480" spans="1:14" x14ac:dyDescent="0.2">
      <c r="A1480" s="1">
        <v>33115</v>
      </c>
      <c r="B1480">
        <v>89.156250000000014</v>
      </c>
      <c r="C1480">
        <f t="shared" si="70"/>
        <v>-3.840782122905062E-3</v>
      </c>
      <c r="D1480">
        <f t="shared" si="71"/>
        <v>8.3199999999999996E-2</v>
      </c>
      <c r="E1480">
        <f t="shared" si="72"/>
        <v>-8.7040782122905058E-2</v>
      </c>
      <c r="N1480">
        <v>8.32</v>
      </c>
    </row>
    <row r="1481" spans="1:14" x14ac:dyDescent="0.2">
      <c r="A1481" s="1">
        <v>33116</v>
      </c>
      <c r="B1481">
        <v>89.156250000000014</v>
      </c>
      <c r="C1481">
        <f t="shared" si="70"/>
        <v>0</v>
      </c>
      <c r="D1481">
        <f t="shared" si="71"/>
        <v>8.2599999999999993E-2</v>
      </c>
      <c r="E1481">
        <f t="shared" si="72"/>
        <v>-8.2599999999999993E-2</v>
      </c>
      <c r="N1481">
        <v>8.26</v>
      </c>
    </row>
    <row r="1482" spans="1:14" x14ac:dyDescent="0.2">
      <c r="A1482" s="1">
        <v>33119</v>
      </c>
      <c r="B1482">
        <v>89.156250000000014</v>
      </c>
      <c r="C1482">
        <f t="shared" si="70"/>
        <v>0</v>
      </c>
      <c r="D1482">
        <f t="shared" si="71"/>
        <v>8.2200000000000009E-2</v>
      </c>
      <c r="E1482">
        <f t="shared" si="72"/>
        <v>-8.2200000000000009E-2</v>
      </c>
      <c r="N1482">
        <v>8.2200000000000006</v>
      </c>
    </row>
    <row r="1483" spans="1:14" x14ac:dyDescent="0.2">
      <c r="A1483" s="1">
        <v>33120</v>
      </c>
      <c r="B1483">
        <v>88.343750000000014</v>
      </c>
      <c r="C1483">
        <f t="shared" si="70"/>
        <v>-9.1132141605327899E-3</v>
      </c>
      <c r="D1483">
        <f t="shared" si="71"/>
        <v>8.199999999999999E-2</v>
      </c>
      <c r="E1483">
        <f t="shared" si="72"/>
        <v>-9.1113214160532779E-2</v>
      </c>
      <c r="N1483">
        <v>8.1999999999999993</v>
      </c>
    </row>
    <row r="1484" spans="1:14" x14ac:dyDescent="0.2">
      <c r="A1484" s="1">
        <v>33121</v>
      </c>
      <c r="B1484">
        <v>88.843750000000014</v>
      </c>
      <c r="C1484">
        <f t="shared" si="70"/>
        <v>5.6597099398656425E-3</v>
      </c>
      <c r="D1484">
        <f t="shared" si="71"/>
        <v>8.1600000000000006E-2</v>
      </c>
      <c r="E1484">
        <f t="shared" si="72"/>
        <v>-7.5940290060134363E-2</v>
      </c>
      <c r="N1484">
        <v>8.16</v>
      </c>
    </row>
    <row r="1485" spans="1:14" x14ac:dyDescent="0.2">
      <c r="A1485" s="1">
        <v>33122</v>
      </c>
      <c r="B1485">
        <v>89.000000000000014</v>
      </c>
      <c r="C1485">
        <f t="shared" si="70"/>
        <v>1.7587055926837625E-3</v>
      </c>
      <c r="D1485">
        <f t="shared" si="71"/>
        <v>8.1799999999999998E-2</v>
      </c>
      <c r="E1485">
        <f t="shared" si="72"/>
        <v>-8.0041294407316235E-2</v>
      </c>
      <c r="N1485">
        <v>8.18</v>
      </c>
    </row>
    <row r="1486" spans="1:14" x14ac:dyDescent="0.2">
      <c r="A1486" s="1">
        <v>33123</v>
      </c>
      <c r="B1486">
        <v>89.375000000000014</v>
      </c>
      <c r="C1486">
        <f t="shared" si="70"/>
        <v>4.2134831460673983E-3</v>
      </c>
      <c r="D1486">
        <f t="shared" si="71"/>
        <v>8.0299999999999996E-2</v>
      </c>
      <c r="E1486">
        <f t="shared" si="72"/>
        <v>-7.6086516853932598E-2</v>
      </c>
      <c r="N1486">
        <v>8.0299999999999994</v>
      </c>
    </row>
    <row r="1487" spans="1:14" x14ac:dyDescent="0.2">
      <c r="A1487" s="1">
        <v>33126</v>
      </c>
      <c r="B1487">
        <v>88.937500000000014</v>
      </c>
      <c r="C1487">
        <f t="shared" si="70"/>
        <v>-4.8951048951049181E-3</v>
      </c>
      <c r="D1487">
        <f t="shared" si="71"/>
        <v>7.980000000000001E-2</v>
      </c>
      <c r="E1487">
        <f t="shared" si="72"/>
        <v>-8.4695104895104928E-2</v>
      </c>
      <c r="N1487">
        <v>7.98</v>
      </c>
    </row>
    <row r="1488" spans="1:14" x14ac:dyDescent="0.2">
      <c r="A1488" s="1">
        <v>33127</v>
      </c>
      <c r="B1488">
        <v>89.031250000000014</v>
      </c>
      <c r="C1488">
        <f t="shared" si="70"/>
        <v>1.0541110330288816E-3</v>
      </c>
      <c r="D1488">
        <f t="shared" si="71"/>
        <v>7.9399999999999998E-2</v>
      </c>
      <c r="E1488">
        <f t="shared" si="72"/>
        <v>-7.8345888966971117E-2</v>
      </c>
      <c r="N1488">
        <v>7.94</v>
      </c>
    </row>
    <row r="1489" spans="1:14" x14ac:dyDescent="0.2">
      <c r="A1489" s="1">
        <v>33128</v>
      </c>
      <c r="B1489">
        <v>89.093750000000014</v>
      </c>
      <c r="C1489">
        <f t="shared" si="70"/>
        <v>7.0200070200066023E-4</v>
      </c>
      <c r="D1489">
        <f t="shared" si="71"/>
        <v>7.9100000000000004E-2</v>
      </c>
      <c r="E1489">
        <f t="shared" si="72"/>
        <v>-7.8397999297999343E-2</v>
      </c>
      <c r="N1489">
        <v>7.91</v>
      </c>
    </row>
    <row r="1490" spans="1:14" x14ac:dyDescent="0.2">
      <c r="A1490" s="1">
        <v>33129</v>
      </c>
      <c r="B1490">
        <v>89.125000000000014</v>
      </c>
      <c r="C1490">
        <f t="shared" si="70"/>
        <v>3.5075412136098549E-4</v>
      </c>
      <c r="D1490">
        <f t="shared" si="71"/>
        <v>7.980000000000001E-2</v>
      </c>
      <c r="E1490">
        <f t="shared" si="72"/>
        <v>-7.9449245878639024E-2</v>
      </c>
      <c r="N1490">
        <v>7.98</v>
      </c>
    </row>
    <row r="1491" spans="1:14" x14ac:dyDescent="0.2">
      <c r="A1491" s="1">
        <v>33130</v>
      </c>
      <c r="B1491">
        <v>88.593750000000014</v>
      </c>
      <c r="C1491">
        <f t="shared" si="70"/>
        <v>-5.9607293127629246E-3</v>
      </c>
      <c r="D1491">
        <f t="shared" si="71"/>
        <v>8.0500000000000002E-2</v>
      </c>
      <c r="E1491">
        <f t="shared" si="72"/>
        <v>-8.6460729312762927E-2</v>
      </c>
      <c r="N1491">
        <v>8.0500000000000007</v>
      </c>
    </row>
    <row r="1492" spans="1:14" x14ac:dyDescent="0.2">
      <c r="A1492" s="1">
        <v>33133</v>
      </c>
      <c r="B1492">
        <v>88.187500000000014</v>
      </c>
      <c r="C1492">
        <f t="shared" si="70"/>
        <v>-4.5855379188712853E-3</v>
      </c>
      <c r="D1492">
        <f t="shared" si="71"/>
        <v>8.0199999999999994E-2</v>
      </c>
      <c r="E1492">
        <f t="shared" si="72"/>
        <v>-8.4785537918871279E-2</v>
      </c>
      <c r="N1492">
        <v>8.02</v>
      </c>
    </row>
    <row r="1493" spans="1:14" x14ac:dyDescent="0.2">
      <c r="A1493" s="1">
        <v>33134</v>
      </c>
      <c r="B1493">
        <v>88.312500000000014</v>
      </c>
      <c r="C1493">
        <f t="shared" si="70"/>
        <v>1.4174344436570507E-3</v>
      </c>
      <c r="D1493">
        <f t="shared" si="71"/>
        <v>7.9899999999999999E-2</v>
      </c>
      <c r="E1493">
        <f t="shared" si="72"/>
        <v>-7.8482565556342948E-2</v>
      </c>
      <c r="N1493">
        <v>7.99</v>
      </c>
    </row>
    <row r="1494" spans="1:14" x14ac:dyDescent="0.2">
      <c r="A1494" s="1">
        <v>33135</v>
      </c>
      <c r="B1494">
        <v>88.593750000000014</v>
      </c>
      <c r="C1494">
        <f t="shared" si="70"/>
        <v>3.1847133757962887E-3</v>
      </c>
      <c r="D1494">
        <f t="shared" si="71"/>
        <v>0.08</v>
      </c>
      <c r="E1494">
        <f t="shared" si="72"/>
        <v>-7.6815286624203713E-2</v>
      </c>
      <c r="N1494">
        <v>8</v>
      </c>
    </row>
    <row r="1495" spans="1:14" x14ac:dyDescent="0.2">
      <c r="A1495" s="1">
        <v>33136</v>
      </c>
      <c r="B1495">
        <v>88.343750000000014</v>
      </c>
      <c r="C1495">
        <f t="shared" si="70"/>
        <v>-2.8218694885361328E-3</v>
      </c>
      <c r="D1495">
        <f t="shared" si="71"/>
        <v>8.0500000000000002E-2</v>
      </c>
      <c r="E1495">
        <f t="shared" si="72"/>
        <v>-8.3321869488536135E-2</v>
      </c>
      <c r="N1495">
        <v>8.0500000000000007</v>
      </c>
    </row>
    <row r="1496" spans="1:14" x14ac:dyDescent="0.2">
      <c r="A1496" s="1">
        <v>33137</v>
      </c>
      <c r="B1496">
        <v>87.656250000000014</v>
      </c>
      <c r="C1496">
        <f t="shared" si="70"/>
        <v>-7.7821011673151474E-3</v>
      </c>
      <c r="D1496">
        <f t="shared" si="71"/>
        <v>8.1099999999999992E-2</v>
      </c>
      <c r="E1496">
        <f t="shared" si="72"/>
        <v>-8.8882101167315139E-2</v>
      </c>
      <c r="N1496">
        <v>8.11</v>
      </c>
    </row>
    <row r="1497" spans="1:14" x14ac:dyDescent="0.2">
      <c r="A1497" s="1">
        <v>33140</v>
      </c>
      <c r="B1497">
        <v>87.218750000000014</v>
      </c>
      <c r="C1497">
        <f t="shared" si="70"/>
        <v>-4.991087344028533E-3</v>
      </c>
      <c r="D1497">
        <f t="shared" si="71"/>
        <v>8.199999999999999E-2</v>
      </c>
      <c r="E1497">
        <f t="shared" si="72"/>
        <v>-8.6991087344028523E-2</v>
      </c>
      <c r="N1497">
        <v>8.1999999999999993</v>
      </c>
    </row>
    <row r="1498" spans="1:14" x14ac:dyDescent="0.2">
      <c r="A1498" s="1">
        <v>33141</v>
      </c>
      <c r="B1498">
        <v>87.531250000000014</v>
      </c>
      <c r="C1498">
        <f t="shared" si="70"/>
        <v>3.5829451809388235E-3</v>
      </c>
      <c r="D1498">
        <f t="shared" si="71"/>
        <v>8.1500000000000003E-2</v>
      </c>
      <c r="E1498">
        <f t="shared" si="72"/>
        <v>-7.7917054819061179E-2</v>
      </c>
      <c r="N1498">
        <v>8.15</v>
      </c>
    </row>
    <row r="1499" spans="1:14" x14ac:dyDescent="0.2">
      <c r="A1499" s="1">
        <v>33142</v>
      </c>
      <c r="B1499">
        <v>87.593750000000014</v>
      </c>
      <c r="C1499">
        <f t="shared" si="70"/>
        <v>7.1403070332021201E-4</v>
      </c>
      <c r="D1499">
        <f t="shared" si="71"/>
        <v>8.1099999999999992E-2</v>
      </c>
      <c r="E1499">
        <f t="shared" si="72"/>
        <v>-8.038596929667978E-2</v>
      </c>
      <c r="N1499">
        <v>8.11</v>
      </c>
    </row>
    <row r="1500" spans="1:14" x14ac:dyDescent="0.2">
      <c r="A1500" s="1">
        <v>33143</v>
      </c>
      <c r="B1500">
        <v>88.468750000000014</v>
      </c>
      <c r="C1500">
        <f t="shared" si="70"/>
        <v>9.9892971815911391E-3</v>
      </c>
      <c r="D1500">
        <f t="shared" si="71"/>
        <v>8.14E-2</v>
      </c>
      <c r="E1500">
        <f t="shared" si="72"/>
        <v>-7.1410702818408861E-2</v>
      </c>
      <c r="N1500">
        <v>8.14</v>
      </c>
    </row>
    <row r="1501" spans="1:14" x14ac:dyDescent="0.2">
      <c r="A1501" s="1">
        <v>33144</v>
      </c>
      <c r="B1501">
        <v>89.375000000000014</v>
      </c>
      <c r="C1501">
        <f t="shared" si="70"/>
        <v>1.0243730130695905E-2</v>
      </c>
      <c r="D1501">
        <f t="shared" si="71"/>
        <v>8.0799999999999997E-2</v>
      </c>
      <c r="E1501">
        <f t="shared" si="72"/>
        <v>-7.0556269869304092E-2</v>
      </c>
      <c r="N1501">
        <v>8.08</v>
      </c>
    </row>
    <row r="1502" spans="1:14" x14ac:dyDescent="0.2">
      <c r="A1502" s="1">
        <v>33147</v>
      </c>
      <c r="B1502">
        <v>90.406250000000014</v>
      </c>
      <c r="C1502">
        <f t="shared" si="70"/>
        <v>1.1538461538461497E-2</v>
      </c>
      <c r="D1502">
        <f t="shared" si="71"/>
        <v>7.9699999999999993E-2</v>
      </c>
      <c r="E1502">
        <f t="shared" si="72"/>
        <v>-6.8161538461538496E-2</v>
      </c>
      <c r="N1502">
        <v>7.97</v>
      </c>
    </row>
    <row r="1503" spans="1:14" x14ac:dyDescent="0.2">
      <c r="A1503" s="1">
        <v>33148</v>
      </c>
      <c r="B1503">
        <v>90.406250000000014</v>
      </c>
      <c r="C1503">
        <f t="shared" si="70"/>
        <v>0</v>
      </c>
      <c r="D1503">
        <f t="shared" si="71"/>
        <v>7.9299999999999995E-2</v>
      </c>
      <c r="E1503">
        <f t="shared" si="72"/>
        <v>-7.9299999999999995E-2</v>
      </c>
      <c r="N1503">
        <v>7.93</v>
      </c>
    </row>
    <row r="1504" spans="1:14" x14ac:dyDescent="0.2">
      <c r="A1504" s="1">
        <v>33149</v>
      </c>
      <c r="B1504">
        <v>90.343750000000014</v>
      </c>
      <c r="C1504">
        <f t="shared" si="70"/>
        <v>-6.913238852401804E-4</v>
      </c>
      <c r="D1504">
        <f t="shared" si="71"/>
        <v>8.0199999999999994E-2</v>
      </c>
      <c r="E1504">
        <f t="shared" si="72"/>
        <v>-8.0891323885240174E-2</v>
      </c>
      <c r="N1504">
        <v>8.02</v>
      </c>
    </row>
    <row r="1505" spans="1:14" x14ac:dyDescent="0.2">
      <c r="A1505" s="1">
        <v>33150</v>
      </c>
      <c r="B1505">
        <v>90.687500000000014</v>
      </c>
      <c r="C1505">
        <f t="shared" si="70"/>
        <v>3.8049117952265732E-3</v>
      </c>
      <c r="D1505">
        <f t="shared" si="71"/>
        <v>8.1300000000000011E-2</v>
      </c>
      <c r="E1505">
        <f t="shared" si="72"/>
        <v>-7.7495088204773438E-2</v>
      </c>
      <c r="N1505">
        <v>8.1300000000000008</v>
      </c>
    </row>
    <row r="1506" spans="1:14" x14ac:dyDescent="0.2">
      <c r="A1506" s="1">
        <v>33151</v>
      </c>
      <c r="B1506">
        <v>90.937500000000014</v>
      </c>
      <c r="C1506">
        <f t="shared" si="70"/>
        <v>2.7567195037905279E-3</v>
      </c>
      <c r="D1506">
        <f t="shared" si="71"/>
        <v>8.1600000000000006E-2</v>
      </c>
      <c r="E1506">
        <f t="shared" si="72"/>
        <v>-7.8843280496209478E-2</v>
      </c>
      <c r="N1506">
        <v>8.16</v>
      </c>
    </row>
    <row r="1507" spans="1:14" x14ac:dyDescent="0.2">
      <c r="A1507" s="1">
        <v>33154</v>
      </c>
      <c r="B1507">
        <v>90.468750000000014</v>
      </c>
      <c r="C1507">
        <f t="shared" si="70"/>
        <v>-5.1546391752577136E-3</v>
      </c>
      <c r="D1507">
        <f t="shared" si="71"/>
        <v>8.2500000000000004E-2</v>
      </c>
      <c r="E1507">
        <f t="shared" si="72"/>
        <v>-8.7654639175257718E-2</v>
      </c>
      <c r="N1507">
        <v>8.25</v>
      </c>
    </row>
    <row r="1508" spans="1:14" x14ac:dyDescent="0.2">
      <c r="A1508" s="1">
        <v>33155</v>
      </c>
      <c r="B1508">
        <v>89.156250000000014</v>
      </c>
      <c r="C1508">
        <f t="shared" si="70"/>
        <v>-1.4507772020725396E-2</v>
      </c>
      <c r="D1508">
        <f t="shared" si="71"/>
        <v>8.1600000000000006E-2</v>
      </c>
      <c r="E1508">
        <f t="shared" si="72"/>
        <v>-9.6107772020725402E-2</v>
      </c>
      <c r="N1508">
        <v>8.16</v>
      </c>
    </row>
    <row r="1509" spans="1:14" x14ac:dyDescent="0.2">
      <c r="A1509" s="1">
        <v>33156</v>
      </c>
      <c r="B1509">
        <v>88.750000000000014</v>
      </c>
      <c r="C1509">
        <f t="shared" si="70"/>
        <v>-4.5566070802663949E-3</v>
      </c>
      <c r="D1509">
        <f t="shared" si="71"/>
        <v>8.199999999999999E-2</v>
      </c>
      <c r="E1509">
        <f t="shared" si="72"/>
        <v>-8.6556607080266385E-2</v>
      </c>
      <c r="N1509">
        <v>8.1999999999999993</v>
      </c>
    </row>
    <row r="1510" spans="1:14" x14ac:dyDescent="0.2">
      <c r="A1510" s="1">
        <v>33157</v>
      </c>
      <c r="B1510">
        <v>88.250000000000014</v>
      </c>
      <c r="C1510">
        <f t="shared" si="70"/>
        <v>-5.6338028169014009E-3</v>
      </c>
      <c r="D1510">
        <f t="shared" si="71"/>
        <v>8.2299999999999998E-2</v>
      </c>
      <c r="E1510">
        <f t="shared" si="72"/>
        <v>-8.7933802816901399E-2</v>
      </c>
      <c r="N1510">
        <v>8.23</v>
      </c>
    </row>
    <row r="1511" spans="1:14" x14ac:dyDescent="0.2">
      <c r="A1511" s="1">
        <v>33158</v>
      </c>
      <c r="B1511">
        <v>89.218750000000014</v>
      </c>
      <c r="C1511">
        <f t="shared" si="70"/>
        <v>1.0977337110481544E-2</v>
      </c>
      <c r="D1511">
        <f t="shared" si="71"/>
        <v>8.2200000000000009E-2</v>
      </c>
      <c r="E1511">
        <f t="shared" si="72"/>
        <v>-7.1222662889518465E-2</v>
      </c>
      <c r="N1511">
        <v>8.2200000000000006</v>
      </c>
    </row>
    <row r="1512" spans="1:14" x14ac:dyDescent="0.2">
      <c r="A1512" s="1">
        <v>33161</v>
      </c>
      <c r="B1512">
        <v>89.531250000000014</v>
      </c>
      <c r="C1512">
        <f t="shared" si="70"/>
        <v>3.5026269702276291E-3</v>
      </c>
      <c r="D1512">
        <f t="shared" si="71"/>
        <v>8.2400000000000001E-2</v>
      </c>
      <c r="E1512">
        <f t="shared" si="72"/>
        <v>-7.8897373029772372E-2</v>
      </c>
      <c r="N1512">
        <v>8.24</v>
      </c>
    </row>
    <row r="1513" spans="1:14" x14ac:dyDescent="0.2">
      <c r="A1513" s="1">
        <v>33162</v>
      </c>
      <c r="B1513">
        <v>89.687500000000014</v>
      </c>
      <c r="C1513">
        <f t="shared" si="70"/>
        <v>1.7452006980802626E-3</v>
      </c>
      <c r="D1513">
        <f t="shared" si="71"/>
        <v>8.0500000000000002E-2</v>
      </c>
      <c r="E1513">
        <f t="shared" si="72"/>
        <v>-7.875479930191974E-2</v>
      </c>
      <c r="N1513">
        <v>8.0500000000000007</v>
      </c>
    </row>
    <row r="1514" spans="1:14" x14ac:dyDescent="0.2">
      <c r="A1514" s="1">
        <v>33163</v>
      </c>
      <c r="B1514">
        <v>89.968750000000014</v>
      </c>
      <c r="C1514">
        <f t="shared" si="70"/>
        <v>3.1358885017420679E-3</v>
      </c>
      <c r="D1514">
        <f t="shared" si="71"/>
        <v>8.0299999999999996E-2</v>
      </c>
      <c r="E1514">
        <f t="shared" si="72"/>
        <v>-7.7164111498257928E-2</v>
      </c>
      <c r="N1514">
        <v>8.0299999999999994</v>
      </c>
    </row>
    <row r="1515" spans="1:14" x14ac:dyDescent="0.2">
      <c r="A1515" s="1">
        <v>33164</v>
      </c>
      <c r="B1515">
        <v>90.437500000000014</v>
      </c>
      <c r="C1515">
        <f t="shared" si="70"/>
        <v>5.210142410559282E-3</v>
      </c>
      <c r="D1515">
        <f t="shared" si="71"/>
        <v>8.0700000000000008E-2</v>
      </c>
      <c r="E1515">
        <f t="shared" si="72"/>
        <v>-7.5489857589440726E-2</v>
      </c>
      <c r="N1515">
        <v>8.07</v>
      </c>
    </row>
    <row r="1516" spans="1:14" x14ac:dyDescent="0.2">
      <c r="A1516" s="1">
        <v>33165</v>
      </c>
      <c r="B1516">
        <v>91.312500000000014</v>
      </c>
      <c r="C1516">
        <f t="shared" si="70"/>
        <v>9.6751900483760256E-3</v>
      </c>
      <c r="D1516">
        <f t="shared" si="71"/>
        <v>8.0399999999999985E-2</v>
      </c>
      <c r="E1516">
        <f t="shared" si="72"/>
        <v>-7.072480995162396E-2</v>
      </c>
      <c r="N1516">
        <v>8.0399999999999991</v>
      </c>
    </row>
    <row r="1517" spans="1:14" x14ac:dyDescent="0.2">
      <c r="A1517" s="1">
        <v>33168</v>
      </c>
      <c r="B1517">
        <v>91.343750000000014</v>
      </c>
      <c r="C1517">
        <f t="shared" si="70"/>
        <v>3.4223134839161951E-4</v>
      </c>
      <c r="D1517">
        <f t="shared" si="71"/>
        <v>0.08</v>
      </c>
      <c r="E1517">
        <f t="shared" si="72"/>
        <v>-7.9657768651608382E-2</v>
      </c>
      <c r="N1517">
        <v>8</v>
      </c>
    </row>
    <row r="1518" spans="1:14" x14ac:dyDescent="0.2">
      <c r="A1518" s="1">
        <v>33169</v>
      </c>
      <c r="B1518">
        <v>91.031250000000014</v>
      </c>
      <c r="C1518">
        <f t="shared" si="70"/>
        <v>-3.421142661648946E-3</v>
      </c>
      <c r="D1518">
        <f t="shared" si="71"/>
        <v>8.0600000000000005E-2</v>
      </c>
      <c r="E1518">
        <f t="shared" si="72"/>
        <v>-8.4021142661648951E-2</v>
      </c>
      <c r="N1518">
        <v>8.06</v>
      </c>
    </row>
    <row r="1519" spans="1:14" x14ac:dyDescent="0.2">
      <c r="A1519" s="1">
        <v>33170</v>
      </c>
      <c r="B1519">
        <v>90.968750000000014</v>
      </c>
      <c r="C1519">
        <f t="shared" si="70"/>
        <v>-6.8657741160316199E-4</v>
      </c>
      <c r="D1519">
        <f t="shared" si="71"/>
        <v>8.0600000000000005E-2</v>
      </c>
      <c r="E1519">
        <f t="shared" si="72"/>
        <v>-8.1286577411603167E-2</v>
      </c>
      <c r="N1519">
        <v>8.06</v>
      </c>
    </row>
    <row r="1520" spans="1:14" x14ac:dyDescent="0.2">
      <c r="A1520" s="1">
        <v>33171</v>
      </c>
      <c r="B1520">
        <v>91.468750000000014</v>
      </c>
      <c r="C1520">
        <f t="shared" si="70"/>
        <v>5.4963929920990306E-3</v>
      </c>
      <c r="D1520">
        <f t="shared" si="71"/>
        <v>8.0500000000000002E-2</v>
      </c>
      <c r="E1520">
        <f t="shared" si="72"/>
        <v>-7.5003607007900971E-2</v>
      </c>
      <c r="N1520">
        <v>8.0500000000000007</v>
      </c>
    </row>
    <row r="1521" spans="1:14" x14ac:dyDescent="0.2">
      <c r="A1521" s="1">
        <v>33172</v>
      </c>
      <c r="B1521">
        <v>91.250000000000014</v>
      </c>
      <c r="C1521">
        <f t="shared" si="70"/>
        <v>-2.3915271609156186E-3</v>
      </c>
      <c r="D1521">
        <f t="shared" si="71"/>
        <v>8.0500000000000002E-2</v>
      </c>
      <c r="E1521">
        <f t="shared" si="72"/>
        <v>-8.2891527160915621E-2</v>
      </c>
      <c r="N1521">
        <v>8.0500000000000007</v>
      </c>
    </row>
    <row r="1522" spans="1:14" x14ac:dyDescent="0.2">
      <c r="A1522" s="1">
        <v>33175</v>
      </c>
      <c r="B1522">
        <v>90.593750000000014</v>
      </c>
      <c r="C1522">
        <f t="shared" si="70"/>
        <v>-7.1917808219178481E-3</v>
      </c>
      <c r="D1522">
        <f t="shared" si="71"/>
        <v>8.0299999999999996E-2</v>
      </c>
      <c r="E1522">
        <f t="shared" si="72"/>
        <v>-8.7491780821917844E-2</v>
      </c>
      <c r="N1522">
        <v>8.0299999999999994</v>
      </c>
    </row>
    <row r="1523" spans="1:14" x14ac:dyDescent="0.2">
      <c r="A1523" s="1">
        <v>33176</v>
      </c>
      <c r="B1523">
        <v>90.562500000000014</v>
      </c>
      <c r="C1523">
        <f t="shared" si="70"/>
        <v>-3.4494653328731584E-4</v>
      </c>
      <c r="D1523">
        <f t="shared" si="71"/>
        <v>7.9100000000000004E-2</v>
      </c>
      <c r="E1523">
        <f t="shared" si="72"/>
        <v>-7.9444946533287319E-2</v>
      </c>
      <c r="N1523">
        <v>7.91</v>
      </c>
    </row>
    <row r="1524" spans="1:14" x14ac:dyDescent="0.2">
      <c r="A1524" s="1">
        <v>33177</v>
      </c>
      <c r="B1524">
        <v>91.093750000000014</v>
      </c>
      <c r="C1524">
        <f t="shared" si="70"/>
        <v>5.8661145617666666E-3</v>
      </c>
      <c r="D1524">
        <f t="shared" si="71"/>
        <v>7.8799999999999995E-2</v>
      </c>
      <c r="E1524">
        <f t="shared" si="72"/>
        <v>-7.2933885438233328E-2</v>
      </c>
      <c r="N1524">
        <v>7.88</v>
      </c>
    </row>
    <row r="1525" spans="1:14" x14ac:dyDescent="0.2">
      <c r="A1525" s="1">
        <v>33178</v>
      </c>
      <c r="B1525">
        <v>91.875000000000014</v>
      </c>
      <c r="C1525">
        <f t="shared" si="70"/>
        <v>8.5763293310463506E-3</v>
      </c>
      <c r="D1525">
        <f t="shared" si="71"/>
        <v>7.85E-2</v>
      </c>
      <c r="E1525">
        <f t="shared" si="72"/>
        <v>-6.992367066895365E-2</v>
      </c>
      <c r="N1525">
        <v>7.85</v>
      </c>
    </row>
    <row r="1526" spans="1:14" x14ac:dyDescent="0.2">
      <c r="A1526" s="1">
        <v>33179</v>
      </c>
      <c r="B1526">
        <v>91.906250000000014</v>
      </c>
      <c r="C1526">
        <f t="shared" si="70"/>
        <v>3.4013605442173578E-4</v>
      </c>
      <c r="D1526">
        <f t="shared" si="71"/>
        <v>7.7899999999999997E-2</v>
      </c>
      <c r="E1526">
        <f t="shared" si="72"/>
        <v>-7.7559863945578261E-2</v>
      </c>
      <c r="N1526">
        <v>7.79</v>
      </c>
    </row>
    <row r="1527" spans="1:14" x14ac:dyDescent="0.2">
      <c r="A1527" s="1">
        <v>33182</v>
      </c>
      <c r="B1527">
        <v>92.562500000000014</v>
      </c>
      <c r="C1527">
        <f t="shared" si="70"/>
        <v>7.1404284257055028E-3</v>
      </c>
      <c r="D1527">
        <f t="shared" si="71"/>
        <v>7.8200000000000006E-2</v>
      </c>
      <c r="E1527">
        <f t="shared" si="72"/>
        <v>-7.1059571574294503E-2</v>
      </c>
      <c r="N1527">
        <v>7.82</v>
      </c>
    </row>
    <row r="1528" spans="1:14" x14ac:dyDescent="0.2">
      <c r="A1528" s="1">
        <v>33183</v>
      </c>
      <c r="B1528">
        <v>92.468750000000014</v>
      </c>
      <c r="C1528">
        <f t="shared" si="70"/>
        <v>-1.0128291694800895E-3</v>
      </c>
      <c r="D1528">
        <f t="shared" si="71"/>
        <v>7.7699999999999991E-2</v>
      </c>
      <c r="E1528">
        <f t="shared" si="72"/>
        <v>-7.8712829169480081E-2</v>
      </c>
      <c r="N1528">
        <v>7.77</v>
      </c>
    </row>
    <row r="1529" spans="1:14" x14ac:dyDescent="0.2">
      <c r="A1529" s="1">
        <v>33184</v>
      </c>
      <c r="B1529">
        <v>91.781250000000014</v>
      </c>
      <c r="C1529">
        <f t="shared" si="70"/>
        <v>-7.4349442379182396E-3</v>
      </c>
      <c r="D1529">
        <f t="shared" si="71"/>
        <v>7.7800000000000008E-2</v>
      </c>
      <c r="E1529">
        <f t="shared" si="72"/>
        <v>-8.5234944237918248E-2</v>
      </c>
      <c r="N1529">
        <v>7.78</v>
      </c>
    </row>
    <row r="1530" spans="1:14" x14ac:dyDescent="0.2">
      <c r="A1530" s="1">
        <v>33185</v>
      </c>
      <c r="B1530">
        <v>91.500000000000014</v>
      </c>
      <c r="C1530">
        <f t="shared" si="70"/>
        <v>-3.0643513789581078E-3</v>
      </c>
      <c r="D1530">
        <f t="shared" si="71"/>
        <v>7.7800000000000008E-2</v>
      </c>
      <c r="E1530">
        <f t="shared" si="72"/>
        <v>-8.0864351378958116E-2</v>
      </c>
      <c r="N1530">
        <v>7.78</v>
      </c>
    </row>
    <row r="1531" spans="1:14" x14ac:dyDescent="0.2">
      <c r="A1531" s="1">
        <v>33186</v>
      </c>
      <c r="B1531">
        <v>92.531250000000014</v>
      </c>
      <c r="C1531">
        <f t="shared" si="70"/>
        <v>1.1270491803278659E-2</v>
      </c>
      <c r="D1531">
        <f t="shared" si="71"/>
        <v>7.7800000000000008E-2</v>
      </c>
      <c r="E1531">
        <f t="shared" si="72"/>
        <v>-6.6529508196721349E-2</v>
      </c>
      <c r="N1531">
        <v>7.78</v>
      </c>
    </row>
    <row r="1532" spans="1:14" x14ac:dyDescent="0.2">
      <c r="A1532" s="1">
        <v>33189</v>
      </c>
      <c r="B1532">
        <v>93.437500000000014</v>
      </c>
      <c r="C1532">
        <f t="shared" si="70"/>
        <v>9.793988517392771E-3</v>
      </c>
      <c r="D1532">
        <f t="shared" si="71"/>
        <v>7.8E-2</v>
      </c>
      <c r="E1532">
        <f t="shared" si="72"/>
        <v>-6.8206011482607229E-2</v>
      </c>
      <c r="N1532">
        <v>7.8</v>
      </c>
    </row>
    <row r="1533" spans="1:14" x14ac:dyDescent="0.2">
      <c r="A1533" s="1">
        <v>33190</v>
      </c>
      <c r="B1533">
        <v>93.625000000000014</v>
      </c>
      <c r="C1533">
        <f t="shared" si="70"/>
        <v>2.0066889632106566E-3</v>
      </c>
      <c r="D1533">
        <f t="shared" si="71"/>
        <v>7.7800000000000008E-2</v>
      </c>
      <c r="E1533">
        <f t="shared" si="72"/>
        <v>-7.5793311036789351E-2</v>
      </c>
      <c r="N1533">
        <v>7.78</v>
      </c>
    </row>
    <row r="1534" spans="1:14" x14ac:dyDescent="0.2">
      <c r="A1534" s="1">
        <v>33191</v>
      </c>
      <c r="B1534">
        <v>93.750000000000014</v>
      </c>
      <c r="C1534">
        <f t="shared" si="70"/>
        <v>1.3351134846462109E-3</v>
      </c>
      <c r="D1534">
        <f t="shared" si="71"/>
        <v>7.8E-2</v>
      </c>
      <c r="E1534">
        <f t="shared" si="72"/>
        <v>-7.6664886515353789E-2</v>
      </c>
      <c r="N1534">
        <v>7.8</v>
      </c>
    </row>
    <row r="1535" spans="1:14" x14ac:dyDescent="0.2">
      <c r="A1535" s="1">
        <v>33192</v>
      </c>
      <c r="B1535">
        <v>93.531250000000014</v>
      </c>
      <c r="C1535">
        <f t="shared" si="70"/>
        <v>-2.3333333333332984E-3</v>
      </c>
      <c r="D1535">
        <f t="shared" si="71"/>
        <v>7.8399999999999997E-2</v>
      </c>
      <c r="E1535">
        <f t="shared" si="72"/>
        <v>-8.0733333333333296E-2</v>
      </c>
      <c r="N1535">
        <v>7.84</v>
      </c>
    </row>
    <row r="1536" spans="1:14" x14ac:dyDescent="0.2">
      <c r="A1536" s="1">
        <v>33193</v>
      </c>
      <c r="B1536">
        <v>94.187500000000014</v>
      </c>
      <c r="C1536">
        <f t="shared" si="70"/>
        <v>7.0163715335782584E-3</v>
      </c>
      <c r="D1536">
        <f t="shared" si="71"/>
        <v>7.8799999999999995E-2</v>
      </c>
      <c r="E1536">
        <f t="shared" si="72"/>
        <v>-7.1783628466421737E-2</v>
      </c>
      <c r="N1536">
        <v>7.88</v>
      </c>
    </row>
    <row r="1537" spans="1:14" x14ac:dyDescent="0.2">
      <c r="A1537" s="1">
        <v>33196</v>
      </c>
      <c r="B1537">
        <v>93.656250000000014</v>
      </c>
      <c r="C1537">
        <f t="shared" si="70"/>
        <v>-5.6403450564034285E-3</v>
      </c>
      <c r="D1537">
        <f t="shared" si="71"/>
        <v>7.9100000000000004E-2</v>
      </c>
      <c r="E1537">
        <f t="shared" si="72"/>
        <v>-8.4740345056403432E-2</v>
      </c>
      <c r="N1537">
        <v>7.91</v>
      </c>
    </row>
    <row r="1538" spans="1:14" x14ac:dyDescent="0.2">
      <c r="A1538" s="1">
        <v>33197</v>
      </c>
      <c r="B1538">
        <v>94.156250000000014</v>
      </c>
      <c r="C1538">
        <f t="shared" si="70"/>
        <v>5.3386720053387737E-3</v>
      </c>
      <c r="D1538">
        <f t="shared" si="71"/>
        <v>7.9100000000000004E-2</v>
      </c>
      <c r="E1538">
        <f t="shared" si="72"/>
        <v>-7.376132799466123E-2</v>
      </c>
      <c r="N1538">
        <v>7.91</v>
      </c>
    </row>
    <row r="1539" spans="1:14" x14ac:dyDescent="0.2">
      <c r="A1539" s="1">
        <v>33198</v>
      </c>
      <c r="B1539">
        <v>94.625000000000014</v>
      </c>
      <c r="C1539">
        <f t="shared" si="70"/>
        <v>4.9784268171257917E-3</v>
      </c>
      <c r="D1539">
        <f t="shared" si="71"/>
        <v>7.9600000000000004E-2</v>
      </c>
      <c r="E1539">
        <f t="shared" si="72"/>
        <v>-7.4621573182874212E-2</v>
      </c>
      <c r="N1539">
        <v>7.96</v>
      </c>
    </row>
    <row r="1540" spans="1:14" x14ac:dyDescent="0.2">
      <c r="A1540" s="1">
        <v>33199</v>
      </c>
      <c r="B1540">
        <v>94.625000000000014</v>
      </c>
      <c r="C1540">
        <f t="shared" si="70"/>
        <v>0</v>
      </c>
      <c r="D1540">
        <f t="shared" si="71"/>
        <v>7.980000000000001E-2</v>
      </c>
      <c r="E1540">
        <f t="shared" si="72"/>
        <v>-7.980000000000001E-2</v>
      </c>
      <c r="N1540">
        <v>7.98</v>
      </c>
    </row>
    <row r="1541" spans="1:14" x14ac:dyDescent="0.2">
      <c r="A1541" s="1">
        <v>33200</v>
      </c>
      <c r="B1541">
        <v>94.375000000000014</v>
      </c>
      <c r="C1541">
        <f t="shared" ref="C1541:C1604" si="73">B1541/B1540-1</f>
        <v>-2.6420079260237594E-3</v>
      </c>
      <c r="D1541">
        <f t="shared" ref="D1541:D1604" si="74">N1541/100</f>
        <v>8.0199999999999994E-2</v>
      </c>
      <c r="E1541">
        <f t="shared" ref="E1541:E1604" si="75">C1541-D1541</f>
        <v>-8.2842007926023753E-2</v>
      </c>
      <c r="N1541">
        <v>8.02</v>
      </c>
    </row>
    <row r="1542" spans="1:14" x14ac:dyDescent="0.2">
      <c r="A1542" s="1">
        <v>33203</v>
      </c>
      <c r="B1542">
        <v>94.718750000000014</v>
      </c>
      <c r="C1542">
        <f t="shared" si="73"/>
        <v>3.6423841059602946E-3</v>
      </c>
      <c r="D1542">
        <f t="shared" si="74"/>
        <v>8.1199999999999994E-2</v>
      </c>
      <c r="E1542">
        <f t="shared" si="75"/>
        <v>-7.75576158940397E-2</v>
      </c>
      <c r="N1542">
        <v>8.1199999999999992</v>
      </c>
    </row>
    <row r="1543" spans="1:14" x14ac:dyDescent="0.2">
      <c r="A1543" s="1">
        <v>33204</v>
      </c>
      <c r="B1543">
        <v>94.500000000000014</v>
      </c>
      <c r="C1543">
        <f t="shared" si="73"/>
        <v>-2.3094688221708681E-3</v>
      </c>
      <c r="D1543">
        <f t="shared" si="74"/>
        <v>8.1199999999999994E-2</v>
      </c>
      <c r="E1543">
        <f t="shared" si="75"/>
        <v>-8.3509468822170863E-2</v>
      </c>
      <c r="N1543">
        <v>8.1199999999999992</v>
      </c>
    </row>
    <row r="1544" spans="1:14" x14ac:dyDescent="0.2">
      <c r="A1544" s="1">
        <v>33205</v>
      </c>
      <c r="B1544">
        <v>94.312500000000014</v>
      </c>
      <c r="C1544">
        <f t="shared" si="73"/>
        <v>-1.9841269841269771E-3</v>
      </c>
      <c r="D1544">
        <f t="shared" si="74"/>
        <v>8.0799999999999997E-2</v>
      </c>
      <c r="E1544">
        <f t="shared" si="75"/>
        <v>-8.2784126984126974E-2</v>
      </c>
      <c r="N1544">
        <v>8.08</v>
      </c>
    </row>
    <row r="1545" spans="1:14" x14ac:dyDescent="0.2">
      <c r="A1545" s="1">
        <v>33206</v>
      </c>
      <c r="B1545">
        <v>94.156250000000014</v>
      </c>
      <c r="C1545">
        <f t="shared" si="73"/>
        <v>-1.6567263088137496E-3</v>
      </c>
      <c r="D1545">
        <f t="shared" si="74"/>
        <v>8.1099999999999992E-2</v>
      </c>
      <c r="E1545">
        <f t="shared" si="75"/>
        <v>-8.2756726308813741E-2</v>
      </c>
      <c r="N1545">
        <v>8.11</v>
      </c>
    </row>
    <row r="1546" spans="1:14" x14ac:dyDescent="0.2">
      <c r="A1546" s="1">
        <v>33207</v>
      </c>
      <c r="B1546">
        <v>94.875000000000014</v>
      </c>
      <c r="C1546">
        <f t="shared" si="73"/>
        <v>7.6335877862594437E-3</v>
      </c>
      <c r="D1546">
        <f t="shared" si="74"/>
        <v>8.0700000000000008E-2</v>
      </c>
      <c r="E1546">
        <f t="shared" si="75"/>
        <v>-7.3066412213740564E-2</v>
      </c>
      <c r="N1546">
        <v>8.07</v>
      </c>
    </row>
    <row r="1547" spans="1:14" x14ac:dyDescent="0.2">
      <c r="A1547" s="1">
        <v>33210</v>
      </c>
      <c r="B1547">
        <v>94.937500000000014</v>
      </c>
      <c r="C1547">
        <f t="shared" si="73"/>
        <v>6.587615283266679E-4</v>
      </c>
      <c r="D1547">
        <f t="shared" si="74"/>
        <v>8.1300000000000011E-2</v>
      </c>
      <c r="E1547">
        <f t="shared" si="75"/>
        <v>-8.0641238471673343E-2</v>
      </c>
      <c r="N1547">
        <v>8.1300000000000008</v>
      </c>
    </row>
    <row r="1548" spans="1:14" x14ac:dyDescent="0.2">
      <c r="A1548" s="1">
        <v>33211</v>
      </c>
      <c r="B1548">
        <v>94.875000000000014</v>
      </c>
      <c r="C1548">
        <f t="shared" si="73"/>
        <v>-6.5832784726793658E-4</v>
      </c>
      <c r="D1548">
        <f t="shared" si="74"/>
        <v>8.0600000000000005E-2</v>
      </c>
      <c r="E1548">
        <f t="shared" si="75"/>
        <v>-8.1258327847267942E-2</v>
      </c>
      <c r="N1548">
        <v>8.06</v>
      </c>
    </row>
    <row r="1549" spans="1:14" x14ac:dyDescent="0.2">
      <c r="A1549" s="1">
        <v>33212</v>
      </c>
      <c r="B1549">
        <v>95.375000000000014</v>
      </c>
      <c r="C1549">
        <f t="shared" si="73"/>
        <v>5.2700922266140093E-3</v>
      </c>
      <c r="D1549">
        <f t="shared" si="74"/>
        <v>8.09E-2</v>
      </c>
      <c r="E1549">
        <f t="shared" si="75"/>
        <v>-7.562990777338599E-2</v>
      </c>
      <c r="N1549">
        <v>8.09</v>
      </c>
    </row>
    <row r="1550" spans="1:14" x14ac:dyDescent="0.2">
      <c r="A1550" s="1">
        <v>33213</v>
      </c>
      <c r="B1550">
        <v>94.968750000000014</v>
      </c>
      <c r="C1550">
        <f t="shared" si="73"/>
        <v>-4.2595019659239508E-3</v>
      </c>
      <c r="D1550">
        <f t="shared" si="74"/>
        <v>8.0199999999999994E-2</v>
      </c>
      <c r="E1550">
        <f t="shared" si="75"/>
        <v>-8.4459501965923944E-2</v>
      </c>
      <c r="N1550">
        <v>8.02</v>
      </c>
    </row>
    <row r="1551" spans="1:14" x14ac:dyDescent="0.2">
      <c r="A1551" s="1">
        <v>33214</v>
      </c>
      <c r="B1551">
        <v>96.625000000000014</v>
      </c>
      <c r="C1551">
        <f t="shared" si="73"/>
        <v>1.7439947351102436E-2</v>
      </c>
      <c r="D1551">
        <f t="shared" si="74"/>
        <v>8.0199999999999994E-2</v>
      </c>
      <c r="E1551">
        <f t="shared" si="75"/>
        <v>-6.2760052648897557E-2</v>
      </c>
      <c r="N1551">
        <v>8.02</v>
      </c>
    </row>
    <row r="1552" spans="1:14" x14ac:dyDescent="0.2">
      <c r="A1552" s="1">
        <v>33217</v>
      </c>
      <c r="B1552">
        <v>97.000000000000014</v>
      </c>
      <c r="C1552">
        <f t="shared" si="73"/>
        <v>3.8809831824062613E-3</v>
      </c>
      <c r="D1552">
        <f t="shared" si="74"/>
        <v>8.1000000000000003E-2</v>
      </c>
      <c r="E1552">
        <f t="shared" si="75"/>
        <v>-7.7119016817593741E-2</v>
      </c>
      <c r="N1552">
        <v>8.1</v>
      </c>
    </row>
    <row r="1553" spans="1:14" x14ac:dyDescent="0.2">
      <c r="A1553" s="1">
        <v>33218</v>
      </c>
      <c r="B1553">
        <v>97.343750000000014</v>
      </c>
      <c r="C1553">
        <f t="shared" si="73"/>
        <v>3.5438144329897892E-3</v>
      </c>
      <c r="D1553">
        <f t="shared" si="74"/>
        <v>8.1500000000000003E-2</v>
      </c>
      <c r="E1553">
        <f t="shared" si="75"/>
        <v>-7.7956185567010214E-2</v>
      </c>
      <c r="N1553">
        <v>8.15</v>
      </c>
    </row>
    <row r="1554" spans="1:14" x14ac:dyDescent="0.2">
      <c r="A1554" s="1">
        <v>33219</v>
      </c>
      <c r="B1554">
        <v>97.562500000000014</v>
      </c>
      <c r="C1554">
        <f t="shared" si="73"/>
        <v>2.2471910112360494E-3</v>
      </c>
      <c r="D1554">
        <f t="shared" si="74"/>
        <v>8.2500000000000004E-2</v>
      </c>
      <c r="E1554">
        <f t="shared" si="75"/>
        <v>-8.0252808988763955E-2</v>
      </c>
      <c r="N1554">
        <v>8.25</v>
      </c>
    </row>
    <row r="1555" spans="1:14" x14ac:dyDescent="0.2">
      <c r="A1555" s="1">
        <v>33220</v>
      </c>
      <c r="B1555">
        <v>96.843750000000014</v>
      </c>
      <c r="C1555">
        <f t="shared" si="73"/>
        <v>-7.3670723894939671E-3</v>
      </c>
      <c r="D1555">
        <f t="shared" si="74"/>
        <v>8.199999999999999E-2</v>
      </c>
      <c r="E1555">
        <f t="shared" si="75"/>
        <v>-8.9367072389493957E-2</v>
      </c>
      <c r="N1555">
        <v>8.1999999999999993</v>
      </c>
    </row>
    <row r="1556" spans="1:14" x14ac:dyDescent="0.2">
      <c r="A1556" s="1">
        <v>33221</v>
      </c>
      <c r="B1556">
        <v>96.281250000000014</v>
      </c>
      <c r="C1556">
        <f t="shared" si="73"/>
        <v>-5.8083252662148865E-3</v>
      </c>
      <c r="D1556">
        <f t="shared" si="74"/>
        <v>8.1600000000000006E-2</v>
      </c>
      <c r="E1556">
        <f t="shared" si="75"/>
        <v>-8.7408325266214892E-2</v>
      </c>
      <c r="N1556">
        <v>8.16</v>
      </c>
    </row>
    <row r="1557" spans="1:14" x14ac:dyDescent="0.2">
      <c r="A1557" s="1">
        <v>33224</v>
      </c>
      <c r="B1557">
        <v>96.531250000000014</v>
      </c>
      <c r="C1557">
        <f t="shared" si="73"/>
        <v>2.5965595585848433E-3</v>
      </c>
      <c r="D1557">
        <f t="shared" si="74"/>
        <v>8.1300000000000011E-2</v>
      </c>
      <c r="E1557">
        <f t="shared" si="75"/>
        <v>-7.8703440441415168E-2</v>
      </c>
      <c r="N1557">
        <v>8.1300000000000008</v>
      </c>
    </row>
    <row r="1558" spans="1:14" x14ac:dyDescent="0.2">
      <c r="A1558" s="1">
        <v>33225</v>
      </c>
      <c r="B1558">
        <v>96.781250000000014</v>
      </c>
      <c r="C1558">
        <f t="shared" si="73"/>
        <v>2.5898348980253338E-3</v>
      </c>
      <c r="D1558">
        <f t="shared" si="74"/>
        <v>8.1300000000000011E-2</v>
      </c>
      <c r="E1558">
        <f t="shared" si="75"/>
        <v>-7.8710165101974677E-2</v>
      </c>
      <c r="N1558">
        <v>8.1300000000000008</v>
      </c>
    </row>
    <row r="1559" spans="1:14" x14ac:dyDescent="0.2">
      <c r="A1559" s="1">
        <v>33226</v>
      </c>
      <c r="B1559">
        <v>96.406250000000014</v>
      </c>
      <c r="C1559">
        <f t="shared" si="73"/>
        <v>-3.8747174685179742E-3</v>
      </c>
      <c r="D1559">
        <f t="shared" si="74"/>
        <v>8.1300000000000011E-2</v>
      </c>
      <c r="E1559">
        <f t="shared" si="75"/>
        <v>-8.5174717468517985E-2</v>
      </c>
      <c r="N1559">
        <v>8.1300000000000008</v>
      </c>
    </row>
    <row r="1560" spans="1:14" x14ac:dyDescent="0.2">
      <c r="A1560" s="1">
        <v>33227</v>
      </c>
      <c r="B1560">
        <v>96.031250000000014</v>
      </c>
      <c r="C1560">
        <f t="shared" si="73"/>
        <v>-3.8897893030793718E-3</v>
      </c>
      <c r="D1560">
        <f t="shared" si="74"/>
        <v>8.0799999999999997E-2</v>
      </c>
      <c r="E1560">
        <f t="shared" si="75"/>
        <v>-8.4689789303079369E-2</v>
      </c>
      <c r="N1560">
        <v>8.08</v>
      </c>
    </row>
    <row r="1561" spans="1:14" x14ac:dyDescent="0.2">
      <c r="A1561" s="1">
        <v>33228</v>
      </c>
      <c r="B1561">
        <v>95.468750000000014</v>
      </c>
      <c r="C1561">
        <f t="shared" si="73"/>
        <v>-5.8574682720468063E-3</v>
      </c>
      <c r="D1561">
        <f t="shared" si="74"/>
        <v>8.0500000000000002E-2</v>
      </c>
      <c r="E1561">
        <f t="shared" si="75"/>
        <v>-8.6357468272046808E-2</v>
      </c>
      <c r="N1561">
        <v>8.0500000000000007</v>
      </c>
    </row>
    <row r="1562" spans="1:14" x14ac:dyDescent="0.2">
      <c r="A1562" s="1">
        <v>33231</v>
      </c>
      <c r="B1562">
        <v>94.687500000000014</v>
      </c>
      <c r="C1562">
        <f t="shared" si="73"/>
        <v>-8.1833060556464332E-3</v>
      </c>
      <c r="D1562">
        <f t="shared" si="74"/>
        <v>8.0700000000000008E-2</v>
      </c>
      <c r="E1562">
        <f t="shared" si="75"/>
        <v>-8.8883306055646441E-2</v>
      </c>
      <c r="N1562">
        <v>8.07</v>
      </c>
    </row>
    <row r="1563" spans="1:14" x14ac:dyDescent="0.2">
      <c r="A1563" s="1">
        <v>33232</v>
      </c>
      <c r="B1563">
        <v>94.687500000000014</v>
      </c>
      <c r="C1563">
        <f t="shared" si="73"/>
        <v>0</v>
      </c>
      <c r="D1563">
        <f t="shared" si="74"/>
        <v>8.0299999999999996E-2</v>
      </c>
      <c r="E1563">
        <f t="shared" si="75"/>
        <v>-8.0299999999999996E-2</v>
      </c>
      <c r="N1563">
        <v>8.0299999999999994</v>
      </c>
    </row>
    <row r="1564" spans="1:14" x14ac:dyDescent="0.2">
      <c r="A1564" s="1">
        <v>33233</v>
      </c>
      <c r="B1564">
        <v>95.343750000000014</v>
      </c>
      <c r="C1564">
        <f t="shared" si="73"/>
        <v>6.9306930693069368E-3</v>
      </c>
      <c r="D1564">
        <f t="shared" si="74"/>
        <v>8.0500000000000002E-2</v>
      </c>
      <c r="E1564">
        <f t="shared" si="75"/>
        <v>-7.3569306930693065E-2</v>
      </c>
      <c r="N1564">
        <v>8.0500000000000007</v>
      </c>
    </row>
    <row r="1565" spans="1:14" x14ac:dyDescent="0.2">
      <c r="A1565" s="1">
        <v>33234</v>
      </c>
      <c r="B1565">
        <v>95.781250000000014</v>
      </c>
      <c r="C1565">
        <f t="shared" si="73"/>
        <v>4.5886594559161331E-3</v>
      </c>
      <c r="D1565">
        <f t="shared" si="74"/>
        <v>0.08</v>
      </c>
      <c r="E1565">
        <f t="shared" si="75"/>
        <v>-7.5411340544083869E-2</v>
      </c>
      <c r="N1565">
        <v>8</v>
      </c>
    </row>
    <row r="1566" spans="1:14" x14ac:dyDescent="0.2">
      <c r="A1566" s="1">
        <v>33235</v>
      </c>
      <c r="B1566">
        <v>95.250000000000014</v>
      </c>
      <c r="C1566">
        <f t="shared" si="73"/>
        <v>-5.5464926590538255E-3</v>
      </c>
      <c r="D1566">
        <f t="shared" si="74"/>
        <v>7.9899999999999999E-2</v>
      </c>
      <c r="E1566">
        <f t="shared" si="75"/>
        <v>-8.5446492659053824E-2</v>
      </c>
      <c r="N1566">
        <v>7.99</v>
      </c>
    </row>
    <row r="1567" spans="1:14" x14ac:dyDescent="0.2">
      <c r="A1567" s="1">
        <v>33238</v>
      </c>
      <c r="B1567">
        <v>95.718750000000014</v>
      </c>
      <c r="C1567">
        <f t="shared" si="73"/>
        <v>4.9212598425196763E-3</v>
      </c>
      <c r="D1567">
        <f t="shared" si="74"/>
        <v>7.980000000000001E-2</v>
      </c>
      <c r="E1567">
        <f t="shared" si="75"/>
        <v>-7.4878740157480334E-2</v>
      </c>
      <c r="N1567">
        <v>7.98</v>
      </c>
    </row>
    <row r="1568" spans="1:14" x14ac:dyDescent="0.2">
      <c r="A1568" s="1">
        <v>33239</v>
      </c>
      <c r="B1568">
        <v>95.718750000000014</v>
      </c>
      <c r="C1568">
        <f t="shared" si="73"/>
        <v>0</v>
      </c>
      <c r="D1568">
        <f t="shared" si="74"/>
        <v>8.0299999999999996E-2</v>
      </c>
      <c r="E1568">
        <f t="shared" si="75"/>
        <v>-8.0299999999999996E-2</v>
      </c>
      <c r="N1568">
        <v>8.0299999999999994</v>
      </c>
    </row>
    <row r="1569" spans="1:14" x14ac:dyDescent="0.2">
      <c r="A1569" s="1">
        <v>33240</v>
      </c>
      <c r="B1569">
        <v>96.812500000000014</v>
      </c>
      <c r="C1569">
        <f t="shared" si="73"/>
        <v>1.1426705843943896E-2</v>
      </c>
      <c r="D1569">
        <f t="shared" si="74"/>
        <v>8.1000000000000003E-2</v>
      </c>
      <c r="E1569">
        <f t="shared" si="75"/>
        <v>-6.9573294156056106E-2</v>
      </c>
      <c r="N1569">
        <v>8.1</v>
      </c>
    </row>
    <row r="1570" spans="1:14" x14ac:dyDescent="0.2">
      <c r="A1570" s="1">
        <v>33241</v>
      </c>
      <c r="B1570">
        <v>97.187500000000014</v>
      </c>
      <c r="C1570">
        <f t="shared" si="73"/>
        <v>3.8734667527438038E-3</v>
      </c>
      <c r="D1570">
        <f t="shared" si="74"/>
        <v>8.09E-2</v>
      </c>
      <c r="E1570">
        <f t="shared" si="75"/>
        <v>-7.7026533247256196E-2</v>
      </c>
      <c r="N1570">
        <v>8.09</v>
      </c>
    </row>
    <row r="1571" spans="1:14" x14ac:dyDescent="0.2">
      <c r="A1571" s="1">
        <v>33242</v>
      </c>
      <c r="B1571">
        <v>96.250000000000014</v>
      </c>
      <c r="C1571">
        <f t="shared" si="73"/>
        <v>-9.6463022508038732E-3</v>
      </c>
      <c r="D1571">
        <f t="shared" si="74"/>
        <v>7.980000000000001E-2</v>
      </c>
      <c r="E1571">
        <f t="shared" si="75"/>
        <v>-8.9446302250803883E-2</v>
      </c>
      <c r="N1571">
        <v>7.98</v>
      </c>
    </row>
    <row r="1572" spans="1:14" x14ac:dyDescent="0.2">
      <c r="A1572" s="1">
        <v>33245</v>
      </c>
      <c r="B1572">
        <v>95.125000000000014</v>
      </c>
      <c r="C1572">
        <f t="shared" si="73"/>
        <v>-1.1688311688311637E-2</v>
      </c>
      <c r="D1572">
        <f t="shared" si="74"/>
        <v>7.9500000000000001E-2</v>
      </c>
      <c r="E1572">
        <f t="shared" si="75"/>
        <v>-9.1188311688311638E-2</v>
      </c>
      <c r="N1572">
        <v>7.95</v>
      </c>
    </row>
    <row r="1573" spans="1:14" x14ac:dyDescent="0.2">
      <c r="A1573" s="1">
        <v>33246</v>
      </c>
      <c r="B1573">
        <v>94.625000000000014</v>
      </c>
      <c r="C1573">
        <f t="shared" si="73"/>
        <v>-5.2562417871222511E-3</v>
      </c>
      <c r="D1573">
        <f t="shared" si="74"/>
        <v>7.9699999999999993E-2</v>
      </c>
      <c r="E1573">
        <f t="shared" si="75"/>
        <v>-8.4956241787122244E-2</v>
      </c>
      <c r="N1573">
        <v>7.97</v>
      </c>
    </row>
    <row r="1574" spans="1:14" x14ac:dyDescent="0.2">
      <c r="A1574" s="1">
        <v>33247</v>
      </c>
      <c r="B1574">
        <v>93.718750000000014</v>
      </c>
      <c r="C1574">
        <f t="shared" si="73"/>
        <v>-9.5772787318362251E-3</v>
      </c>
      <c r="D1574">
        <f t="shared" si="74"/>
        <v>7.9500000000000001E-2</v>
      </c>
      <c r="E1574">
        <f t="shared" si="75"/>
        <v>-8.9077278731836226E-2</v>
      </c>
      <c r="N1574">
        <v>7.95</v>
      </c>
    </row>
    <row r="1575" spans="1:14" x14ac:dyDescent="0.2">
      <c r="A1575" s="1">
        <v>33248</v>
      </c>
      <c r="B1575">
        <v>94.656250000000014</v>
      </c>
      <c r="C1575">
        <f t="shared" si="73"/>
        <v>1.0003334444814937E-2</v>
      </c>
      <c r="D1575">
        <f t="shared" si="74"/>
        <v>8.0199999999999994E-2</v>
      </c>
      <c r="E1575">
        <f t="shared" si="75"/>
        <v>-7.0196665555185056E-2</v>
      </c>
      <c r="N1575">
        <v>8.02</v>
      </c>
    </row>
    <row r="1576" spans="1:14" x14ac:dyDescent="0.2">
      <c r="A1576" s="1">
        <v>33249</v>
      </c>
      <c r="B1576">
        <v>94.625000000000014</v>
      </c>
      <c r="C1576">
        <f t="shared" si="73"/>
        <v>-3.3014196104319549E-4</v>
      </c>
      <c r="D1576">
        <f t="shared" si="74"/>
        <v>8.1000000000000003E-2</v>
      </c>
      <c r="E1576">
        <f t="shared" si="75"/>
        <v>-8.1330141961043198E-2</v>
      </c>
      <c r="N1576">
        <v>8.1</v>
      </c>
    </row>
    <row r="1577" spans="1:14" x14ac:dyDescent="0.2">
      <c r="A1577" s="1">
        <v>33252</v>
      </c>
      <c r="B1577">
        <v>94.062500000000014</v>
      </c>
      <c r="C1577">
        <f t="shared" si="73"/>
        <v>-5.944517833553542E-3</v>
      </c>
      <c r="D1577">
        <f t="shared" si="74"/>
        <v>8.1500000000000003E-2</v>
      </c>
      <c r="E1577">
        <f t="shared" si="75"/>
        <v>-8.7444517833553545E-2</v>
      </c>
      <c r="N1577">
        <v>8.15</v>
      </c>
    </row>
    <row r="1578" spans="1:14" x14ac:dyDescent="0.2">
      <c r="A1578" s="1">
        <v>33253</v>
      </c>
      <c r="B1578">
        <v>94.031250000000014</v>
      </c>
      <c r="C1578">
        <f t="shared" si="73"/>
        <v>-3.3222591362125353E-4</v>
      </c>
      <c r="D1578">
        <f t="shared" si="74"/>
        <v>8.1199999999999994E-2</v>
      </c>
      <c r="E1578">
        <f t="shared" si="75"/>
        <v>-8.1532225913621248E-2</v>
      </c>
      <c r="N1578">
        <v>8.1199999999999992</v>
      </c>
    </row>
    <row r="1579" spans="1:14" x14ac:dyDescent="0.2">
      <c r="A1579" s="1">
        <v>33254</v>
      </c>
      <c r="B1579">
        <v>94.218750000000014</v>
      </c>
      <c r="C1579">
        <f t="shared" si="73"/>
        <v>1.9940179461614971E-3</v>
      </c>
      <c r="D1579">
        <f t="shared" si="74"/>
        <v>8.0600000000000005E-2</v>
      </c>
      <c r="E1579">
        <f t="shared" si="75"/>
        <v>-7.8605982053838508E-2</v>
      </c>
      <c r="N1579">
        <v>8.06</v>
      </c>
    </row>
    <row r="1580" spans="1:14" x14ac:dyDescent="0.2">
      <c r="A1580" s="1">
        <v>33255</v>
      </c>
      <c r="B1580">
        <v>96.562500000000014</v>
      </c>
      <c r="C1580">
        <f t="shared" si="73"/>
        <v>2.4875621890547261E-2</v>
      </c>
      <c r="D1580">
        <f t="shared" si="74"/>
        <v>8.0700000000000008E-2</v>
      </c>
      <c r="E1580">
        <f t="shared" si="75"/>
        <v>-5.5824378109452746E-2</v>
      </c>
      <c r="N1580">
        <v>8.07</v>
      </c>
    </row>
    <row r="1581" spans="1:14" x14ac:dyDescent="0.2">
      <c r="A1581" s="1">
        <v>33256</v>
      </c>
      <c r="B1581">
        <v>96.687500000000014</v>
      </c>
      <c r="C1581">
        <f t="shared" si="73"/>
        <v>1.2944983818770073E-3</v>
      </c>
      <c r="D1581">
        <f t="shared" si="74"/>
        <v>8.0600000000000005E-2</v>
      </c>
      <c r="E1581">
        <f t="shared" si="75"/>
        <v>-7.9305501618122998E-2</v>
      </c>
      <c r="N1581">
        <v>8.06</v>
      </c>
    </row>
    <row r="1582" spans="1:14" x14ac:dyDescent="0.2">
      <c r="A1582" s="1">
        <v>33259</v>
      </c>
      <c r="B1582">
        <v>96.218750000000014</v>
      </c>
      <c r="C1582">
        <f t="shared" si="73"/>
        <v>-4.8480930833871838E-3</v>
      </c>
      <c r="D1582">
        <f t="shared" si="74"/>
        <v>8.0700000000000008E-2</v>
      </c>
      <c r="E1582">
        <f t="shared" si="75"/>
        <v>-8.5548093083387192E-2</v>
      </c>
      <c r="N1582">
        <v>8.07</v>
      </c>
    </row>
    <row r="1583" spans="1:14" x14ac:dyDescent="0.2">
      <c r="A1583" s="1">
        <v>33260</v>
      </c>
      <c r="B1583">
        <v>96.000000000000014</v>
      </c>
      <c r="C1583">
        <f t="shared" si="73"/>
        <v>-2.2734654108477192E-3</v>
      </c>
      <c r="D1583">
        <f t="shared" si="74"/>
        <v>8.0199999999999994E-2</v>
      </c>
      <c r="E1583">
        <f t="shared" si="75"/>
        <v>-8.2473465410847713E-2</v>
      </c>
      <c r="N1583">
        <v>8.02</v>
      </c>
    </row>
    <row r="1584" spans="1:14" x14ac:dyDescent="0.2">
      <c r="A1584" s="1">
        <v>33261</v>
      </c>
      <c r="B1584">
        <v>96.312500000000014</v>
      </c>
      <c r="C1584">
        <f t="shared" si="73"/>
        <v>3.2552083333332593E-3</v>
      </c>
      <c r="D1584">
        <f t="shared" si="74"/>
        <v>8.0100000000000005E-2</v>
      </c>
      <c r="E1584">
        <f t="shared" si="75"/>
        <v>-7.6844791666666745E-2</v>
      </c>
      <c r="N1584">
        <v>8.01</v>
      </c>
    </row>
    <row r="1585" spans="1:14" x14ac:dyDescent="0.2">
      <c r="A1585" s="1">
        <v>33262</v>
      </c>
      <c r="B1585">
        <v>96.687500000000014</v>
      </c>
      <c r="C1585">
        <f t="shared" si="73"/>
        <v>3.8935756002596023E-3</v>
      </c>
      <c r="D1585">
        <f t="shared" si="74"/>
        <v>7.9699999999999993E-2</v>
      </c>
      <c r="E1585">
        <f t="shared" si="75"/>
        <v>-7.5806424399740391E-2</v>
      </c>
      <c r="N1585">
        <v>7.97</v>
      </c>
    </row>
    <row r="1586" spans="1:14" x14ac:dyDescent="0.2">
      <c r="A1586" s="1">
        <v>33263</v>
      </c>
      <c r="B1586">
        <v>95.937500000000014</v>
      </c>
      <c r="C1586">
        <f t="shared" si="73"/>
        <v>-7.7569489334194941E-3</v>
      </c>
      <c r="D1586">
        <f t="shared" si="74"/>
        <v>8.0399999999999985E-2</v>
      </c>
      <c r="E1586">
        <f t="shared" si="75"/>
        <v>-8.8156948933419479E-2</v>
      </c>
      <c r="N1586">
        <v>8.0399999999999991</v>
      </c>
    </row>
    <row r="1587" spans="1:14" x14ac:dyDescent="0.2">
      <c r="A1587" s="1">
        <v>33266</v>
      </c>
      <c r="B1587">
        <v>96.156250000000014</v>
      </c>
      <c r="C1587">
        <f t="shared" si="73"/>
        <v>2.2801302931596545E-3</v>
      </c>
      <c r="D1587">
        <f t="shared" si="74"/>
        <v>8.0500000000000002E-2</v>
      </c>
      <c r="E1587">
        <f t="shared" si="75"/>
        <v>-7.8219869706840348E-2</v>
      </c>
      <c r="N1587">
        <v>8.0500000000000007</v>
      </c>
    </row>
    <row r="1588" spans="1:14" x14ac:dyDescent="0.2">
      <c r="A1588" s="1">
        <v>33267</v>
      </c>
      <c r="B1588">
        <v>96.375000000000014</v>
      </c>
      <c r="C1588">
        <f t="shared" si="73"/>
        <v>2.2749431264217357E-3</v>
      </c>
      <c r="D1588">
        <f t="shared" si="74"/>
        <v>8.0600000000000005E-2</v>
      </c>
      <c r="E1588">
        <f t="shared" si="75"/>
        <v>-7.8325056873578269E-2</v>
      </c>
      <c r="N1588">
        <v>8.06</v>
      </c>
    </row>
    <row r="1589" spans="1:14" x14ac:dyDescent="0.2">
      <c r="A1589" s="1">
        <v>33268</v>
      </c>
      <c r="B1589">
        <v>96.156250000000014</v>
      </c>
      <c r="C1589">
        <f t="shared" si="73"/>
        <v>-2.2697795071335847E-3</v>
      </c>
      <c r="D1589">
        <f t="shared" si="74"/>
        <v>8.0399999999999985E-2</v>
      </c>
      <c r="E1589">
        <f t="shared" si="75"/>
        <v>-8.266977950713357E-2</v>
      </c>
      <c r="N1589">
        <v>8.0399999999999991</v>
      </c>
    </row>
    <row r="1590" spans="1:14" x14ac:dyDescent="0.2">
      <c r="A1590" s="1">
        <v>33269</v>
      </c>
      <c r="B1590">
        <v>96.312500000000014</v>
      </c>
      <c r="C1590">
        <f t="shared" si="73"/>
        <v>1.6249593760155889E-3</v>
      </c>
      <c r="D1590">
        <f t="shared" si="74"/>
        <v>8.0199999999999994E-2</v>
      </c>
      <c r="E1590">
        <f t="shared" si="75"/>
        <v>-7.8575040623984405E-2</v>
      </c>
      <c r="N1590">
        <v>8.02</v>
      </c>
    </row>
    <row r="1591" spans="1:14" x14ac:dyDescent="0.2">
      <c r="A1591" s="1">
        <v>33270</v>
      </c>
      <c r="B1591">
        <v>97.531250000000014</v>
      </c>
      <c r="C1591">
        <f t="shared" si="73"/>
        <v>1.2654120700843707E-2</v>
      </c>
      <c r="D1591">
        <f t="shared" si="74"/>
        <v>8.1199999999999994E-2</v>
      </c>
      <c r="E1591">
        <f t="shared" si="75"/>
        <v>-6.8545879299156287E-2</v>
      </c>
      <c r="N1591">
        <v>8.1199999999999992</v>
      </c>
    </row>
    <row r="1592" spans="1:14" x14ac:dyDescent="0.2">
      <c r="A1592" s="1">
        <v>33273</v>
      </c>
      <c r="B1592">
        <v>97.843750000000014</v>
      </c>
      <c r="C1592">
        <f t="shared" si="73"/>
        <v>3.204101249599578E-3</v>
      </c>
      <c r="D1592">
        <f t="shared" si="74"/>
        <v>8.0700000000000008E-2</v>
      </c>
      <c r="E1592">
        <f t="shared" si="75"/>
        <v>-7.749589875040043E-2</v>
      </c>
      <c r="N1592">
        <v>8.07</v>
      </c>
    </row>
    <row r="1593" spans="1:14" x14ac:dyDescent="0.2">
      <c r="A1593" s="1">
        <v>33274</v>
      </c>
      <c r="B1593">
        <v>98.125000000000014</v>
      </c>
      <c r="C1593">
        <f t="shared" si="73"/>
        <v>2.8744809964866835E-3</v>
      </c>
      <c r="D1593">
        <f t="shared" si="74"/>
        <v>8.14E-2</v>
      </c>
      <c r="E1593">
        <f t="shared" si="75"/>
        <v>-7.8525519003513317E-2</v>
      </c>
      <c r="N1593">
        <v>8.14</v>
      </c>
    </row>
    <row r="1594" spans="1:14" x14ac:dyDescent="0.2">
      <c r="A1594" s="1">
        <v>33275</v>
      </c>
      <c r="B1594">
        <v>98.218750000000014</v>
      </c>
      <c r="C1594">
        <f t="shared" si="73"/>
        <v>9.5541401273879778E-4</v>
      </c>
      <c r="D1594">
        <f t="shared" si="74"/>
        <v>8.1300000000000011E-2</v>
      </c>
      <c r="E1594">
        <f t="shared" si="75"/>
        <v>-8.0344585987261213E-2</v>
      </c>
      <c r="N1594">
        <v>8.1300000000000008</v>
      </c>
    </row>
    <row r="1595" spans="1:14" x14ac:dyDescent="0.2">
      <c r="A1595" s="1">
        <v>33276</v>
      </c>
      <c r="B1595">
        <v>97.718750000000014</v>
      </c>
      <c r="C1595">
        <f t="shared" si="73"/>
        <v>-5.0906776964683154E-3</v>
      </c>
      <c r="D1595">
        <f t="shared" si="74"/>
        <v>8.1199999999999994E-2</v>
      </c>
      <c r="E1595">
        <f t="shared" si="75"/>
        <v>-8.629067769646831E-2</v>
      </c>
      <c r="N1595">
        <v>8.1199999999999992</v>
      </c>
    </row>
    <row r="1596" spans="1:14" x14ac:dyDescent="0.2">
      <c r="A1596" s="1">
        <v>33277</v>
      </c>
      <c r="B1596">
        <v>98.531250000000014</v>
      </c>
      <c r="C1596">
        <f t="shared" si="73"/>
        <v>8.3146786056924604E-3</v>
      </c>
      <c r="D1596">
        <f t="shared" si="74"/>
        <v>8.0799999999999997E-2</v>
      </c>
      <c r="E1596">
        <f t="shared" si="75"/>
        <v>-7.2485321394307536E-2</v>
      </c>
      <c r="N1596">
        <v>8.08</v>
      </c>
    </row>
    <row r="1597" spans="1:14" x14ac:dyDescent="0.2">
      <c r="A1597" s="1">
        <v>33280</v>
      </c>
      <c r="B1597">
        <v>98.250000000000014</v>
      </c>
      <c r="C1597">
        <f t="shared" si="73"/>
        <v>-2.8544243577545148E-3</v>
      </c>
      <c r="D1597">
        <f t="shared" si="74"/>
        <v>8.1000000000000003E-2</v>
      </c>
      <c r="E1597">
        <f t="shared" si="75"/>
        <v>-8.3854424357754517E-2</v>
      </c>
      <c r="N1597">
        <v>8.1</v>
      </c>
    </row>
    <row r="1598" spans="1:14" x14ac:dyDescent="0.2">
      <c r="A1598" s="1">
        <v>33281</v>
      </c>
      <c r="B1598">
        <v>98.375000000000014</v>
      </c>
      <c r="C1598">
        <f t="shared" si="73"/>
        <v>1.2722646310432406E-3</v>
      </c>
      <c r="D1598">
        <f t="shared" si="74"/>
        <v>8.0600000000000005E-2</v>
      </c>
      <c r="E1598">
        <f t="shared" si="75"/>
        <v>-7.9327735368956764E-2</v>
      </c>
      <c r="N1598">
        <v>8.06</v>
      </c>
    </row>
    <row r="1599" spans="1:14" x14ac:dyDescent="0.2">
      <c r="A1599" s="1">
        <v>33282</v>
      </c>
      <c r="B1599">
        <v>98.281250000000014</v>
      </c>
      <c r="C1599">
        <f t="shared" si="73"/>
        <v>-9.5298602287163803E-4</v>
      </c>
      <c r="D1599">
        <f t="shared" si="74"/>
        <v>8.0600000000000005E-2</v>
      </c>
      <c r="E1599">
        <f t="shared" si="75"/>
        <v>-8.1552986022871643E-2</v>
      </c>
      <c r="N1599">
        <v>8.06</v>
      </c>
    </row>
    <row r="1600" spans="1:14" x14ac:dyDescent="0.2">
      <c r="A1600" s="1">
        <v>33283</v>
      </c>
      <c r="B1600">
        <v>98.000000000000014</v>
      </c>
      <c r="C1600">
        <f t="shared" si="73"/>
        <v>-2.8616852146263749E-3</v>
      </c>
      <c r="D1600">
        <f t="shared" si="74"/>
        <v>8.1000000000000003E-2</v>
      </c>
      <c r="E1600">
        <f t="shared" si="75"/>
        <v>-8.3861685214626377E-2</v>
      </c>
      <c r="N1600">
        <v>8.1</v>
      </c>
    </row>
    <row r="1601" spans="1:14" x14ac:dyDescent="0.2">
      <c r="A1601" s="1">
        <v>33284</v>
      </c>
      <c r="B1601">
        <v>98.250000000000014</v>
      </c>
      <c r="C1601">
        <f t="shared" si="73"/>
        <v>2.5510204081633514E-3</v>
      </c>
      <c r="D1601">
        <f t="shared" si="74"/>
        <v>8.1000000000000003E-2</v>
      </c>
      <c r="E1601">
        <f t="shared" si="75"/>
        <v>-7.8448979591836651E-2</v>
      </c>
      <c r="N1601">
        <v>8.1</v>
      </c>
    </row>
    <row r="1602" spans="1:14" x14ac:dyDescent="0.2">
      <c r="A1602" s="1">
        <v>33287</v>
      </c>
      <c r="B1602">
        <v>98.250000000000014</v>
      </c>
      <c r="C1602">
        <f t="shared" si="73"/>
        <v>0</v>
      </c>
      <c r="D1602">
        <f t="shared" si="74"/>
        <v>8.0700000000000008E-2</v>
      </c>
      <c r="E1602">
        <f t="shared" si="75"/>
        <v>-8.0700000000000008E-2</v>
      </c>
      <c r="N1602">
        <v>8.07</v>
      </c>
    </row>
    <row r="1603" spans="1:14" x14ac:dyDescent="0.2">
      <c r="A1603" s="1">
        <v>33288</v>
      </c>
      <c r="B1603">
        <v>97.968750000000014</v>
      </c>
      <c r="C1603">
        <f t="shared" si="73"/>
        <v>-2.8625954198473469E-3</v>
      </c>
      <c r="D1603">
        <f t="shared" si="74"/>
        <v>8.0700000000000008E-2</v>
      </c>
      <c r="E1603">
        <f t="shared" si="75"/>
        <v>-8.3562595419847355E-2</v>
      </c>
      <c r="N1603">
        <v>8.07</v>
      </c>
    </row>
    <row r="1604" spans="1:14" x14ac:dyDescent="0.2">
      <c r="A1604" s="1">
        <v>33289</v>
      </c>
      <c r="B1604">
        <v>97.531250000000014</v>
      </c>
      <c r="C1604">
        <f t="shared" si="73"/>
        <v>-4.4657097288676173E-3</v>
      </c>
      <c r="D1604">
        <f t="shared" si="74"/>
        <v>8.0199999999999994E-2</v>
      </c>
      <c r="E1604">
        <f t="shared" si="75"/>
        <v>-8.4665709728867611E-2</v>
      </c>
      <c r="N1604">
        <v>8.02</v>
      </c>
    </row>
    <row r="1605" spans="1:14" x14ac:dyDescent="0.2">
      <c r="A1605" s="1">
        <v>33290</v>
      </c>
      <c r="B1605">
        <v>97.406250000000014</v>
      </c>
      <c r="C1605">
        <f t="shared" ref="C1605:C1668" si="76">B1605/B1604-1</f>
        <v>-1.281640499839809E-3</v>
      </c>
      <c r="D1605">
        <f t="shared" ref="D1605:D1668" si="77">N1605/100</f>
        <v>8.0600000000000005E-2</v>
      </c>
      <c r="E1605">
        <f t="shared" ref="E1605:E1668" si="78">C1605-D1605</f>
        <v>-8.1881640499839814E-2</v>
      </c>
      <c r="N1605">
        <v>8.06</v>
      </c>
    </row>
    <row r="1606" spans="1:14" x14ac:dyDescent="0.2">
      <c r="A1606" s="1">
        <v>33291</v>
      </c>
      <c r="B1606">
        <v>97.125000000000014</v>
      </c>
      <c r="C1606">
        <f t="shared" si="76"/>
        <v>-2.887391722810384E-3</v>
      </c>
      <c r="D1606">
        <f t="shared" si="77"/>
        <v>8.14E-2</v>
      </c>
      <c r="E1606">
        <f t="shared" si="78"/>
        <v>-8.4287391722810384E-2</v>
      </c>
      <c r="N1606">
        <v>8.14</v>
      </c>
    </row>
    <row r="1607" spans="1:14" x14ac:dyDescent="0.2">
      <c r="A1607" s="1">
        <v>33294</v>
      </c>
      <c r="B1607">
        <v>97.437500000000014</v>
      </c>
      <c r="C1607">
        <f t="shared" si="76"/>
        <v>3.2175032175032481E-3</v>
      </c>
      <c r="D1607">
        <f t="shared" si="77"/>
        <v>8.14E-2</v>
      </c>
      <c r="E1607">
        <f t="shared" si="78"/>
        <v>-7.8182496782496752E-2</v>
      </c>
      <c r="N1607">
        <v>8.14</v>
      </c>
    </row>
    <row r="1608" spans="1:14" x14ac:dyDescent="0.2">
      <c r="A1608" s="1">
        <v>33295</v>
      </c>
      <c r="B1608">
        <v>96.593750000000014</v>
      </c>
      <c r="C1608">
        <f t="shared" si="76"/>
        <v>-8.6593970493906713E-3</v>
      </c>
      <c r="D1608">
        <f t="shared" si="77"/>
        <v>8.1900000000000001E-2</v>
      </c>
      <c r="E1608">
        <f t="shared" si="78"/>
        <v>-9.0559397049390672E-2</v>
      </c>
      <c r="N1608">
        <v>8.19</v>
      </c>
    </row>
    <row r="1609" spans="1:14" x14ac:dyDescent="0.2">
      <c r="A1609" s="1">
        <v>33296</v>
      </c>
      <c r="B1609">
        <v>96.531250000000014</v>
      </c>
      <c r="C1609">
        <f t="shared" si="76"/>
        <v>-6.470397929472238E-4</v>
      </c>
      <c r="D1609">
        <f t="shared" si="77"/>
        <v>8.2299999999999998E-2</v>
      </c>
      <c r="E1609">
        <f t="shared" si="78"/>
        <v>-8.2947039792947222E-2</v>
      </c>
      <c r="N1609">
        <v>8.23</v>
      </c>
    </row>
    <row r="1610" spans="1:14" x14ac:dyDescent="0.2">
      <c r="A1610" s="1">
        <v>33297</v>
      </c>
      <c r="B1610">
        <v>96.156250000000014</v>
      </c>
      <c r="C1610">
        <f t="shared" si="76"/>
        <v>-3.8847523470378897E-3</v>
      </c>
      <c r="D1610">
        <f t="shared" si="77"/>
        <v>8.2899999999999988E-2</v>
      </c>
      <c r="E1610">
        <f t="shared" si="78"/>
        <v>-8.6784752347037877E-2</v>
      </c>
      <c r="N1610">
        <v>8.2899999999999991</v>
      </c>
    </row>
    <row r="1611" spans="1:14" x14ac:dyDescent="0.2">
      <c r="A1611" s="1">
        <v>33298</v>
      </c>
      <c r="B1611">
        <v>94.562500000000014</v>
      </c>
      <c r="C1611">
        <f t="shared" si="76"/>
        <v>-1.6574585635359074E-2</v>
      </c>
      <c r="D1611">
        <f t="shared" si="77"/>
        <v>8.2899999999999988E-2</v>
      </c>
      <c r="E1611">
        <f t="shared" si="78"/>
        <v>-9.9474585635359061E-2</v>
      </c>
      <c r="N1611">
        <v>8.2899999999999991</v>
      </c>
    </row>
    <row r="1612" spans="1:14" x14ac:dyDescent="0.2">
      <c r="A1612" s="1">
        <v>33301</v>
      </c>
      <c r="B1612">
        <v>94.562500000000014</v>
      </c>
      <c r="C1612">
        <f t="shared" si="76"/>
        <v>0</v>
      </c>
      <c r="D1612">
        <f t="shared" si="77"/>
        <v>8.2899999999999988E-2</v>
      </c>
      <c r="E1612">
        <f t="shared" si="78"/>
        <v>-8.2899999999999988E-2</v>
      </c>
      <c r="N1612">
        <v>8.2899999999999991</v>
      </c>
    </row>
    <row r="1613" spans="1:14" x14ac:dyDescent="0.2">
      <c r="A1613" s="1">
        <v>33302</v>
      </c>
      <c r="B1613">
        <v>94.843750000000014</v>
      </c>
      <c r="C1613">
        <f t="shared" si="76"/>
        <v>2.974223397224085E-3</v>
      </c>
      <c r="D1613">
        <f t="shared" si="77"/>
        <v>8.3599999999999994E-2</v>
      </c>
      <c r="E1613">
        <f t="shared" si="78"/>
        <v>-8.0625776602775909E-2</v>
      </c>
      <c r="N1613">
        <v>8.36</v>
      </c>
    </row>
    <row r="1614" spans="1:14" x14ac:dyDescent="0.2">
      <c r="A1614" s="1">
        <v>33303</v>
      </c>
      <c r="B1614">
        <v>94.750000000000014</v>
      </c>
      <c r="C1614">
        <f t="shared" si="76"/>
        <v>-9.8846787479411891E-4</v>
      </c>
      <c r="D1614">
        <f t="shared" si="77"/>
        <v>8.3400000000000002E-2</v>
      </c>
      <c r="E1614">
        <f t="shared" si="78"/>
        <v>-8.4388467874794121E-2</v>
      </c>
      <c r="N1614">
        <v>8.34</v>
      </c>
    </row>
    <row r="1615" spans="1:14" x14ac:dyDescent="0.2">
      <c r="A1615" s="1">
        <v>33304</v>
      </c>
      <c r="B1615">
        <v>95.312500000000014</v>
      </c>
      <c r="C1615">
        <f t="shared" si="76"/>
        <v>5.9366754617413697E-3</v>
      </c>
      <c r="D1615">
        <f t="shared" si="77"/>
        <v>8.2899999999999988E-2</v>
      </c>
      <c r="E1615">
        <f t="shared" si="78"/>
        <v>-7.6963324538258618E-2</v>
      </c>
      <c r="N1615">
        <v>8.2899999999999991</v>
      </c>
    </row>
    <row r="1616" spans="1:14" x14ac:dyDescent="0.2">
      <c r="A1616" s="1">
        <v>33305</v>
      </c>
      <c r="B1616">
        <v>94.437500000000014</v>
      </c>
      <c r="C1616">
        <f t="shared" si="76"/>
        <v>-9.1803278688524781E-3</v>
      </c>
      <c r="D1616">
        <f t="shared" si="77"/>
        <v>8.3000000000000004E-2</v>
      </c>
      <c r="E1616">
        <f t="shared" si="78"/>
        <v>-9.2180327868852482E-2</v>
      </c>
      <c r="N1616">
        <v>8.3000000000000007</v>
      </c>
    </row>
    <row r="1617" spans="1:14" x14ac:dyDescent="0.2">
      <c r="A1617" s="1">
        <v>33308</v>
      </c>
      <c r="B1617">
        <v>95.250000000000014</v>
      </c>
      <c r="C1617">
        <f t="shared" si="76"/>
        <v>8.6035737921905664E-3</v>
      </c>
      <c r="D1617">
        <f t="shared" si="77"/>
        <v>8.3199999999999996E-2</v>
      </c>
      <c r="E1617">
        <f t="shared" si="78"/>
        <v>-7.459642620780943E-2</v>
      </c>
      <c r="N1617">
        <v>8.32</v>
      </c>
    </row>
    <row r="1618" spans="1:14" x14ac:dyDescent="0.2">
      <c r="A1618" s="1">
        <v>33309</v>
      </c>
      <c r="B1618">
        <v>94.906250000000014</v>
      </c>
      <c r="C1618">
        <f t="shared" si="76"/>
        <v>-3.6089238845143923E-3</v>
      </c>
      <c r="D1618">
        <f t="shared" si="77"/>
        <v>8.3299999999999999E-2</v>
      </c>
      <c r="E1618">
        <f t="shared" si="78"/>
        <v>-8.6908923884514391E-2</v>
      </c>
      <c r="N1618">
        <v>8.33</v>
      </c>
    </row>
    <row r="1619" spans="1:14" x14ac:dyDescent="0.2">
      <c r="A1619" s="1">
        <v>33310</v>
      </c>
      <c r="B1619">
        <v>95.562500000000014</v>
      </c>
      <c r="C1619">
        <f t="shared" si="76"/>
        <v>6.9147184721765065E-3</v>
      </c>
      <c r="D1619">
        <f t="shared" si="77"/>
        <v>8.3000000000000004E-2</v>
      </c>
      <c r="E1619">
        <f t="shared" si="78"/>
        <v>-7.6085281527823498E-2</v>
      </c>
      <c r="N1619">
        <v>8.3000000000000007</v>
      </c>
    </row>
    <row r="1620" spans="1:14" x14ac:dyDescent="0.2">
      <c r="A1620" s="1">
        <v>33311</v>
      </c>
      <c r="B1620">
        <v>95.593750000000014</v>
      </c>
      <c r="C1620">
        <f t="shared" si="76"/>
        <v>3.2701111837796226E-4</v>
      </c>
      <c r="D1620">
        <f t="shared" si="77"/>
        <v>8.3199999999999996E-2</v>
      </c>
      <c r="E1620">
        <f t="shared" si="78"/>
        <v>-8.2872988881622034E-2</v>
      </c>
      <c r="N1620">
        <v>8.32</v>
      </c>
    </row>
    <row r="1621" spans="1:14" x14ac:dyDescent="0.2">
      <c r="A1621" s="1">
        <v>33312</v>
      </c>
      <c r="B1621">
        <v>94.625000000000014</v>
      </c>
      <c r="C1621">
        <f t="shared" si="76"/>
        <v>-1.0134030728996435E-2</v>
      </c>
      <c r="D1621">
        <f t="shared" si="77"/>
        <v>8.3299999999999999E-2</v>
      </c>
      <c r="E1621">
        <f t="shared" si="78"/>
        <v>-9.3434030728996434E-2</v>
      </c>
      <c r="N1621">
        <v>8.33</v>
      </c>
    </row>
    <row r="1622" spans="1:14" x14ac:dyDescent="0.2">
      <c r="A1622" s="1">
        <v>33315</v>
      </c>
      <c r="B1622">
        <v>94.250000000000014</v>
      </c>
      <c r="C1622">
        <f t="shared" si="76"/>
        <v>-3.9630118890356947E-3</v>
      </c>
      <c r="D1622">
        <f t="shared" si="77"/>
        <v>8.3299999999999999E-2</v>
      </c>
      <c r="E1622">
        <f t="shared" si="78"/>
        <v>-8.7263011889035694E-2</v>
      </c>
      <c r="N1622">
        <v>8.33</v>
      </c>
    </row>
    <row r="1623" spans="1:14" x14ac:dyDescent="0.2">
      <c r="A1623" s="1">
        <v>33316</v>
      </c>
      <c r="B1623">
        <v>93.437500000000014</v>
      </c>
      <c r="C1623">
        <f t="shared" si="76"/>
        <v>-8.6206896551723755E-3</v>
      </c>
      <c r="D1623">
        <f t="shared" si="77"/>
        <v>8.3299999999999999E-2</v>
      </c>
      <c r="E1623">
        <f t="shared" si="78"/>
        <v>-9.1920689655172375E-2</v>
      </c>
      <c r="N1623">
        <v>8.33</v>
      </c>
    </row>
    <row r="1624" spans="1:14" x14ac:dyDescent="0.2">
      <c r="A1624" s="1">
        <v>33317</v>
      </c>
      <c r="B1624">
        <v>93.937500000000014</v>
      </c>
      <c r="C1624">
        <f t="shared" si="76"/>
        <v>5.3511705685618249E-3</v>
      </c>
      <c r="D1624">
        <f t="shared" si="77"/>
        <v>8.3199999999999996E-2</v>
      </c>
      <c r="E1624">
        <f t="shared" si="78"/>
        <v>-7.7848829431438171E-2</v>
      </c>
      <c r="N1624">
        <v>8.32</v>
      </c>
    </row>
    <row r="1625" spans="1:14" x14ac:dyDescent="0.2">
      <c r="A1625" s="1">
        <v>33318</v>
      </c>
      <c r="B1625">
        <v>94.312500000000014</v>
      </c>
      <c r="C1625">
        <f t="shared" si="76"/>
        <v>3.9920159680639777E-3</v>
      </c>
      <c r="D1625">
        <f t="shared" si="77"/>
        <v>8.2400000000000001E-2</v>
      </c>
      <c r="E1625">
        <f t="shared" si="78"/>
        <v>-7.8407984031936023E-2</v>
      </c>
      <c r="N1625">
        <v>8.24</v>
      </c>
    </row>
    <row r="1626" spans="1:14" x14ac:dyDescent="0.2">
      <c r="A1626" s="1">
        <v>33319</v>
      </c>
      <c r="B1626">
        <v>94.437500000000014</v>
      </c>
      <c r="C1626">
        <f t="shared" si="76"/>
        <v>1.3253810470510441E-3</v>
      </c>
      <c r="D1626">
        <f t="shared" si="77"/>
        <v>8.2599999999999993E-2</v>
      </c>
      <c r="E1626">
        <f t="shared" si="78"/>
        <v>-8.1274618952948949E-2</v>
      </c>
      <c r="N1626">
        <v>8.26</v>
      </c>
    </row>
    <row r="1627" spans="1:14" x14ac:dyDescent="0.2">
      <c r="A1627" s="1">
        <v>33322</v>
      </c>
      <c r="B1627">
        <v>94.500000000000014</v>
      </c>
      <c r="C1627">
        <f t="shared" si="76"/>
        <v>6.6181336863002649E-4</v>
      </c>
      <c r="D1627">
        <f t="shared" si="77"/>
        <v>8.2699999999999996E-2</v>
      </c>
      <c r="E1627">
        <f t="shared" si="78"/>
        <v>-8.2038186631369969E-2</v>
      </c>
      <c r="N1627">
        <v>8.27</v>
      </c>
    </row>
    <row r="1628" spans="1:14" x14ac:dyDescent="0.2">
      <c r="A1628" s="1">
        <v>33323</v>
      </c>
      <c r="B1628">
        <v>94.656250000000014</v>
      </c>
      <c r="C1628">
        <f t="shared" si="76"/>
        <v>1.6534391534390736E-3</v>
      </c>
      <c r="D1628">
        <f t="shared" si="77"/>
        <v>8.2599999999999993E-2</v>
      </c>
      <c r="E1628">
        <f t="shared" si="78"/>
        <v>-8.0946560846560919E-2</v>
      </c>
      <c r="N1628">
        <v>8.26</v>
      </c>
    </row>
    <row r="1629" spans="1:14" x14ac:dyDescent="0.2">
      <c r="A1629" s="1">
        <v>33324</v>
      </c>
      <c r="B1629">
        <v>95.156250000000014</v>
      </c>
      <c r="C1629">
        <f t="shared" si="76"/>
        <v>5.282271376692016E-3</v>
      </c>
      <c r="D1629">
        <f t="shared" si="77"/>
        <v>8.3400000000000002E-2</v>
      </c>
      <c r="E1629">
        <f t="shared" si="78"/>
        <v>-7.8117728623307986E-2</v>
      </c>
      <c r="N1629">
        <v>8.34</v>
      </c>
    </row>
    <row r="1630" spans="1:14" x14ac:dyDescent="0.2">
      <c r="A1630" s="1">
        <v>33325</v>
      </c>
      <c r="B1630">
        <v>95.468750000000014</v>
      </c>
      <c r="C1630">
        <f t="shared" si="76"/>
        <v>3.284072249589487E-3</v>
      </c>
      <c r="D1630">
        <f t="shared" si="77"/>
        <v>8.3400000000000002E-2</v>
      </c>
      <c r="E1630">
        <f t="shared" si="78"/>
        <v>-8.0115927750410515E-2</v>
      </c>
      <c r="N1630">
        <v>8.34</v>
      </c>
    </row>
    <row r="1631" spans="1:14" x14ac:dyDescent="0.2">
      <c r="A1631" s="1">
        <v>33326</v>
      </c>
      <c r="B1631">
        <v>95.468750000000014</v>
      </c>
      <c r="C1631">
        <f t="shared" si="76"/>
        <v>0</v>
      </c>
      <c r="D1631">
        <f t="shared" si="77"/>
        <v>8.3599999999999994E-2</v>
      </c>
      <c r="E1631">
        <f t="shared" si="78"/>
        <v>-8.3599999999999994E-2</v>
      </c>
      <c r="N1631">
        <v>8.36</v>
      </c>
    </row>
    <row r="1632" spans="1:14" x14ac:dyDescent="0.2">
      <c r="A1632" s="1">
        <v>33329</v>
      </c>
      <c r="B1632">
        <v>95.312500000000014</v>
      </c>
      <c r="C1632">
        <f t="shared" si="76"/>
        <v>-1.6366612111292644E-3</v>
      </c>
      <c r="D1632">
        <f t="shared" si="77"/>
        <v>8.3499999999999991E-2</v>
      </c>
      <c r="E1632">
        <f t="shared" si="78"/>
        <v>-8.5136661211129255E-2</v>
      </c>
      <c r="N1632">
        <v>8.35</v>
      </c>
    </row>
    <row r="1633" spans="1:14" x14ac:dyDescent="0.2">
      <c r="A1633" s="1">
        <v>33330</v>
      </c>
      <c r="B1633">
        <v>95.562500000000014</v>
      </c>
      <c r="C1633">
        <f t="shared" si="76"/>
        <v>2.6229508196722318E-3</v>
      </c>
      <c r="D1633">
        <f t="shared" si="77"/>
        <v>8.3000000000000004E-2</v>
      </c>
      <c r="E1633">
        <f t="shared" si="78"/>
        <v>-8.0377049180327773E-2</v>
      </c>
      <c r="N1633">
        <v>8.3000000000000007</v>
      </c>
    </row>
    <row r="1634" spans="1:14" x14ac:dyDescent="0.2">
      <c r="A1634" s="1">
        <v>33331</v>
      </c>
      <c r="B1634">
        <v>95.562500000000014</v>
      </c>
      <c r="C1634">
        <f t="shared" si="76"/>
        <v>0</v>
      </c>
      <c r="D1634">
        <f t="shared" si="77"/>
        <v>8.2599999999999993E-2</v>
      </c>
      <c r="E1634">
        <f t="shared" si="78"/>
        <v>-8.2599999999999993E-2</v>
      </c>
      <c r="N1634">
        <v>8.26</v>
      </c>
    </row>
    <row r="1635" spans="1:14" x14ac:dyDescent="0.2">
      <c r="A1635" s="1">
        <v>33332</v>
      </c>
      <c r="B1635">
        <v>96.062500000000014</v>
      </c>
      <c r="C1635">
        <f t="shared" si="76"/>
        <v>5.2321778940485064E-3</v>
      </c>
      <c r="D1635">
        <f t="shared" si="77"/>
        <v>8.2599999999999993E-2</v>
      </c>
      <c r="E1635">
        <f t="shared" si="78"/>
        <v>-7.7367822105951486E-2</v>
      </c>
      <c r="N1635">
        <v>8.26</v>
      </c>
    </row>
    <row r="1636" spans="1:14" x14ac:dyDescent="0.2">
      <c r="A1636" s="1">
        <v>33333</v>
      </c>
      <c r="B1636">
        <v>96.156250000000014</v>
      </c>
      <c r="C1636">
        <f t="shared" si="76"/>
        <v>9.7592713077432336E-4</v>
      </c>
      <c r="D1636">
        <f t="shared" si="77"/>
        <v>8.2699999999999996E-2</v>
      </c>
      <c r="E1636">
        <f t="shared" si="78"/>
        <v>-8.1724072869225672E-2</v>
      </c>
      <c r="N1636">
        <v>8.27</v>
      </c>
    </row>
    <row r="1637" spans="1:14" x14ac:dyDescent="0.2">
      <c r="A1637" s="1">
        <v>33336</v>
      </c>
      <c r="B1637">
        <v>96.375000000000014</v>
      </c>
      <c r="C1637">
        <f t="shared" si="76"/>
        <v>2.2749431264217357E-3</v>
      </c>
      <c r="D1637">
        <f t="shared" si="77"/>
        <v>8.3000000000000004E-2</v>
      </c>
      <c r="E1637">
        <f t="shared" si="78"/>
        <v>-8.0725056873578269E-2</v>
      </c>
      <c r="N1637">
        <v>8.3000000000000007</v>
      </c>
    </row>
    <row r="1638" spans="1:14" x14ac:dyDescent="0.2">
      <c r="A1638" s="1">
        <v>33337</v>
      </c>
      <c r="B1638">
        <v>95.906250000000014</v>
      </c>
      <c r="C1638">
        <f t="shared" si="76"/>
        <v>-4.8638132295719672E-3</v>
      </c>
      <c r="D1638">
        <f t="shared" si="77"/>
        <v>8.3100000000000007E-2</v>
      </c>
      <c r="E1638">
        <f t="shared" si="78"/>
        <v>-8.7963813229571974E-2</v>
      </c>
      <c r="N1638">
        <v>8.31</v>
      </c>
    </row>
    <row r="1639" spans="1:14" x14ac:dyDescent="0.2">
      <c r="A1639" s="1">
        <v>33338</v>
      </c>
      <c r="B1639">
        <v>95.093750000000014</v>
      </c>
      <c r="C1639">
        <f t="shared" si="76"/>
        <v>-8.4718149234278561E-3</v>
      </c>
      <c r="D1639">
        <f t="shared" si="77"/>
        <v>8.2799999999999999E-2</v>
      </c>
      <c r="E1639">
        <f t="shared" si="78"/>
        <v>-9.1271814923427855E-2</v>
      </c>
      <c r="N1639">
        <v>8.2799999999999994</v>
      </c>
    </row>
    <row r="1640" spans="1:14" x14ac:dyDescent="0.2">
      <c r="A1640" s="1">
        <v>33339</v>
      </c>
      <c r="B1640">
        <v>95.218750000000014</v>
      </c>
      <c r="C1640">
        <f t="shared" si="76"/>
        <v>1.3144922773578038E-3</v>
      </c>
      <c r="D1640">
        <f t="shared" si="77"/>
        <v>8.2799999999999999E-2</v>
      </c>
      <c r="E1640">
        <f t="shared" si="78"/>
        <v>-8.1485507722642195E-2</v>
      </c>
      <c r="N1640">
        <v>8.2799999999999994</v>
      </c>
    </row>
    <row r="1641" spans="1:14" x14ac:dyDescent="0.2">
      <c r="A1641" s="1">
        <v>33340</v>
      </c>
      <c r="B1641">
        <v>96.406250000000014</v>
      </c>
      <c r="C1641">
        <f t="shared" si="76"/>
        <v>1.2471283229406049E-2</v>
      </c>
      <c r="D1641">
        <f t="shared" si="77"/>
        <v>8.3100000000000007E-2</v>
      </c>
      <c r="E1641">
        <f t="shared" si="78"/>
        <v>-7.0628716770593958E-2</v>
      </c>
      <c r="N1641">
        <v>8.31</v>
      </c>
    </row>
    <row r="1642" spans="1:14" x14ac:dyDescent="0.2">
      <c r="A1642" s="1">
        <v>33343</v>
      </c>
      <c r="B1642">
        <v>96.843750000000014</v>
      </c>
      <c r="C1642">
        <f t="shared" si="76"/>
        <v>4.5380875202594151E-3</v>
      </c>
      <c r="D1642">
        <f t="shared" si="77"/>
        <v>8.2400000000000001E-2</v>
      </c>
      <c r="E1642">
        <f t="shared" si="78"/>
        <v>-7.7861912479740586E-2</v>
      </c>
      <c r="N1642">
        <v>8.24</v>
      </c>
    </row>
    <row r="1643" spans="1:14" x14ac:dyDescent="0.2">
      <c r="A1643" s="1">
        <v>33344</v>
      </c>
      <c r="B1643">
        <v>96.750000000000014</v>
      </c>
      <c r="C1643">
        <f t="shared" si="76"/>
        <v>-9.6805421103585143E-4</v>
      </c>
      <c r="D1643">
        <f t="shared" si="77"/>
        <v>8.199999999999999E-2</v>
      </c>
      <c r="E1643">
        <f t="shared" si="78"/>
        <v>-8.2968054211035841E-2</v>
      </c>
      <c r="N1643">
        <v>8.1999999999999993</v>
      </c>
    </row>
    <row r="1644" spans="1:14" x14ac:dyDescent="0.2">
      <c r="A1644" s="1">
        <v>33345</v>
      </c>
      <c r="B1644">
        <v>96.968750000000014</v>
      </c>
      <c r="C1644">
        <f t="shared" si="76"/>
        <v>2.2609819121446328E-3</v>
      </c>
      <c r="D1644">
        <f t="shared" si="77"/>
        <v>8.199999999999999E-2</v>
      </c>
      <c r="E1644">
        <f t="shared" si="78"/>
        <v>-7.9739018087855357E-2</v>
      </c>
      <c r="N1644">
        <v>8.1999999999999993</v>
      </c>
    </row>
    <row r="1645" spans="1:14" x14ac:dyDescent="0.2">
      <c r="A1645" s="1">
        <v>33346</v>
      </c>
      <c r="B1645">
        <v>96.281250000000014</v>
      </c>
      <c r="C1645">
        <f t="shared" si="76"/>
        <v>-7.089912987431557E-3</v>
      </c>
      <c r="D1645">
        <f t="shared" si="77"/>
        <v>8.199999999999999E-2</v>
      </c>
      <c r="E1645">
        <f t="shared" si="78"/>
        <v>-8.9089912987431547E-2</v>
      </c>
      <c r="N1645">
        <v>8.1999999999999993</v>
      </c>
    </row>
    <row r="1646" spans="1:14" x14ac:dyDescent="0.2">
      <c r="A1646" s="1">
        <v>33347</v>
      </c>
      <c r="B1646">
        <v>95.687500000000014</v>
      </c>
      <c r="C1646">
        <f t="shared" si="76"/>
        <v>-6.1668289516391139E-3</v>
      </c>
      <c r="D1646">
        <f t="shared" si="77"/>
        <v>8.2100000000000006E-2</v>
      </c>
      <c r="E1646">
        <f t="shared" si="78"/>
        <v>-8.826682895163912E-2</v>
      </c>
      <c r="N1646">
        <v>8.2100000000000009</v>
      </c>
    </row>
    <row r="1647" spans="1:14" x14ac:dyDescent="0.2">
      <c r="A1647" s="1">
        <v>33350</v>
      </c>
      <c r="B1647">
        <v>95.187500000000014</v>
      </c>
      <c r="C1647">
        <f t="shared" si="76"/>
        <v>-5.2253429131287055E-3</v>
      </c>
      <c r="D1647">
        <f t="shared" si="77"/>
        <v>8.199999999999999E-2</v>
      </c>
      <c r="E1647">
        <f t="shared" si="78"/>
        <v>-8.7225342913128695E-2</v>
      </c>
      <c r="N1647">
        <v>8.1999999999999993</v>
      </c>
    </row>
    <row r="1648" spans="1:14" x14ac:dyDescent="0.2">
      <c r="A1648" s="1">
        <v>33351</v>
      </c>
      <c r="B1648">
        <v>95.468750000000014</v>
      </c>
      <c r="C1648">
        <f t="shared" si="76"/>
        <v>2.954694681549519E-3</v>
      </c>
      <c r="D1648">
        <f t="shared" si="77"/>
        <v>8.199999999999999E-2</v>
      </c>
      <c r="E1648">
        <f t="shared" si="78"/>
        <v>-7.9045305318450471E-2</v>
      </c>
      <c r="N1648">
        <v>8.1999999999999993</v>
      </c>
    </row>
    <row r="1649" spans="1:14" x14ac:dyDescent="0.2">
      <c r="A1649" s="1">
        <v>33352</v>
      </c>
      <c r="B1649">
        <v>96.093750000000014</v>
      </c>
      <c r="C1649">
        <f t="shared" si="76"/>
        <v>6.5466448445172798E-3</v>
      </c>
      <c r="D1649">
        <f t="shared" si="77"/>
        <v>8.0600000000000005E-2</v>
      </c>
      <c r="E1649">
        <f t="shared" si="78"/>
        <v>-7.4053355155482725E-2</v>
      </c>
      <c r="N1649">
        <v>8.06</v>
      </c>
    </row>
    <row r="1650" spans="1:14" x14ac:dyDescent="0.2">
      <c r="A1650" s="1">
        <v>33353</v>
      </c>
      <c r="B1650">
        <v>95.906250000000014</v>
      </c>
      <c r="C1650">
        <f t="shared" si="76"/>
        <v>-1.9512195121951237E-3</v>
      </c>
      <c r="D1650">
        <f t="shared" si="77"/>
        <v>8.0399999999999985E-2</v>
      </c>
      <c r="E1650">
        <f t="shared" si="78"/>
        <v>-8.2351219512195109E-2</v>
      </c>
      <c r="N1650">
        <v>8.0399999999999991</v>
      </c>
    </row>
    <row r="1651" spans="1:14" x14ac:dyDescent="0.2">
      <c r="A1651" s="1">
        <v>33354</v>
      </c>
      <c r="B1651">
        <v>96.218750000000014</v>
      </c>
      <c r="C1651">
        <f t="shared" si="76"/>
        <v>3.2583903551646198E-3</v>
      </c>
      <c r="D1651">
        <f t="shared" si="77"/>
        <v>7.9699999999999993E-2</v>
      </c>
      <c r="E1651">
        <f t="shared" si="78"/>
        <v>-7.6441609644835373E-2</v>
      </c>
      <c r="N1651">
        <v>7.97</v>
      </c>
    </row>
    <row r="1652" spans="1:14" x14ac:dyDescent="0.2">
      <c r="A1652" s="1">
        <v>33357</v>
      </c>
      <c r="B1652">
        <v>96.031250000000014</v>
      </c>
      <c r="C1652">
        <f t="shared" si="76"/>
        <v>-1.9486846378694578E-3</v>
      </c>
      <c r="D1652">
        <f t="shared" si="77"/>
        <v>7.9299999999999995E-2</v>
      </c>
      <c r="E1652">
        <f t="shared" si="78"/>
        <v>-8.1248684637869453E-2</v>
      </c>
      <c r="N1652">
        <v>7.93</v>
      </c>
    </row>
    <row r="1653" spans="1:14" x14ac:dyDescent="0.2">
      <c r="A1653" s="1">
        <v>33358</v>
      </c>
      <c r="B1653">
        <v>96.406250000000014</v>
      </c>
      <c r="C1653">
        <f t="shared" si="76"/>
        <v>3.9049788480312042E-3</v>
      </c>
      <c r="D1653">
        <f t="shared" si="77"/>
        <v>7.980000000000001E-2</v>
      </c>
      <c r="E1653">
        <f t="shared" si="78"/>
        <v>-7.5895021151968806E-2</v>
      </c>
      <c r="N1653">
        <v>7.98</v>
      </c>
    </row>
    <row r="1654" spans="1:14" x14ac:dyDescent="0.2">
      <c r="A1654" s="1">
        <v>33359</v>
      </c>
      <c r="B1654">
        <v>96.562500000000014</v>
      </c>
      <c r="C1654">
        <f t="shared" si="76"/>
        <v>1.6207455429497752E-3</v>
      </c>
      <c r="D1654">
        <f t="shared" si="77"/>
        <v>7.980000000000001E-2</v>
      </c>
      <c r="E1654">
        <f t="shared" si="78"/>
        <v>-7.8179254457050235E-2</v>
      </c>
      <c r="N1654">
        <v>7.98</v>
      </c>
    </row>
    <row r="1655" spans="1:14" x14ac:dyDescent="0.2">
      <c r="A1655" s="1">
        <v>33360</v>
      </c>
      <c r="B1655">
        <v>96.937500000000014</v>
      </c>
      <c r="C1655">
        <f t="shared" si="76"/>
        <v>3.8834951456310218E-3</v>
      </c>
      <c r="D1655">
        <f t="shared" si="77"/>
        <v>7.9500000000000001E-2</v>
      </c>
      <c r="E1655">
        <f t="shared" si="78"/>
        <v>-7.5616504854368979E-2</v>
      </c>
      <c r="N1655">
        <v>7.95</v>
      </c>
    </row>
    <row r="1656" spans="1:14" x14ac:dyDescent="0.2">
      <c r="A1656" s="1">
        <v>33361</v>
      </c>
      <c r="B1656">
        <v>96.187500000000014</v>
      </c>
      <c r="C1656">
        <f t="shared" si="76"/>
        <v>-7.7369439071566237E-3</v>
      </c>
      <c r="D1656">
        <f t="shared" si="77"/>
        <v>7.9100000000000004E-2</v>
      </c>
      <c r="E1656">
        <f t="shared" si="78"/>
        <v>-8.6836943907156627E-2</v>
      </c>
      <c r="N1656">
        <v>7.91</v>
      </c>
    </row>
    <row r="1657" spans="1:14" x14ac:dyDescent="0.2">
      <c r="A1657" s="1">
        <v>33364</v>
      </c>
      <c r="B1657">
        <v>96.125000000000014</v>
      </c>
      <c r="C1657">
        <f t="shared" si="76"/>
        <v>-6.4977257959708545E-4</v>
      </c>
      <c r="D1657">
        <f t="shared" si="77"/>
        <v>7.8200000000000006E-2</v>
      </c>
      <c r="E1657">
        <f t="shared" si="78"/>
        <v>-7.8849772579597091E-2</v>
      </c>
      <c r="N1657">
        <v>7.82</v>
      </c>
    </row>
    <row r="1658" spans="1:14" x14ac:dyDescent="0.2">
      <c r="A1658" s="1">
        <v>33365</v>
      </c>
      <c r="B1658">
        <v>96.031250000000014</v>
      </c>
      <c r="C1658">
        <f t="shared" si="76"/>
        <v>-9.7529258777628858E-4</v>
      </c>
      <c r="D1658">
        <f t="shared" si="77"/>
        <v>7.8399999999999997E-2</v>
      </c>
      <c r="E1658">
        <f t="shared" si="78"/>
        <v>-7.9375292587776286E-2</v>
      </c>
      <c r="N1658">
        <v>7.84</v>
      </c>
    </row>
    <row r="1659" spans="1:14" x14ac:dyDescent="0.2">
      <c r="A1659" s="1">
        <v>33366</v>
      </c>
      <c r="B1659">
        <v>96.031250000000014</v>
      </c>
      <c r="C1659">
        <f t="shared" si="76"/>
        <v>0</v>
      </c>
      <c r="D1659">
        <f t="shared" si="77"/>
        <v>7.8399999999999997E-2</v>
      </c>
      <c r="E1659">
        <f t="shared" si="78"/>
        <v>-7.8399999999999997E-2</v>
      </c>
      <c r="N1659">
        <v>7.84</v>
      </c>
    </row>
    <row r="1660" spans="1:14" x14ac:dyDescent="0.2">
      <c r="A1660" s="1">
        <v>33367</v>
      </c>
      <c r="B1660">
        <v>96.093750000000014</v>
      </c>
      <c r="C1660">
        <f t="shared" si="76"/>
        <v>6.5082980800523771E-4</v>
      </c>
      <c r="D1660">
        <f t="shared" si="77"/>
        <v>7.8299999999999995E-2</v>
      </c>
      <c r="E1660">
        <f t="shared" si="78"/>
        <v>-7.7649170191994757E-2</v>
      </c>
      <c r="N1660">
        <v>7.83</v>
      </c>
    </row>
    <row r="1661" spans="1:14" x14ac:dyDescent="0.2">
      <c r="A1661" s="1">
        <v>33368</v>
      </c>
      <c r="B1661">
        <v>94.750000000000014</v>
      </c>
      <c r="C1661">
        <f t="shared" si="76"/>
        <v>-1.3983739837398423E-2</v>
      </c>
      <c r="D1661">
        <f t="shared" si="77"/>
        <v>7.8100000000000003E-2</v>
      </c>
      <c r="E1661">
        <f t="shared" si="78"/>
        <v>-9.2083739837398426E-2</v>
      </c>
      <c r="N1661">
        <v>7.81</v>
      </c>
    </row>
    <row r="1662" spans="1:14" x14ac:dyDescent="0.2">
      <c r="A1662" s="1">
        <v>33371</v>
      </c>
      <c r="B1662">
        <v>95.468750000000014</v>
      </c>
      <c r="C1662">
        <f t="shared" si="76"/>
        <v>7.5857519788917749E-3</v>
      </c>
      <c r="D1662">
        <f t="shared" si="77"/>
        <v>7.8E-2</v>
      </c>
      <c r="E1662">
        <f t="shared" si="78"/>
        <v>-7.0414248021108225E-2</v>
      </c>
      <c r="N1662">
        <v>7.8</v>
      </c>
    </row>
    <row r="1663" spans="1:14" x14ac:dyDescent="0.2">
      <c r="A1663" s="1">
        <v>33372</v>
      </c>
      <c r="B1663">
        <v>94.625000000000014</v>
      </c>
      <c r="C1663">
        <f t="shared" si="76"/>
        <v>-8.8379705400981612E-3</v>
      </c>
      <c r="D1663">
        <f t="shared" si="77"/>
        <v>7.7800000000000008E-2</v>
      </c>
      <c r="E1663">
        <f t="shared" si="78"/>
        <v>-8.6637970540098169E-2</v>
      </c>
      <c r="N1663">
        <v>7.78</v>
      </c>
    </row>
    <row r="1664" spans="1:14" x14ac:dyDescent="0.2">
      <c r="A1664" s="1">
        <v>33373</v>
      </c>
      <c r="B1664">
        <v>94.781250000000014</v>
      </c>
      <c r="C1664">
        <f t="shared" si="76"/>
        <v>1.6512549537648358E-3</v>
      </c>
      <c r="D1664">
        <f t="shared" si="77"/>
        <v>7.8799999999999995E-2</v>
      </c>
      <c r="E1664">
        <f t="shared" si="78"/>
        <v>-7.7148745046235159E-2</v>
      </c>
      <c r="N1664">
        <v>7.88</v>
      </c>
    </row>
    <row r="1665" spans="1:14" x14ac:dyDescent="0.2">
      <c r="A1665" s="1">
        <v>33374</v>
      </c>
      <c r="B1665">
        <v>94.937500000000014</v>
      </c>
      <c r="C1665">
        <f t="shared" si="76"/>
        <v>1.6485328058029047E-3</v>
      </c>
      <c r="D1665">
        <f t="shared" si="77"/>
        <v>7.9100000000000004E-2</v>
      </c>
      <c r="E1665">
        <f t="shared" si="78"/>
        <v>-7.7451467194197099E-2</v>
      </c>
      <c r="N1665">
        <v>7.91</v>
      </c>
    </row>
    <row r="1666" spans="1:14" x14ac:dyDescent="0.2">
      <c r="A1666" s="1">
        <v>33375</v>
      </c>
      <c r="B1666">
        <v>95.562500000000014</v>
      </c>
      <c r="C1666">
        <f t="shared" si="76"/>
        <v>6.5832784726793658E-3</v>
      </c>
      <c r="D1666">
        <f t="shared" si="77"/>
        <v>7.8899999999999998E-2</v>
      </c>
      <c r="E1666">
        <f t="shared" si="78"/>
        <v>-7.2316721527320632E-2</v>
      </c>
      <c r="N1666">
        <v>7.89</v>
      </c>
    </row>
    <row r="1667" spans="1:14" x14ac:dyDescent="0.2">
      <c r="A1667" s="1">
        <v>33378</v>
      </c>
      <c r="B1667">
        <v>95.375000000000014</v>
      </c>
      <c r="C1667">
        <f t="shared" si="76"/>
        <v>-1.9620667102681066E-3</v>
      </c>
      <c r="D1667">
        <f t="shared" si="77"/>
        <v>7.8200000000000006E-2</v>
      </c>
      <c r="E1667">
        <f t="shared" si="78"/>
        <v>-8.0162066710268112E-2</v>
      </c>
      <c r="N1667">
        <v>7.82</v>
      </c>
    </row>
    <row r="1668" spans="1:14" x14ac:dyDescent="0.2">
      <c r="A1668" s="1">
        <v>33379</v>
      </c>
      <c r="B1668">
        <v>95.843750000000014</v>
      </c>
      <c r="C1668">
        <f t="shared" si="76"/>
        <v>4.9148099606814988E-3</v>
      </c>
      <c r="D1668">
        <f t="shared" si="77"/>
        <v>7.7399999999999997E-2</v>
      </c>
      <c r="E1668">
        <f t="shared" si="78"/>
        <v>-7.2485190039318498E-2</v>
      </c>
      <c r="N1668">
        <v>7.74</v>
      </c>
    </row>
    <row r="1669" spans="1:14" x14ac:dyDescent="0.2">
      <c r="A1669" s="1">
        <v>33380</v>
      </c>
      <c r="B1669">
        <v>95.625000000000014</v>
      </c>
      <c r="C1669">
        <f t="shared" ref="C1669:C1732" si="79">B1669/B1668-1</f>
        <v>-2.2823606129768192E-3</v>
      </c>
      <c r="D1669">
        <f t="shared" ref="D1669:D1732" si="80">N1669/100</f>
        <v>7.8200000000000006E-2</v>
      </c>
      <c r="E1669">
        <f t="shared" ref="E1669:E1732" si="81">C1669-D1669</f>
        <v>-8.0482360612976825E-2</v>
      </c>
      <c r="N1669">
        <v>7.82</v>
      </c>
    </row>
    <row r="1670" spans="1:14" x14ac:dyDescent="0.2">
      <c r="A1670" s="1">
        <v>33381</v>
      </c>
      <c r="B1670">
        <v>95.250000000000014</v>
      </c>
      <c r="C1670">
        <f t="shared" si="79"/>
        <v>-3.9215686274509665E-3</v>
      </c>
      <c r="D1670">
        <f t="shared" si="80"/>
        <v>7.8100000000000003E-2</v>
      </c>
      <c r="E1670">
        <f t="shared" si="81"/>
        <v>-8.2021568627450969E-2</v>
      </c>
      <c r="N1670">
        <v>7.81</v>
      </c>
    </row>
    <row r="1671" spans="1:14" x14ac:dyDescent="0.2">
      <c r="A1671" s="1">
        <v>33382</v>
      </c>
      <c r="B1671">
        <v>95.281250000000014</v>
      </c>
      <c r="C1671">
        <f t="shared" si="79"/>
        <v>3.2808398950123774E-4</v>
      </c>
      <c r="D1671">
        <f t="shared" si="80"/>
        <v>7.8100000000000003E-2</v>
      </c>
      <c r="E1671">
        <f t="shared" si="81"/>
        <v>-7.7771916010498765E-2</v>
      </c>
      <c r="N1671">
        <v>7.81</v>
      </c>
    </row>
    <row r="1672" spans="1:14" x14ac:dyDescent="0.2">
      <c r="A1672" s="1">
        <v>33385</v>
      </c>
      <c r="B1672">
        <v>95.281250000000014</v>
      </c>
      <c r="C1672">
        <f t="shared" si="79"/>
        <v>0</v>
      </c>
      <c r="D1672">
        <f t="shared" si="80"/>
        <v>7.8299999999999995E-2</v>
      </c>
      <c r="E1672">
        <f t="shared" si="81"/>
        <v>-7.8299999999999995E-2</v>
      </c>
      <c r="N1672">
        <v>7.83</v>
      </c>
    </row>
    <row r="1673" spans="1:14" x14ac:dyDescent="0.2">
      <c r="A1673" s="1">
        <v>33386</v>
      </c>
      <c r="B1673">
        <v>95.593750000000014</v>
      </c>
      <c r="C1673">
        <f t="shared" si="79"/>
        <v>3.2797638570023491E-3</v>
      </c>
      <c r="D1673">
        <f t="shared" si="80"/>
        <v>7.7600000000000002E-2</v>
      </c>
      <c r="E1673">
        <f t="shared" si="81"/>
        <v>-7.4320236142997653E-2</v>
      </c>
      <c r="N1673">
        <v>7.76</v>
      </c>
    </row>
    <row r="1674" spans="1:14" x14ac:dyDescent="0.2">
      <c r="A1674" s="1">
        <v>33387</v>
      </c>
      <c r="B1674">
        <v>95.531250000000014</v>
      </c>
      <c r="C1674">
        <f t="shared" si="79"/>
        <v>-6.5380843412876644E-4</v>
      </c>
      <c r="D1674">
        <f t="shared" si="80"/>
        <v>7.7300000000000008E-2</v>
      </c>
      <c r="E1674">
        <f t="shared" si="81"/>
        <v>-7.7953808434128774E-2</v>
      </c>
      <c r="N1674">
        <v>7.73</v>
      </c>
    </row>
    <row r="1675" spans="1:14" x14ac:dyDescent="0.2">
      <c r="A1675" s="1">
        <v>33388</v>
      </c>
      <c r="B1675">
        <v>96.250000000000014</v>
      </c>
      <c r="C1675">
        <f t="shared" si="79"/>
        <v>7.5237160614982646E-3</v>
      </c>
      <c r="D1675">
        <f t="shared" si="80"/>
        <v>7.7300000000000008E-2</v>
      </c>
      <c r="E1675">
        <f t="shared" si="81"/>
        <v>-6.9776283938501743E-2</v>
      </c>
      <c r="N1675">
        <v>7.73</v>
      </c>
    </row>
    <row r="1676" spans="1:14" x14ac:dyDescent="0.2">
      <c r="A1676" s="1">
        <v>33389</v>
      </c>
      <c r="B1676">
        <v>95.750000000000014</v>
      </c>
      <c r="C1676">
        <f t="shared" si="79"/>
        <v>-5.1948051948051965E-3</v>
      </c>
      <c r="D1676">
        <f t="shared" si="80"/>
        <v>7.7399999999999997E-2</v>
      </c>
      <c r="E1676">
        <f t="shared" si="81"/>
        <v>-8.2594805194805193E-2</v>
      </c>
      <c r="N1676">
        <v>7.74</v>
      </c>
    </row>
    <row r="1677" spans="1:14" x14ac:dyDescent="0.2">
      <c r="A1677" s="1">
        <v>33392</v>
      </c>
      <c r="B1677">
        <v>94.250000000000014</v>
      </c>
      <c r="C1677">
        <f t="shared" si="79"/>
        <v>-1.5665796344647487E-2</v>
      </c>
      <c r="D1677">
        <f t="shared" si="80"/>
        <v>7.6700000000000004E-2</v>
      </c>
      <c r="E1677">
        <f t="shared" si="81"/>
        <v>-9.2365796344647491E-2</v>
      </c>
      <c r="N1677">
        <v>7.67</v>
      </c>
    </row>
    <row r="1678" spans="1:14" x14ac:dyDescent="0.2">
      <c r="A1678" s="1">
        <v>33393</v>
      </c>
      <c r="B1678">
        <v>94.218750000000014</v>
      </c>
      <c r="C1678">
        <f t="shared" si="79"/>
        <v>-3.315649867373649E-4</v>
      </c>
      <c r="D1678">
        <f t="shared" si="80"/>
        <v>7.6600000000000001E-2</v>
      </c>
      <c r="E1678">
        <f t="shared" si="81"/>
        <v>-7.6931564986737366E-2</v>
      </c>
      <c r="N1678">
        <v>7.66</v>
      </c>
    </row>
    <row r="1679" spans="1:14" x14ac:dyDescent="0.2">
      <c r="A1679" s="1">
        <v>33394</v>
      </c>
      <c r="B1679">
        <v>93.718750000000014</v>
      </c>
      <c r="C1679">
        <f t="shared" si="79"/>
        <v>-5.3067993366501254E-3</v>
      </c>
      <c r="D1679">
        <f t="shared" si="80"/>
        <v>7.6299999999999993E-2</v>
      </c>
      <c r="E1679">
        <f t="shared" si="81"/>
        <v>-8.1606799336650118E-2</v>
      </c>
      <c r="N1679">
        <v>7.63</v>
      </c>
    </row>
    <row r="1680" spans="1:14" x14ac:dyDescent="0.2">
      <c r="A1680" s="1">
        <v>33395</v>
      </c>
      <c r="B1680">
        <v>93.500000000000014</v>
      </c>
      <c r="C1680">
        <f t="shared" si="79"/>
        <v>-2.3341113704568039E-3</v>
      </c>
      <c r="D1680">
        <f t="shared" si="80"/>
        <v>7.6200000000000004E-2</v>
      </c>
      <c r="E1680">
        <f t="shared" si="81"/>
        <v>-7.8534111370456808E-2</v>
      </c>
      <c r="N1680">
        <v>7.62</v>
      </c>
    </row>
    <row r="1681" spans="1:14" x14ac:dyDescent="0.2">
      <c r="A1681" s="1">
        <v>33396</v>
      </c>
      <c r="B1681">
        <v>92.875000000000014</v>
      </c>
      <c r="C1681">
        <f t="shared" si="79"/>
        <v>-6.6844919786096524E-3</v>
      </c>
      <c r="D1681">
        <f t="shared" si="80"/>
        <v>7.6200000000000004E-2</v>
      </c>
      <c r="E1681">
        <f t="shared" si="81"/>
        <v>-8.2884491978609656E-2</v>
      </c>
      <c r="N1681">
        <v>7.62</v>
      </c>
    </row>
    <row r="1682" spans="1:14" x14ac:dyDescent="0.2">
      <c r="A1682" s="1">
        <v>33399</v>
      </c>
      <c r="B1682">
        <v>92.875000000000014</v>
      </c>
      <c r="C1682">
        <f t="shared" si="79"/>
        <v>0</v>
      </c>
      <c r="D1682">
        <f t="shared" si="80"/>
        <v>7.6100000000000001E-2</v>
      </c>
      <c r="E1682">
        <f t="shared" si="81"/>
        <v>-7.6100000000000001E-2</v>
      </c>
      <c r="N1682">
        <v>7.61</v>
      </c>
    </row>
    <row r="1683" spans="1:14" x14ac:dyDescent="0.2">
      <c r="A1683" s="1">
        <v>33400</v>
      </c>
      <c r="B1683">
        <v>93.000000000000014</v>
      </c>
      <c r="C1683">
        <f t="shared" si="79"/>
        <v>1.3458950201883368E-3</v>
      </c>
      <c r="D1683">
        <f t="shared" si="80"/>
        <v>7.5700000000000003E-2</v>
      </c>
      <c r="E1683">
        <f t="shared" si="81"/>
        <v>-7.4354104979811667E-2</v>
      </c>
      <c r="N1683">
        <v>7.57</v>
      </c>
    </row>
    <row r="1684" spans="1:14" x14ac:dyDescent="0.2">
      <c r="A1684" s="1">
        <v>33401</v>
      </c>
      <c r="B1684">
        <v>92.281250000000014</v>
      </c>
      <c r="C1684">
        <f t="shared" si="79"/>
        <v>-7.7284946236558794E-3</v>
      </c>
      <c r="D1684">
        <f t="shared" si="80"/>
        <v>7.5499999999999998E-2</v>
      </c>
      <c r="E1684">
        <f t="shared" si="81"/>
        <v>-8.3228494623655877E-2</v>
      </c>
      <c r="N1684">
        <v>7.55</v>
      </c>
    </row>
    <row r="1685" spans="1:14" x14ac:dyDescent="0.2">
      <c r="A1685" s="1">
        <v>33402</v>
      </c>
      <c r="B1685">
        <v>92.500000000000014</v>
      </c>
      <c r="C1685">
        <f t="shared" si="79"/>
        <v>2.3704707077547571E-3</v>
      </c>
      <c r="D1685">
        <f t="shared" si="80"/>
        <v>7.5600000000000001E-2</v>
      </c>
      <c r="E1685">
        <f t="shared" si="81"/>
        <v>-7.3229529292245243E-2</v>
      </c>
      <c r="N1685">
        <v>7.56</v>
      </c>
    </row>
    <row r="1686" spans="1:14" x14ac:dyDescent="0.2">
      <c r="A1686" s="1">
        <v>33403</v>
      </c>
      <c r="B1686">
        <v>93.000000000000014</v>
      </c>
      <c r="C1686">
        <f t="shared" si="79"/>
        <v>5.4054054054053502E-3</v>
      </c>
      <c r="D1686">
        <f t="shared" si="80"/>
        <v>7.5800000000000006E-2</v>
      </c>
      <c r="E1686">
        <f t="shared" si="81"/>
        <v>-7.0394594594594656E-2</v>
      </c>
      <c r="N1686">
        <v>7.58</v>
      </c>
    </row>
    <row r="1687" spans="1:14" x14ac:dyDescent="0.2">
      <c r="A1687" s="1">
        <v>33406</v>
      </c>
      <c r="B1687">
        <v>92.812500000000014</v>
      </c>
      <c r="C1687">
        <f t="shared" si="79"/>
        <v>-2.0161290322581182E-3</v>
      </c>
      <c r="D1687">
        <f t="shared" si="80"/>
        <v>7.5600000000000001E-2</v>
      </c>
      <c r="E1687">
        <f t="shared" si="81"/>
        <v>-7.7616129032258119E-2</v>
      </c>
      <c r="N1687">
        <v>7.56</v>
      </c>
    </row>
    <row r="1688" spans="1:14" x14ac:dyDescent="0.2">
      <c r="A1688" s="1">
        <v>33407</v>
      </c>
      <c r="B1688">
        <v>92.593750000000014</v>
      </c>
      <c r="C1688">
        <f t="shared" si="79"/>
        <v>-2.3569023569023351E-3</v>
      </c>
      <c r="D1688">
        <f t="shared" si="80"/>
        <v>7.4900000000000008E-2</v>
      </c>
      <c r="E1688">
        <f t="shared" si="81"/>
        <v>-7.7256902356902343E-2</v>
      </c>
      <c r="N1688">
        <v>7.49</v>
      </c>
    </row>
    <row r="1689" spans="1:14" x14ac:dyDescent="0.2">
      <c r="A1689" s="1">
        <v>33408</v>
      </c>
      <c r="B1689">
        <v>92.625000000000014</v>
      </c>
      <c r="C1689">
        <f t="shared" si="79"/>
        <v>3.3749578130271018E-4</v>
      </c>
      <c r="D1689">
        <f t="shared" si="80"/>
        <v>7.4700000000000003E-2</v>
      </c>
      <c r="E1689">
        <f t="shared" si="81"/>
        <v>-7.4362504218697292E-2</v>
      </c>
      <c r="N1689">
        <v>7.47</v>
      </c>
    </row>
    <row r="1690" spans="1:14" x14ac:dyDescent="0.2">
      <c r="A1690" s="1">
        <v>33409</v>
      </c>
      <c r="B1690">
        <v>92.968750000000014</v>
      </c>
      <c r="C1690">
        <f t="shared" si="79"/>
        <v>3.711201079622084E-3</v>
      </c>
      <c r="D1690">
        <f t="shared" si="80"/>
        <v>7.4499999999999997E-2</v>
      </c>
      <c r="E1690">
        <f t="shared" si="81"/>
        <v>-7.0788798920377913E-2</v>
      </c>
      <c r="N1690">
        <v>7.45</v>
      </c>
    </row>
    <row r="1691" spans="1:14" x14ac:dyDescent="0.2">
      <c r="A1691" s="1">
        <v>33410</v>
      </c>
      <c r="B1691">
        <v>92.593750000000014</v>
      </c>
      <c r="C1691">
        <f t="shared" si="79"/>
        <v>-4.0336134453781147E-3</v>
      </c>
      <c r="D1691">
        <f t="shared" si="80"/>
        <v>7.4700000000000003E-2</v>
      </c>
      <c r="E1691">
        <f t="shared" si="81"/>
        <v>-7.8733613445378117E-2</v>
      </c>
      <c r="N1691">
        <v>7.47</v>
      </c>
    </row>
    <row r="1692" spans="1:14" x14ac:dyDescent="0.2">
      <c r="A1692" s="1">
        <v>33413</v>
      </c>
      <c r="B1692">
        <v>92.656250000000014</v>
      </c>
      <c r="C1692">
        <f t="shared" si="79"/>
        <v>6.7499156260542037E-4</v>
      </c>
      <c r="D1692">
        <f t="shared" si="80"/>
        <v>7.4700000000000003E-2</v>
      </c>
      <c r="E1692">
        <f t="shared" si="81"/>
        <v>-7.4025008437394582E-2</v>
      </c>
      <c r="N1692">
        <v>7.47</v>
      </c>
    </row>
    <row r="1693" spans="1:14" x14ac:dyDescent="0.2">
      <c r="A1693" s="1">
        <v>33414</v>
      </c>
      <c r="B1693">
        <v>92.656250000000014</v>
      </c>
      <c r="C1693">
        <f t="shared" si="79"/>
        <v>0</v>
      </c>
      <c r="D1693">
        <f t="shared" si="80"/>
        <v>7.3899999999999993E-2</v>
      </c>
      <c r="E1693">
        <f t="shared" si="81"/>
        <v>-7.3899999999999993E-2</v>
      </c>
      <c r="N1693">
        <v>7.39</v>
      </c>
    </row>
    <row r="1694" spans="1:14" x14ac:dyDescent="0.2">
      <c r="A1694" s="1">
        <v>33415</v>
      </c>
      <c r="B1694">
        <v>92.656250000000014</v>
      </c>
      <c r="C1694">
        <f t="shared" si="79"/>
        <v>0</v>
      </c>
      <c r="D1694">
        <f t="shared" si="80"/>
        <v>7.400000000000001E-2</v>
      </c>
      <c r="E1694">
        <f t="shared" si="81"/>
        <v>-7.400000000000001E-2</v>
      </c>
      <c r="N1694">
        <v>7.4</v>
      </c>
    </row>
    <row r="1695" spans="1:14" x14ac:dyDescent="0.2">
      <c r="A1695" s="1">
        <v>33416</v>
      </c>
      <c r="B1695">
        <v>92.937500000000014</v>
      </c>
      <c r="C1695">
        <f t="shared" si="79"/>
        <v>3.0354131534569007E-3</v>
      </c>
      <c r="D1695">
        <f t="shared" si="80"/>
        <v>7.4299999999999991E-2</v>
      </c>
      <c r="E1695">
        <f t="shared" si="81"/>
        <v>-7.126458684654309E-2</v>
      </c>
      <c r="N1695">
        <v>7.43</v>
      </c>
    </row>
    <row r="1696" spans="1:14" x14ac:dyDescent="0.2">
      <c r="A1696" s="1">
        <v>33417</v>
      </c>
      <c r="B1696">
        <v>93.625000000000014</v>
      </c>
      <c r="C1696">
        <f t="shared" si="79"/>
        <v>7.3974445191660188E-3</v>
      </c>
      <c r="D1696">
        <f t="shared" si="80"/>
        <v>7.51E-2</v>
      </c>
      <c r="E1696">
        <f t="shared" si="81"/>
        <v>-6.7702555480833981E-2</v>
      </c>
      <c r="N1696">
        <v>7.51</v>
      </c>
    </row>
    <row r="1697" spans="1:14" x14ac:dyDescent="0.2">
      <c r="A1697" s="1">
        <v>33420</v>
      </c>
      <c r="B1697">
        <v>93.500000000000014</v>
      </c>
      <c r="C1697">
        <f t="shared" si="79"/>
        <v>-1.3351134846462109E-3</v>
      </c>
      <c r="D1697">
        <f t="shared" si="80"/>
        <v>7.5800000000000006E-2</v>
      </c>
      <c r="E1697">
        <f t="shared" si="81"/>
        <v>-7.7135113484646217E-2</v>
      </c>
      <c r="N1697">
        <v>7.58</v>
      </c>
    </row>
    <row r="1698" spans="1:14" x14ac:dyDescent="0.2">
      <c r="A1698" s="1">
        <v>33421</v>
      </c>
      <c r="B1698">
        <v>93.500000000000014</v>
      </c>
      <c r="C1698">
        <f t="shared" si="79"/>
        <v>0</v>
      </c>
      <c r="D1698">
        <f t="shared" si="80"/>
        <v>7.4900000000000008E-2</v>
      </c>
      <c r="E1698">
        <f t="shared" si="81"/>
        <v>-7.4900000000000008E-2</v>
      </c>
      <c r="N1698">
        <v>7.49</v>
      </c>
    </row>
    <row r="1699" spans="1:14" x14ac:dyDescent="0.2">
      <c r="A1699" s="1">
        <v>33422</v>
      </c>
      <c r="B1699">
        <v>93.718750000000014</v>
      </c>
      <c r="C1699">
        <f t="shared" si="79"/>
        <v>2.3395721925134616E-3</v>
      </c>
      <c r="D1699">
        <f t="shared" si="80"/>
        <v>7.46E-2</v>
      </c>
      <c r="E1699">
        <f t="shared" si="81"/>
        <v>-7.2260427807486538E-2</v>
      </c>
      <c r="N1699">
        <v>7.46</v>
      </c>
    </row>
    <row r="1700" spans="1:14" x14ac:dyDescent="0.2">
      <c r="A1700" s="1">
        <v>33423</v>
      </c>
      <c r="B1700">
        <v>93.718750000000014</v>
      </c>
      <c r="C1700">
        <f t="shared" si="79"/>
        <v>0</v>
      </c>
      <c r="D1700">
        <f t="shared" si="80"/>
        <v>7.4499999999999997E-2</v>
      </c>
      <c r="E1700">
        <f t="shared" si="81"/>
        <v>-7.4499999999999997E-2</v>
      </c>
      <c r="N1700">
        <v>7.45</v>
      </c>
    </row>
    <row r="1701" spans="1:14" x14ac:dyDescent="0.2">
      <c r="A1701" s="1">
        <v>33424</v>
      </c>
      <c r="B1701">
        <v>92.781250000000014</v>
      </c>
      <c r="C1701">
        <f t="shared" si="79"/>
        <v>-1.0003334444814937E-2</v>
      </c>
      <c r="D1701">
        <f t="shared" si="80"/>
        <v>7.5499999999999998E-2</v>
      </c>
      <c r="E1701">
        <f t="shared" si="81"/>
        <v>-8.5503334444814935E-2</v>
      </c>
      <c r="N1701">
        <v>7.55</v>
      </c>
    </row>
    <row r="1702" spans="1:14" x14ac:dyDescent="0.2">
      <c r="A1702" s="1">
        <v>33427</v>
      </c>
      <c r="B1702">
        <v>92.843750000000014</v>
      </c>
      <c r="C1702">
        <f t="shared" si="79"/>
        <v>6.7362748400134898E-4</v>
      </c>
      <c r="D1702">
        <f t="shared" si="80"/>
        <v>7.5300000000000006E-2</v>
      </c>
      <c r="E1702">
        <f t="shared" si="81"/>
        <v>-7.4626372515998657E-2</v>
      </c>
      <c r="N1702">
        <v>7.53</v>
      </c>
    </row>
    <row r="1703" spans="1:14" x14ac:dyDescent="0.2">
      <c r="A1703" s="1">
        <v>33428</v>
      </c>
      <c r="B1703">
        <v>92.593750000000014</v>
      </c>
      <c r="C1703">
        <f t="shared" si="79"/>
        <v>-2.6926960619320095E-3</v>
      </c>
      <c r="D1703">
        <f t="shared" si="80"/>
        <v>7.6200000000000004E-2</v>
      </c>
      <c r="E1703">
        <f t="shared" si="81"/>
        <v>-7.8892696061932013E-2</v>
      </c>
      <c r="N1703">
        <v>7.62</v>
      </c>
    </row>
    <row r="1704" spans="1:14" x14ac:dyDescent="0.2">
      <c r="A1704" s="1">
        <v>33429</v>
      </c>
      <c r="B1704">
        <v>92.781250000000014</v>
      </c>
      <c r="C1704">
        <f t="shared" si="79"/>
        <v>2.0249746878164832E-3</v>
      </c>
      <c r="D1704">
        <f t="shared" si="80"/>
        <v>7.6700000000000004E-2</v>
      </c>
      <c r="E1704">
        <f t="shared" si="81"/>
        <v>-7.4675025312183521E-2</v>
      </c>
      <c r="N1704">
        <v>7.67</v>
      </c>
    </row>
    <row r="1705" spans="1:14" x14ac:dyDescent="0.2">
      <c r="A1705" s="1">
        <v>33430</v>
      </c>
      <c r="B1705">
        <v>93.343750000000014</v>
      </c>
      <c r="C1705">
        <f t="shared" si="79"/>
        <v>6.0626473560121408E-3</v>
      </c>
      <c r="D1705">
        <f t="shared" si="80"/>
        <v>7.690000000000001E-2</v>
      </c>
      <c r="E1705">
        <f t="shared" si="81"/>
        <v>-7.0837352643987869E-2</v>
      </c>
      <c r="N1705">
        <v>7.69</v>
      </c>
    </row>
    <row r="1706" spans="1:14" x14ac:dyDescent="0.2">
      <c r="A1706" s="1">
        <v>33431</v>
      </c>
      <c r="B1706">
        <v>93.812500000000014</v>
      </c>
      <c r="C1706">
        <f t="shared" si="79"/>
        <v>5.021760964178057E-3</v>
      </c>
      <c r="D1706">
        <f t="shared" si="80"/>
        <v>7.6499999999999999E-2</v>
      </c>
      <c r="E1706">
        <f t="shared" si="81"/>
        <v>-7.1478239035821942E-2</v>
      </c>
      <c r="N1706">
        <v>7.65</v>
      </c>
    </row>
    <row r="1707" spans="1:14" x14ac:dyDescent="0.2">
      <c r="A1707" s="1">
        <v>33434</v>
      </c>
      <c r="B1707">
        <v>93.812500000000014</v>
      </c>
      <c r="C1707">
        <f t="shared" si="79"/>
        <v>0</v>
      </c>
      <c r="D1707">
        <f t="shared" si="80"/>
        <v>7.6799999999999993E-2</v>
      </c>
      <c r="E1707">
        <f t="shared" si="81"/>
        <v>-7.6799999999999993E-2</v>
      </c>
      <c r="N1707">
        <v>7.68</v>
      </c>
    </row>
    <row r="1708" spans="1:14" x14ac:dyDescent="0.2">
      <c r="A1708" s="1">
        <v>33435</v>
      </c>
      <c r="B1708">
        <v>93.718750000000014</v>
      </c>
      <c r="C1708">
        <f t="shared" si="79"/>
        <v>-9.9933377748162577E-4</v>
      </c>
      <c r="D1708">
        <f t="shared" si="80"/>
        <v>7.6499999999999999E-2</v>
      </c>
      <c r="E1708">
        <f t="shared" si="81"/>
        <v>-7.7499333777481624E-2</v>
      </c>
      <c r="N1708">
        <v>7.65</v>
      </c>
    </row>
    <row r="1709" spans="1:14" x14ac:dyDescent="0.2">
      <c r="A1709" s="1">
        <v>33436</v>
      </c>
      <c r="B1709">
        <v>93.343750000000014</v>
      </c>
      <c r="C1709">
        <f t="shared" si="79"/>
        <v>-4.0013337779259972E-3</v>
      </c>
      <c r="D1709">
        <f t="shared" si="80"/>
        <v>7.51E-2</v>
      </c>
      <c r="E1709">
        <f t="shared" si="81"/>
        <v>-7.9101333777925997E-2</v>
      </c>
      <c r="N1709">
        <v>7.51</v>
      </c>
    </row>
    <row r="1710" spans="1:14" x14ac:dyDescent="0.2">
      <c r="A1710" s="1">
        <v>33437</v>
      </c>
      <c r="B1710">
        <v>93.312500000000014</v>
      </c>
      <c r="C1710">
        <f t="shared" si="79"/>
        <v>-3.3478406427855933E-4</v>
      </c>
      <c r="D1710">
        <f t="shared" si="80"/>
        <v>7.4800000000000005E-2</v>
      </c>
      <c r="E1710">
        <f t="shared" si="81"/>
        <v>-7.5134784064278565E-2</v>
      </c>
      <c r="N1710">
        <v>7.48</v>
      </c>
    </row>
    <row r="1711" spans="1:14" x14ac:dyDescent="0.2">
      <c r="A1711" s="1">
        <v>33438</v>
      </c>
      <c r="B1711">
        <v>93.531250000000014</v>
      </c>
      <c r="C1711">
        <f t="shared" si="79"/>
        <v>2.3442732752847473E-3</v>
      </c>
      <c r="D1711">
        <f t="shared" si="80"/>
        <v>7.4700000000000003E-2</v>
      </c>
      <c r="E1711">
        <f t="shared" si="81"/>
        <v>-7.2355726724715255E-2</v>
      </c>
      <c r="N1711">
        <v>7.47</v>
      </c>
    </row>
    <row r="1712" spans="1:14" x14ac:dyDescent="0.2">
      <c r="A1712" s="1">
        <v>33441</v>
      </c>
      <c r="B1712">
        <v>93.625000000000014</v>
      </c>
      <c r="C1712">
        <f t="shared" si="79"/>
        <v>1.002338790511148E-3</v>
      </c>
      <c r="D1712">
        <f t="shared" si="80"/>
        <v>7.4800000000000005E-2</v>
      </c>
      <c r="E1712">
        <f t="shared" si="81"/>
        <v>-7.3797661209488857E-2</v>
      </c>
      <c r="N1712">
        <v>7.48</v>
      </c>
    </row>
    <row r="1713" spans="1:14" x14ac:dyDescent="0.2">
      <c r="A1713" s="1">
        <v>33442</v>
      </c>
      <c r="B1713">
        <v>93.281250000000014</v>
      </c>
      <c r="C1713">
        <f t="shared" si="79"/>
        <v>-3.6715620827770801E-3</v>
      </c>
      <c r="D1713">
        <f t="shared" si="80"/>
        <v>7.4999999999999997E-2</v>
      </c>
      <c r="E1713">
        <f t="shared" si="81"/>
        <v>-7.8671562082777077E-2</v>
      </c>
      <c r="N1713">
        <v>7.5</v>
      </c>
    </row>
    <row r="1714" spans="1:14" x14ac:dyDescent="0.2">
      <c r="A1714" s="1">
        <v>33443</v>
      </c>
      <c r="B1714">
        <v>94.156250000000014</v>
      </c>
      <c r="C1714">
        <f t="shared" si="79"/>
        <v>9.3802345058626724E-3</v>
      </c>
      <c r="D1714">
        <f t="shared" si="80"/>
        <v>7.5600000000000001E-2</v>
      </c>
      <c r="E1714">
        <f t="shared" si="81"/>
        <v>-6.6219765494137328E-2</v>
      </c>
      <c r="N1714">
        <v>7.56</v>
      </c>
    </row>
    <row r="1715" spans="1:14" x14ac:dyDescent="0.2">
      <c r="A1715" s="1">
        <v>33444</v>
      </c>
      <c r="B1715">
        <v>94.500000000000014</v>
      </c>
      <c r="C1715">
        <f t="shared" si="79"/>
        <v>3.6508463325588547E-3</v>
      </c>
      <c r="D1715">
        <f t="shared" si="80"/>
        <v>7.51E-2</v>
      </c>
      <c r="E1715">
        <f t="shared" si="81"/>
        <v>-7.1449153667441145E-2</v>
      </c>
      <c r="N1715">
        <v>7.51</v>
      </c>
    </row>
    <row r="1716" spans="1:14" x14ac:dyDescent="0.2">
      <c r="A1716" s="1">
        <v>33445</v>
      </c>
      <c r="B1716">
        <v>94.531250000000014</v>
      </c>
      <c r="C1716">
        <f t="shared" si="79"/>
        <v>3.3068783068790353E-4</v>
      </c>
      <c r="D1716">
        <f t="shared" si="80"/>
        <v>7.4299999999999991E-2</v>
      </c>
      <c r="E1716">
        <f t="shared" si="81"/>
        <v>-7.3969312169312088E-2</v>
      </c>
      <c r="N1716">
        <v>7.43</v>
      </c>
    </row>
    <row r="1717" spans="1:14" x14ac:dyDescent="0.2">
      <c r="A1717" s="1">
        <v>33448</v>
      </c>
      <c r="B1717">
        <v>94.375000000000014</v>
      </c>
      <c r="C1717">
        <f t="shared" si="79"/>
        <v>-1.6528925619834212E-3</v>
      </c>
      <c r="D1717">
        <f t="shared" si="80"/>
        <v>7.4099999999999999E-2</v>
      </c>
      <c r="E1717">
        <f t="shared" si="81"/>
        <v>-7.575289256198342E-2</v>
      </c>
      <c r="N1717">
        <v>7.41</v>
      </c>
    </row>
    <row r="1718" spans="1:14" x14ac:dyDescent="0.2">
      <c r="A1718" s="1">
        <v>33449</v>
      </c>
      <c r="B1718">
        <v>94.500000000000014</v>
      </c>
      <c r="C1718">
        <f t="shared" si="79"/>
        <v>1.3245033112583293E-3</v>
      </c>
      <c r="D1718">
        <f t="shared" si="80"/>
        <v>7.3700000000000002E-2</v>
      </c>
      <c r="E1718">
        <f t="shared" si="81"/>
        <v>-7.2375496688741672E-2</v>
      </c>
      <c r="N1718">
        <v>7.37</v>
      </c>
    </row>
    <row r="1719" spans="1:14" x14ac:dyDescent="0.2">
      <c r="A1719" s="1">
        <v>33450</v>
      </c>
      <c r="B1719">
        <v>94.843750000000014</v>
      </c>
      <c r="C1719">
        <f t="shared" si="79"/>
        <v>3.6375661375660506E-3</v>
      </c>
      <c r="D1719">
        <f t="shared" si="80"/>
        <v>7.4099999999999999E-2</v>
      </c>
      <c r="E1719">
        <f t="shared" si="81"/>
        <v>-7.0462433862433949E-2</v>
      </c>
      <c r="N1719">
        <v>7.41</v>
      </c>
    </row>
    <row r="1720" spans="1:14" x14ac:dyDescent="0.2">
      <c r="A1720" s="1">
        <v>33451</v>
      </c>
      <c r="B1720">
        <v>94.562500000000014</v>
      </c>
      <c r="C1720">
        <f t="shared" si="79"/>
        <v>-2.9654036243822457E-3</v>
      </c>
      <c r="D1720">
        <f t="shared" si="80"/>
        <v>7.3499999999999996E-2</v>
      </c>
      <c r="E1720">
        <f t="shared" si="81"/>
        <v>-7.6465403624382242E-2</v>
      </c>
      <c r="N1720">
        <v>7.35</v>
      </c>
    </row>
    <row r="1721" spans="1:14" x14ac:dyDescent="0.2">
      <c r="A1721" s="1">
        <v>33452</v>
      </c>
      <c r="B1721">
        <v>95.937500000000014</v>
      </c>
      <c r="C1721">
        <f t="shared" si="79"/>
        <v>1.4540647719762045E-2</v>
      </c>
      <c r="D1721">
        <f t="shared" si="80"/>
        <v>7.3300000000000004E-2</v>
      </c>
      <c r="E1721">
        <f t="shared" si="81"/>
        <v>-5.8759352280237959E-2</v>
      </c>
      <c r="N1721">
        <v>7.33</v>
      </c>
    </row>
    <row r="1722" spans="1:14" x14ac:dyDescent="0.2">
      <c r="A1722" s="1">
        <v>33455</v>
      </c>
      <c r="B1722">
        <v>96.093750000000014</v>
      </c>
      <c r="C1722">
        <f t="shared" si="79"/>
        <v>1.6286644951140072E-3</v>
      </c>
      <c r="D1722">
        <f t="shared" si="80"/>
        <v>7.3300000000000004E-2</v>
      </c>
      <c r="E1722">
        <f t="shared" si="81"/>
        <v>-7.1671335504885997E-2</v>
      </c>
      <c r="N1722">
        <v>7.33</v>
      </c>
    </row>
    <row r="1723" spans="1:14" x14ac:dyDescent="0.2">
      <c r="A1723" s="1">
        <v>33456</v>
      </c>
      <c r="B1723">
        <v>96.718750000000014</v>
      </c>
      <c r="C1723">
        <f t="shared" si="79"/>
        <v>6.5040650406504863E-3</v>
      </c>
      <c r="D1723">
        <f t="shared" si="80"/>
        <v>7.3700000000000002E-2</v>
      </c>
      <c r="E1723">
        <f t="shared" si="81"/>
        <v>-6.7195934959349515E-2</v>
      </c>
      <c r="N1723">
        <v>7.37</v>
      </c>
    </row>
    <row r="1724" spans="1:14" x14ac:dyDescent="0.2">
      <c r="A1724" s="1">
        <v>33457</v>
      </c>
      <c r="B1724">
        <v>96.718750000000014</v>
      </c>
      <c r="C1724">
        <f t="shared" si="79"/>
        <v>0</v>
      </c>
      <c r="D1724">
        <f t="shared" si="80"/>
        <v>7.3800000000000004E-2</v>
      </c>
      <c r="E1724">
        <f t="shared" si="81"/>
        <v>-7.3800000000000004E-2</v>
      </c>
      <c r="N1724">
        <v>7.38</v>
      </c>
    </row>
    <row r="1725" spans="1:14" x14ac:dyDescent="0.2">
      <c r="A1725" s="1">
        <v>33458</v>
      </c>
      <c r="B1725">
        <v>96.187500000000014</v>
      </c>
      <c r="C1725">
        <f t="shared" si="79"/>
        <v>-5.4927302100161723E-3</v>
      </c>
      <c r="D1725">
        <f t="shared" si="80"/>
        <v>7.3899999999999993E-2</v>
      </c>
      <c r="E1725">
        <f t="shared" si="81"/>
        <v>-7.9392730210016166E-2</v>
      </c>
      <c r="N1725">
        <v>7.39</v>
      </c>
    </row>
    <row r="1726" spans="1:14" x14ac:dyDescent="0.2">
      <c r="A1726" s="1">
        <v>33459</v>
      </c>
      <c r="B1726">
        <v>96.062500000000014</v>
      </c>
      <c r="C1726">
        <f t="shared" si="79"/>
        <v>-1.2995451591942819E-3</v>
      </c>
      <c r="D1726">
        <f t="shared" si="80"/>
        <v>7.4400000000000008E-2</v>
      </c>
      <c r="E1726">
        <f t="shared" si="81"/>
        <v>-7.569954515919429E-2</v>
      </c>
      <c r="N1726">
        <v>7.44</v>
      </c>
    </row>
    <row r="1727" spans="1:14" x14ac:dyDescent="0.2">
      <c r="A1727" s="1">
        <v>33462</v>
      </c>
      <c r="B1727">
        <v>96.375000000000014</v>
      </c>
      <c r="C1727">
        <f t="shared" si="79"/>
        <v>3.2530904359140411E-3</v>
      </c>
      <c r="D1727">
        <f t="shared" si="80"/>
        <v>7.4499999999999997E-2</v>
      </c>
      <c r="E1727">
        <f t="shared" si="81"/>
        <v>-7.1246909564085956E-2</v>
      </c>
      <c r="N1727">
        <v>7.45</v>
      </c>
    </row>
    <row r="1728" spans="1:14" x14ac:dyDescent="0.2">
      <c r="A1728" s="1">
        <v>33463</v>
      </c>
      <c r="B1728">
        <v>96.750000000000014</v>
      </c>
      <c r="C1728">
        <f t="shared" si="79"/>
        <v>3.8910505836575737E-3</v>
      </c>
      <c r="D1728">
        <f t="shared" si="80"/>
        <v>7.4200000000000002E-2</v>
      </c>
      <c r="E1728">
        <f t="shared" si="81"/>
        <v>-7.0308949416342428E-2</v>
      </c>
      <c r="N1728">
        <v>7.42</v>
      </c>
    </row>
    <row r="1729" spans="1:14" x14ac:dyDescent="0.2">
      <c r="A1729" s="1">
        <v>33464</v>
      </c>
      <c r="B1729">
        <v>97.750000000000014</v>
      </c>
      <c r="C1729">
        <f t="shared" si="79"/>
        <v>1.0335917312661591E-2</v>
      </c>
      <c r="D1729">
        <f t="shared" si="80"/>
        <v>7.4200000000000002E-2</v>
      </c>
      <c r="E1729">
        <f t="shared" si="81"/>
        <v>-6.3864082687338411E-2</v>
      </c>
      <c r="N1729">
        <v>7.42</v>
      </c>
    </row>
    <row r="1730" spans="1:14" x14ac:dyDescent="0.2">
      <c r="A1730" s="1">
        <v>33465</v>
      </c>
      <c r="B1730">
        <v>97.437500000000014</v>
      </c>
      <c r="C1730">
        <f t="shared" si="79"/>
        <v>-3.1969309462915874E-3</v>
      </c>
      <c r="D1730">
        <f t="shared" si="80"/>
        <v>7.3800000000000004E-2</v>
      </c>
      <c r="E1730">
        <f t="shared" si="81"/>
        <v>-7.6996930946291592E-2</v>
      </c>
      <c r="N1730">
        <v>7.38</v>
      </c>
    </row>
    <row r="1731" spans="1:14" x14ac:dyDescent="0.2">
      <c r="A1731" s="1">
        <v>33466</v>
      </c>
      <c r="B1731">
        <v>97.500000000000014</v>
      </c>
      <c r="C1731">
        <f t="shared" si="79"/>
        <v>6.4143681847328438E-4</v>
      </c>
      <c r="D1731">
        <f t="shared" si="80"/>
        <v>7.3200000000000001E-2</v>
      </c>
      <c r="E1731">
        <f t="shared" si="81"/>
        <v>-7.2558563181526717E-2</v>
      </c>
      <c r="N1731">
        <v>7.32</v>
      </c>
    </row>
    <row r="1732" spans="1:14" x14ac:dyDescent="0.2">
      <c r="A1732" s="1">
        <v>33469</v>
      </c>
      <c r="B1732">
        <v>97.343750000000014</v>
      </c>
      <c r="C1732">
        <f t="shared" si="79"/>
        <v>-1.6025641025640969E-3</v>
      </c>
      <c r="D1732">
        <f t="shared" si="80"/>
        <v>7.2800000000000004E-2</v>
      </c>
      <c r="E1732">
        <f t="shared" si="81"/>
        <v>-7.44025641025641E-2</v>
      </c>
      <c r="N1732">
        <v>7.28</v>
      </c>
    </row>
    <row r="1733" spans="1:14" x14ac:dyDescent="0.2">
      <c r="A1733" s="1">
        <v>33470</v>
      </c>
      <c r="B1733">
        <v>97.593750000000014</v>
      </c>
      <c r="C1733">
        <f t="shared" ref="C1733:C1796" si="82">B1733/B1732-1</f>
        <v>2.5682182985553581E-3</v>
      </c>
      <c r="D1733">
        <f t="shared" ref="D1733:D1796" si="83">N1733/100</f>
        <v>7.17E-2</v>
      </c>
      <c r="E1733">
        <f t="shared" ref="E1733:E1796" si="84">C1733-D1733</f>
        <v>-6.9131781701444642E-2</v>
      </c>
      <c r="N1733">
        <v>7.17</v>
      </c>
    </row>
    <row r="1734" spans="1:14" x14ac:dyDescent="0.2">
      <c r="A1734" s="1">
        <v>33471</v>
      </c>
      <c r="B1734">
        <v>97.906250000000014</v>
      </c>
      <c r="C1734">
        <f t="shared" si="82"/>
        <v>3.2020493115594295E-3</v>
      </c>
      <c r="D1734">
        <f t="shared" si="83"/>
        <v>7.2099999999999997E-2</v>
      </c>
      <c r="E1734">
        <f t="shared" si="84"/>
        <v>-6.8897950688440568E-2</v>
      </c>
      <c r="N1734">
        <v>7.21</v>
      </c>
    </row>
    <row r="1735" spans="1:14" x14ac:dyDescent="0.2">
      <c r="A1735" s="1">
        <v>33472</v>
      </c>
      <c r="B1735">
        <v>98.093750000000014</v>
      </c>
      <c r="C1735">
        <f t="shared" si="82"/>
        <v>1.9150973507819913E-3</v>
      </c>
      <c r="D1735">
        <f t="shared" si="83"/>
        <v>7.2599999999999998E-2</v>
      </c>
      <c r="E1735">
        <f t="shared" si="84"/>
        <v>-7.0684902649218007E-2</v>
      </c>
      <c r="N1735">
        <v>7.26</v>
      </c>
    </row>
    <row r="1736" spans="1:14" x14ac:dyDescent="0.2">
      <c r="A1736" s="1">
        <v>33473</v>
      </c>
      <c r="B1736">
        <v>97.250000000000014</v>
      </c>
      <c r="C1736">
        <f t="shared" si="82"/>
        <v>-8.6014654348518516E-3</v>
      </c>
      <c r="D1736">
        <f t="shared" si="83"/>
        <v>7.22E-2</v>
      </c>
      <c r="E1736">
        <f t="shared" si="84"/>
        <v>-8.0801465434851852E-2</v>
      </c>
      <c r="N1736">
        <v>7.22</v>
      </c>
    </row>
    <row r="1737" spans="1:14" x14ac:dyDescent="0.2">
      <c r="A1737" s="1">
        <v>33476</v>
      </c>
      <c r="B1737">
        <v>97.062500000000014</v>
      </c>
      <c r="C1737">
        <f t="shared" si="82"/>
        <v>-1.928020565552746E-3</v>
      </c>
      <c r="D1737">
        <f t="shared" si="83"/>
        <v>7.2099999999999997E-2</v>
      </c>
      <c r="E1737">
        <f t="shared" si="84"/>
        <v>-7.4028020565552743E-2</v>
      </c>
      <c r="N1737">
        <v>7.21</v>
      </c>
    </row>
    <row r="1738" spans="1:14" x14ac:dyDescent="0.2">
      <c r="A1738" s="1">
        <v>33477</v>
      </c>
      <c r="B1738">
        <v>97.281250000000014</v>
      </c>
      <c r="C1738">
        <f t="shared" si="82"/>
        <v>2.2537025112685516E-3</v>
      </c>
      <c r="D1738">
        <f t="shared" si="83"/>
        <v>7.22E-2</v>
      </c>
      <c r="E1738">
        <f t="shared" si="84"/>
        <v>-6.9946297488731449E-2</v>
      </c>
      <c r="N1738">
        <v>7.22</v>
      </c>
    </row>
    <row r="1739" spans="1:14" x14ac:dyDescent="0.2">
      <c r="A1739" s="1">
        <v>33478</v>
      </c>
      <c r="B1739">
        <v>98.125000000000014</v>
      </c>
      <c r="C1739">
        <f t="shared" si="82"/>
        <v>8.6733054930934195E-3</v>
      </c>
      <c r="D1739">
        <f t="shared" si="83"/>
        <v>7.1900000000000006E-2</v>
      </c>
      <c r="E1739">
        <f t="shared" si="84"/>
        <v>-6.3226694506906586E-2</v>
      </c>
      <c r="N1739">
        <v>7.19</v>
      </c>
    </row>
    <row r="1740" spans="1:14" x14ac:dyDescent="0.2">
      <c r="A1740" s="1">
        <v>33479</v>
      </c>
      <c r="B1740">
        <v>98.750000000000014</v>
      </c>
      <c r="C1740">
        <f t="shared" si="82"/>
        <v>6.3694267515923553E-3</v>
      </c>
      <c r="D1740">
        <f t="shared" si="83"/>
        <v>7.22E-2</v>
      </c>
      <c r="E1740">
        <f t="shared" si="84"/>
        <v>-6.5830573248407645E-2</v>
      </c>
      <c r="N1740">
        <v>7.22</v>
      </c>
    </row>
    <row r="1741" spans="1:14" x14ac:dyDescent="0.2">
      <c r="A1741" s="1">
        <v>33480</v>
      </c>
      <c r="B1741">
        <v>98.062500000000014</v>
      </c>
      <c r="C1741">
        <f t="shared" si="82"/>
        <v>-6.9620253164557333E-3</v>
      </c>
      <c r="D1741">
        <f t="shared" si="83"/>
        <v>7.2099999999999997E-2</v>
      </c>
      <c r="E1741">
        <f t="shared" si="84"/>
        <v>-7.9062025316455731E-2</v>
      </c>
      <c r="N1741">
        <v>7.21</v>
      </c>
    </row>
    <row r="1742" spans="1:14" x14ac:dyDescent="0.2">
      <c r="A1742" s="1">
        <v>33483</v>
      </c>
      <c r="B1742">
        <v>98.062500000000014</v>
      </c>
      <c r="C1742">
        <f t="shared" si="82"/>
        <v>0</v>
      </c>
      <c r="D1742">
        <f t="shared" si="83"/>
        <v>7.1800000000000003E-2</v>
      </c>
      <c r="E1742">
        <f t="shared" si="84"/>
        <v>-7.1800000000000003E-2</v>
      </c>
      <c r="N1742">
        <v>7.18</v>
      </c>
    </row>
    <row r="1743" spans="1:14" x14ac:dyDescent="0.2">
      <c r="A1743" s="1">
        <v>33484</v>
      </c>
      <c r="B1743">
        <v>97.343750000000014</v>
      </c>
      <c r="C1743">
        <f t="shared" si="82"/>
        <v>-7.3295092415551766E-3</v>
      </c>
      <c r="D1743">
        <f t="shared" si="83"/>
        <v>7.1900000000000006E-2</v>
      </c>
      <c r="E1743">
        <f t="shared" si="84"/>
        <v>-7.9229509241555182E-2</v>
      </c>
      <c r="N1743">
        <v>7.19</v>
      </c>
    </row>
    <row r="1744" spans="1:14" x14ac:dyDescent="0.2">
      <c r="A1744" s="1">
        <v>33485</v>
      </c>
      <c r="B1744">
        <v>97.250000000000014</v>
      </c>
      <c r="C1744">
        <f t="shared" si="82"/>
        <v>-9.6308186195825929E-4</v>
      </c>
      <c r="D1744">
        <f t="shared" si="83"/>
        <v>7.1099999999999997E-2</v>
      </c>
      <c r="E1744">
        <f t="shared" si="84"/>
        <v>-7.2063081861958256E-2</v>
      </c>
      <c r="N1744">
        <v>7.11</v>
      </c>
    </row>
    <row r="1745" spans="1:14" x14ac:dyDescent="0.2">
      <c r="A1745" s="1">
        <v>33486</v>
      </c>
      <c r="B1745">
        <v>97.000000000000014</v>
      </c>
      <c r="C1745">
        <f t="shared" si="82"/>
        <v>-2.5706940874036244E-3</v>
      </c>
      <c r="D1745">
        <f t="shared" si="83"/>
        <v>6.9699999999999998E-2</v>
      </c>
      <c r="E1745">
        <f t="shared" si="84"/>
        <v>-7.2270694087403622E-2</v>
      </c>
      <c r="N1745">
        <v>6.97</v>
      </c>
    </row>
    <row r="1746" spans="1:14" x14ac:dyDescent="0.2">
      <c r="A1746" s="1">
        <v>33487</v>
      </c>
      <c r="B1746">
        <v>97.843750000000014</v>
      </c>
      <c r="C1746">
        <f t="shared" si="82"/>
        <v>8.6984536082475028E-3</v>
      </c>
      <c r="D1746">
        <f t="shared" si="83"/>
        <v>6.88E-2</v>
      </c>
      <c r="E1746">
        <f t="shared" si="84"/>
        <v>-6.0101546391752497E-2</v>
      </c>
      <c r="N1746">
        <v>6.88</v>
      </c>
    </row>
    <row r="1747" spans="1:14" x14ac:dyDescent="0.2">
      <c r="A1747" s="1">
        <v>33490</v>
      </c>
      <c r="B1747">
        <v>98.000000000000014</v>
      </c>
      <c r="C1747">
        <f t="shared" si="82"/>
        <v>1.5969338869370464E-3</v>
      </c>
      <c r="D1747">
        <f t="shared" si="83"/>
        <v>6.88E-2</v>
      </c>
      <c r="E1747">
        <f t="shared" si="84"/>
        <v>-6.7203066113062954E-2</v>
      </c>
      <c r="N1747">
        <v>6.88</v>
      </c>
    </row>
    <row r="1748" spans="1:14" x14ac:dyDescent="0.2">
      <c r="A1748" s="1">
        <v>33491</v>
      </c>
      <c r="B1748">
        <v>97.875000000000014</v>
      </c>
      <c r="C1748">
        <f t="shared" si="82"/>
        <v>-1.2755102040816757E-3</v>
      </c>
      <c r="D1748">
        <f t="shared" si="83"/>
        <v>6.8499999999999991E-2</v>
      </c>
      <c r="E1748">
        <f t="shared" si="84"/>
        <v>-6.9775510204081667E-2</v>
      </c>
      <c r="N1748">
        <v>6.85</v>
      </c>
    </row>
    <row r="1749" spans="1:14" x14ac:dyDescent="0.2">
      <c r="A1749" s="1">
        <v>33492</v>
      </c>
      <c r="B1749">
        <v>97.812500000000014</v>
      </c>
      <c r="C1749">
        <f t="shared" si="82"/>
        <v>-6.3856960408681385E-4</v>
      </c>
      <c r="D1749">
        <f t="shared" si="83"/>
        <v>6.8199999999999997E-2</v>
      </c>
      <c r="E1749">
        <f t="shared" si="84"/>
        <v>-6.8838569604086811E-2</v>
      </c>
      <c r="N1749">
        <v>6.82</v>
      </c>
    </row>
    <row r="1750" spans="1:14" x14ac:dyDescent="0.2">
      <c r="A1750" s="1">
        <v>33493</v>
      </c>
      <c r="B1750">
        <v>98.531250000000014</v>
      </c>
      <c r="C1750">
        <f t="shared" si="82"/>
        <v>7.348242811501704E-3</v>
      </c>
      <c r="D1750">
        <f t="shared" si="83"/>
        <v>6.7599999999999993E-2</v>
      </c>
      <c r="E1750">
        <f t="shared" si="84"/>
        <v>-6.0251757188498289E-2</v>
      </c>
      <c r="N1750">
        <v>6.76</v>
      </c>
    </row>
    <row r="1751" spans="1:14" x14ac:dyDescent="0.2">
      <c r="A1751" s="1">
        <v>33494</v>
      </c>
      <c r="B1751">
        <v>98.437500000000014</v>
      </c>
      <c r="C1751">
        <f t="shared" si="82"/>
        <v>-9.5147478591817158E-4</v>
      </c>
      <c r="D1751">
        <f t="shared" si="83"/>
        <v>6.7099999999999993E-2</v>
      </c>
      <c r="E1751">
        <f t="shared" si="84"/>
        <v>-6.8051474785918165E-2</v>
      </c>
      <c r="N1751">
        <v>6.71</v>
      </c>
    </row>
    <row r="1752" spans="1:14" x14ac:dyDescent="0.2">
      <c r="A1752" s="1">
        <v>33497</v>
      </c>
      <c r="B1752">
        <v>98.718750000000014</v>
      </c>
      <c r="C1752">
        <f t="shared" si="82"/>
        <v>2.8571428571428914E-3</v>
      </c>
      <c r="D1752">
        <f t="shared" si="83"/>
        <v>6.7799999999999999E-2</v>
      </c>
      <c r="E1752">
        <f t="shared" si="84"/>
        <v>-6.4942857142857108E-2</v>
      </c>
      <c r="N1752">
        <v>6.78</v>
      </c>
    </row>
    <row r="1753" spans="1:14" x14ac:dyDescent="0.2">
      <c r="A1753" s="1">
        <v>33498</v>
      </c>
      <c r="B1753">
        <v>98.875000000000014</v>
      </c>
      <c r="C1753">
        <f t="shared" si="82"/>
        <v>1.5827793605571738E-3</v>
      </c>
      <c r="D1753">
        <f t="shared" si="83"/>
        <v>6.8499999999999991E-2</v>
      </c>
      <c r="E1753">
        <f t="shared" si="84"/>
        <v>-6.6917220639442818E-2</v>
      </c>
      <c r="N1753">
        <v>6.85</v>
      </c>
    </row>
    <row r="1754" spans="1:14" x14ac:dyDescent="0.2">
      <c r="A1754" s="1">
        <v>33499</v>
      </c>
      <c r="B1754">
        <v>98.781250000000014</v>
      </c>
      <c r="C1754">
        <f t="shared" si="82"/>
        <v>-9.481668773704266E-4</v>
      </c>
      <c r="D1754">
        <f t="shared" si="83"/>
        <v>6.8199999999999997E-2</v>
      </c>
      <c r="E1754">
        <f t="shared" si="84"/>
        <v>-6.9148166877370423E-2</v>
      </c>
      <c r="N1754">
        <v>6.82</v>
      </c>
    </row>
    <row r="1755" spans="1:14" x14ac:dyDescent="0.2">
      <c r="A1755" s="1">
        <v>33500</v>
      </c>
      <c r="B1755">
        <v>98.812500000000014</v>
      </c>
      <c r="C1755">
        <f t="shared" si="82"/>
        <v>3.1635558367604233E-4</v>
      </c>
      <c r="D1755">
        <f t="shared" si="83"/>
        <v>6.7599999999999993E-2</v>
      </c>
      <c r="E1755">
        <f t="shared" si="84"/>
        <v>-6.7283644416323951E-2</v>
      </c>
      <c r="N1755">
        <v>6.76</v>
      </c>
    </row>
    <row r="1756" spans="1:14" x14ac:dyDescent="0.2">
      <c r="A1756" s="1">
        <v>33501</v>
      </c>
      <c r="B1756">
        <v>99.125000000000014</v>
      </c>
      <c r="C1756">
        <f t="shared" si="82"/>
        <v>3.1625553447185428E-3</v>
      </c>
      <c r="D1756">
        <f t="shared" si="83"/>
        <v>6.7699999999999996E-2</v>
      </c>
      <c r="E1756">
        <f t="shared" si="84"/>
        <v>-6.4537444655281453E-2</v>
      </c>
      <c r="N1756">
        <v>6.77</v>
      </c>
    </row>
    <row r="1757" spans="1:14" x14ac:dyDescent="0.2">
      <c r="A1757" s="1">
        <v>33504</v>
      </c>
      <c r="B1757">
        <v>99.250000000000014</v>
      </c>
      <c r="C1757">
        <f t="shared" si="82"/>
        <v>1.2610340479193294E-3</v>
      </c>
      <c r="D1757">
        <f t="shared" si="83"/>
        <v>6.7900000000000002E-2</v>
      </c>
      <c r="E1757">
        <f t="shared" si="84"/>
        <v>-6.6638965952080673E-2</v>
      </c>
      <c r="N1757">
        <v>6.79</v>
      </c>
    </row>
    <row r="1758" spans="1:14" x14ac:dyDescent="0.2">
      <c r="A1758" s="1">
        <v>33505</v>
      </c>
      <c r="B1758">
        <v>99.062500000000014</v>
      </c>
      <c r="C1758">
        <f t="shared" si="82"/>
        <v>-1.8891687657430767E-3</v>
      </c>
      <c r="D1758">
        <f t="shared" si="83"/>
        <v>6.8499999999999991E-2</v>
      </c>
      <c r="E1758">
        <f t="shared" si="84"/>
        <v>-7.0389168765743068E-2</v>
      </c>
      <c r="N1758">
        <v>6.85</v>
      </c>
    </row>
    <row r="1759" spans="1:14" x14ac:dyDescent="0.2">
      <c r="A1759" s="1">
        <v>33506</v>
      </c>
      <c r="B1759">
        <v>98.937500000000014</v>
      </c>
      <c r="C1759">
        <f t="shared" si="82"/>
        <v>-1.2618296529968154E-3</v>
      </c>
      <c r="D1759">
        <f t="shared" si="83"/>
        <v>6.9199999999999998E-2</v>
      </c>
      <c r="E1759">
        <f t="shared" si="84"/>
        <v>-7.0461829652996813E-2</v>
      </c>
      <c r="N1759">
        <v>6.92</v>
      </c>
    </row>
    <row r="1760" spans="1:14" x14ac:dyDescent="0.2">
      <c r="A1760" s="1">
        <v>33507</v>
      </c>
      <c r="B1760">
        <v>99.187000000000012</v>
      </c>
      <c r="C1760">
        <f t="shared" si="82"/>
        <v>2.5217940619077783E-3</v>
      </c>
      <c r="D1760">
        <f t="shared" si="83"/>
        <v>7.0300000000000001E-2</v>
      </c>
      <c r="E1760">
        <f t="shared" si="84"/>
        <v>-6.7778205938092223E-2</v>
      </c>
      <c r="N1760">
        <v>7.03</v>
      </c>
    </row>
    <row r="1761" spans="1:14" x14ac:dyDescent="0.2">
      <c r="A1761" s="1">
        <v>33508</v>
      </c>
      <c r="B1761">
        <v>99.875000000000014</v>
      </c>
      <c r="C1761">
        <f t="shared" si="82"/>
        <v>6.9363928740662217E-3</v>
      </c>
      <c r="D1761">
        <f t="shared" si="83"/>
        <v>7.0499999999999993E-2</v>
      </c>
      <c r="E1761">
        <f t="shared" si="84"/>
        <v>-6.3563607125933771E-2</v>
      </c>
      <c r="N1761">
        <v>7.05</v>
      </c>
    </row>
    <row r="1762" spans="1:14" x14ac:dyDescent="0.2">
      <c r="A1762" s="1">
        <v>33511</v>
      </c>
      <c r="B1762">
        <v>100.00000000000001</v>
      </c>
      <c r="C1762">
        <f t="shared" si="82"/>
        <v>1.2515644555695093E-3</v>
      </c>
      <c r="D1762">
        <f t="shared" si="83"/>
        <v>7.1300000000000002E-2</v>
      </c>
      <c r="E1762">
        <f t="shared" si="84"/>
        <v>-7.0048435544430493E-2</v>
      </c>
      <c r="N1762">
        <v>7.13</v>
      </c>
    </row>
    <row r="1763" spans="1:14" x14ac:dyDescent="0.2">
      <c r="A1763" s="1">
        <v>33512</v>
      </c>
      <c r="B1763">
        <v>100.03120000000001</v>
      </c>
      <c r="C1763">
        <f t="shared" si="82"/>
        <v>3.1200000000008998E-4</v>
      </c>
      <c r="D1763">
        <f t="shared" si="83"/>
        <v>7.0900000000000005E-2</v>
      </c>
      <c r="E1763">
        <f t="shared" si="84"/>
        <v>-7.0587999999999915E-2</v>
      </c>
      <c r="N1763">
        <v>7.09</v>
      </c>
    </row>
    <row r="1764" spans="1:14" x14ac:dyDescent="0.2">
      <c r="A1764" s="1">
        <v>33513</v>
      </c>
      <c r="B1764">
        <v>99.875000000000014</v>
      </c>
      <c r="C1764">
        <f t="shared" si="82"/>
        <v>-1.5615128080038732E-3</v>
      </c>
      <c r="D1764">
        <f t="shared" si="83"/>
        <v>7.0300000000000001E-2</v>
      </c>
      <c r="E1764">
        <f t="shared" si="84"/>
        <v>-7.1861512808003875E-2</v>
      </c>
      <c r="N1764">
        <v>7.03</v>
      </c>
    </row>
    <row r="1765" spans="1:14" x14ac:dyDescent="0.2">
      <c r="A1765" s="1">
        <v>33514</v>
      </c>
      <c r="B1765">
        <v>99.750000000000014</v>
      </c>
      <c r="C1765">
        <f t="shared" si="82"/>
        <v>-1.2515644555695093E-3</v>
      </c>
      <c r="D1765">
        <f t="shared" si="83"/>
        <v>7.0900000000000005E-2</v>
      </c>
      <c r="E1765">
        <f t="shared" si="84"/>
        <v>-7.2151564455569514E-2</v>
      </c>
      <c r="N1765">
        <v>7.09</v>
      </c>
    </row>
    <row r="1766" spans="1:14" x14ac:dyDescent="0.2">
      <c r="A1766" s="1">
        <v>33515</v>
      </c>
      <c r="B1766">
        <v>100.40620000000001</v>
      </c>
      <c r="C1766">
        <f t="shared" si="82"/>
        <v>6.578446115288239E-3</v>
      </c>
      <c r="D1766">
        <f t="shared" si="83"/>
        <v>7.2000000000000008E-2</v>
      </c>
      <c r="E1766">
        <f t="shared" si="84"/>
        <v>-6.5421553884711769E-2</v>
      </c>
      <c r="N1766">
        <v>7.2</v>
      </c>
    </row>
    <row r="1767" spans="1:14" x14ac:dyDescent="0.2">
      <c r="A1767" s="1">
        <v>33518</v>
      </c>
      <c r="B1767">
        <v>100.40620000000001</v>
      </c>
      <c r="C1767">
        <f t="shared" si="82"/>
        <v>0</v>
      </c>
      <c r="D1767">
        <f t="shared" si="83"/>
        <v>7.2499999999999995E-2</v>
      </c>
      <c r="E1767">
        <f t="shared" si="84"/>
        <v>-7.2499999999999995E-2</v>
      </c>
      <c r="N1767">
        <v>7.25</v>
      </c>
    </row>
    <row r="1768" spans="1:14" x14ac:dyDescent="0.2">
      <c r="A1768" s="1">
        <v>33519</v>
      </c>
      <c r="B1768">
        <v>100.12500000000001</v>
      </c>
      <c r="C1768">
        <f t="shared" si="82"/>
        <v>-2.8006238658568883E-3</v>
      </c>
      <c r="D1768">
        <f t="shared" si="83"/>
        <v>7.2400000000000006E-2</v>
      </c>
      <c r="E1768">
        <f t="shared" si="84"/>
        <v>-7.5200623865856894E-2</v>
      </c>
      <c r="N1768">
        <v>7.24</v>
      </c>
    </row>
    <row r="1769" spans="1:14" x14ac:dyDescent="0.2">
      <c r="A1769" s="1">
        <v>33520</v>
      </c>
      <c r="B1769">
        <v>99.031250000000014</v>
      </c>
      <c r="C1769">
        <f t="shared" si="82"/>
        <v>-1.0923845193508086E-2</v>
      </c>
      <c r="D1769">
        <f t="shared" si="83"/>
        <v>7.1599999999999997E-2</v>
      </c>
      <c r="E1769">
        <f t="shared" si="84"/>
        <v>-8.2523845193508083E-2</v>
      </c>
      <c r="N1769">
        <v>7.16</v>
      </c>
    </row>
    <row r="1770" spans="1:14" x14ac:dyDescent="0.2">
      <c r="A1770" s="1">
        <v>33521</v>
      </c>
      <c r="B1770">
        <v>98.625000000000014</v>
      </c>
      <c r="C1770">
        <f t="shared" si="82"/>
        <v>-4.1022404544019953E-3</v>
      </c>
      <c r="D1770">
        <f t="shared" si="83"/>
        <v>7.2499999999999995E-2</v>
      </c>
      <c r="E1770">
        <f t="shared" si="84"/>
        <v>-7.660224045440199E-2</v>
      </c>
      <c r="N1770">
        <v>7.25</v>
      </c>
    </row>
    <row r="1771" spans="1:14" x14ac:dyDescent="0.2">
      <c r="A1771" s="1">
        <v>33522</v>
      </c>
      <c r="B1771">
        <v>99.875000000000014</v>
      </c>
      <c r="C1771">
        <f t="shared" si="82"/>
        <v>1.2674271229404344E-2</v>
      </c>
      <c r="D1771">
        <f t="shared" si="83"/>
        <v>7.3099999999999998E-2</v>
      </c>
      <c r="E1771">
        <f t="shared" si="84"/>
        <v>-6.0425728770595655E-2</v>
      </c>
      <c r="N1771">
        <v>7.31</v>
      </c>
    </row>
    <row r="1772" spans="1:14" x14ac:dyDescent="0.2">
      <c r="A1772" s="1">
        <v>33525</v>
      </c>
      <c r="B1772">
        <v>99.781250000000014</v>
      </c>
      <c r="C1772">
        <f t="shared" si="82"/>
        <v>-9.386733416770765E-4</v>
      </c>
      <c r="D1772">
        <f t="shared" si="83"/>
        <v>7.3099999999999998E-2</v>
      </c>
      <c r="E1772">
        <f t="shared" si="84"/>
        <v>-7.4038673341677075E-2</v>
      </c>
      <c r="N1772">
        <v>7.31</v>
      </c>
    </row>
    <row r="1773" spans="1:14" x14ac:dyDescent="0.2">
      <c r="A1773" s="1">
        <v>33526</v>
      </c>
      <c r="B1773">
        <v>100.00000000000001</v>
      </c>
      <c r="C1773">
        <f t="shared" si="82"/>
        <v>2.1922956467272936E-3</v>
      </c>
      <c r="D1773">
        <f t="shared" si="83"/>
        <v>7.3599999999999999E-2</v>
      </c>
      <c r="E1773">
        <f t="shared" si="84"/>
        <v>-7.1407704353272705E-2</v>
      </c>
      <c r="N1773">
        <v>7.36</v>
      </c>
    </row>
    <row r="1774" spans="1:14" x14ac:dyDescent="0.2">
      <c r="A1774" s="1">
        <v>33527</v>
      </c>
      <c r="B1774">
        <v>99.906250000000014</v>
      </c>
      <c r="C1774">
        <f t="shared" si="82"/>
        <v>-9.3750000000003553E-4</v>
      </c>
      <c r="D1774">
        <f t="shared" si="83"/>
        <v>7.2900000000000006E-2</v>
      </c>
      <c r="E1774">
        <f t="shared" si="84"/>
        <v>-7.3837500000000042E-2</v>
      </c>
      <c r="N1774">
        <v>7.29</v>
      </c>
    </row>
    <row r="1775" spans="1:14" x14ac:dyDescent="0.2">
      <c r="A1775" s="1">
        <v>33528</v>
      </c>
      <c r="B1775">
        <v>98.625000000000014</v>
      </c>
      <c r="C1775">
        <f t="shared" si="82"/>
        <v>-1.2824522990303455E-2</v>
      </c>
      <c r="D1775">
        <f t="shared" si="83"/>
        <v>7.2099999999999997E-2</v>
      </c>
      <c r="E1775">
        <f t="shared" si="84"/>
        <v>-8.4924522990303453E-2</v>
      </c>
      <c r="N1775">
        <v>7.21</v>
      </c>
    </row>
    <row r="1776" spans="1:14" x14ac:dyDescent="0.2">
      <c r="A1776" s="1">
        <v>33529</v>
      </c>
      <c r="B1776">
        <v>99.156250000000014</v>
      </c>
      <c r="C1776">
        <f t="shared" si="82"/>
        <v>5.3865652724969237E-3</v>
      </c>
      <c r="D1776">
        <f t="shared" si="83"/>
        <v>7.2000000000000008E-2</v>
      </c>
      <c r="E1776">
        <f t="shared" si="84"/>
        <v>-6.6613434727503085E-2</v>
      </c>
      <c r="N1776">
        <v>7.2</v>
      </c>
    </row>
    <row r="1777" spans="1:14" x14ac:dyDescent="0.2">
      <c r="A1777" s="1">
        <v>33532</v>
      </c>
      <c r="B1777">
        <v>98.125000000000014</v>
      </c>
      <c r="C1777">
        <f t="shared" si="82"/>
        <v>-1.0400252127324316E-2</v>
      </c>
      <c r="D1777">
        <f t="shared" si="83"/>
        <v>7.2000000000000008E-2</v>
      </c>
      <c r="E1777">
        <f t="shared" si="84"/>
        <v>-8.2400252127324325E-2</v>
      </c>
      <c r="N1777">
        <v>7.2</v>
      </c>
    </row>
    <row r="1778" spans="1:14" x14ac:dyDescent="0.2">
      <c r="A1778" s="1">
        <v>33533</v>
      </c>
      <c r="B1778">
        <v>97.656250000000014</v>
      </c>
      <c r="C1778">
        <f t="shared" si="82"/>
        <v>-4.777070063694322E-3</v>
      </c>
      <c r="D1778">
        <f t="shared" si="83"/>
        <v>7.2099999999999997E-2</v>
      </c>
      <c r="E1778">
        <f t="shared" si="84"/>
        <v>-7.6877070063694319E-2</v>
      </c>
      <c r="N1778">
        <v>7.21</v>
      </c>
    </row>
    <row r="1779" spans="1:14" x14ac:dyDescent="0.2">
      <c r="A1779" s="1">
        <v>33534</v>
      </c>
      <c r="B1779">
        <v>97.812500000000014</v>
      </c>
      <c r="C1779">
        <f t="shared" si="82"/>
        <v>1.6000000000000458E-3</v>
      </c>
      <c r="D1779">
        <f t="shared" si="83"/>
        <v>7.2300000000000003E-2</v>
      </c>
      <c r="E1779">
        <f t="shared" si="84"/>
        <v>-7.0699999999999957E-2</v>
      </c>
      <c r="N1779">
        <v>7.23</v>
      </c>
    </row>
    <row r="1780" spans="1:14" x14ac:dyDescent="0.2">
      <c r="A1780" s="1">
        <v>33535</v>
      </c>
      <c r="B1780">
        <v>98.375000000000014</v>
      </c>
      <c r="C1780">
        <f t="shared" si="82"/>
        <v>5.7507987220446477E-3</v>
      </c>
      <c r="D1780">
        <f t="shared" si="83"/>
        <v>7.2999999999999995E-2</v>
      </c>
      <c r="E1780">
        <f t="shared" si="84"/>
        <v>-6.7249201277955348E-2</v>
      </c>
      <c r="N1780">
        <v>7.3</v>
      </c>
    </row>
    <row r="1781" spans="1:14" x14ac:dyDescent="0.2">
      <c r="A1781" s="1">
        <v>33536</v>
      </c>
      <c r="B1781">
        <v>98.125000000000014</v>
      </c>
      <c r="C1781">
        <f t="shared" si="82"/>
        <v>-2.5412960609910717E-3</v>
      </c>
      <c r="D1781">
        <f t="shared" si="83"/>
        <v>7.400000000000001E-2</v>
      </c>
      <c r="E1781">
        <f t="shared" si="84"/>
        <v>-7.6541296060991082E-2</v>
      </c>
      <c r="N1781">
        <v>7.4</v>
      </c>
    </row>
    <row r="1782" spans="1:14" x14ac:dyDescent="0.2">
      <c r="A1782" s="1">
        <v>33539</v>
      </c>
      <c r="B1782">
        <v>98.406250000000014</v>
      </c>
      <c r="C1782">
        <f t="shared" si="82"/>
        <v>2.8662420382166154E-3</v>
      </c>
      <c r="D1782">
        <f t="shared" si="83"/>
        <v>7.4099999999999999E-2</v>
      </c>
      <c r="E1782">
        <f t="shared" si="84"/>
        <v>-7.1233757961783384E-2</v>
      </c>
      <c r="N1782">
        <v>7.41</v>
      </c>
    </row>
    <row r="1783" spans="1:14" x14ac:dyDescent="0.2">
      <c r="A1783" s="1">
        <v>33540</v>
      </c>
      <c r="B1783">
        <v>99.812500000000014</v>
      </c>
      <c r="C1783">
        <f t="shared" si="82"/>
        <v>1.4290250873293164E-2</v>
      </c>
      <c r="D1783">
        <f t="shared" si="83"/>
        <v>7.4700000000000003E-2</v>
      </c>
      <c r="E1783">
        <f t="shared" si="84"/>
        <v>-6.0409749126706838E-2</v>
      </c>
      <c r="N1783">
        <v>7.47</v>
      </c>
    </row>
    <row r="1784" spans="1:14" x14ac:dyDescent="0.2">
      <c r="A1784" s="1">
        <v>33541</v>
      </c>
      <c r="B1784">
        <v>99.937500000000014</v>
      </c>
      <c r="C1784">
        <f t="shared" si="82"/>
        <v>1.2523481527864089E-3</v>
      </c>
      <c r="D1784">
        <f t="shared" si="83"/>
        <v>7.4200000000000002E-2</v>
      </c>
      <c r="E1784">
        <f t="shared" si="84"/>
        <v>-7.2947651847213593E-2</v>
      </c>
      <c r="N1784">
        <v>7.42</v>
      </c>
    </row>
    <row r="1785" spans="1:14" x14ac:dyDescent="0.2">
      <c r="A1785" s="1">
        <v>33542</v>
      </c>
      <c r="B1785">
        <v>99.812500000000014</v>
      </c>
      <c r="C1785">
        <f t="shared" si="82"/>
        <v>-1.2507817385866149E-3</v>
      </c>
      <c r="D1785">
        <f t="shared" si="83"/>
        <v>7.4099999999999999E-2</v>
      </c>
      <c r="E1785">
        <f t="shared" si="84"/>
        <v>-7.5350781738586614E-2</v>
      </c>
      <c r="N1785">
        <v>7.41</v>
      </c>
    </row>
    <row r="1786" spans="1:14" x14ac:dyDescent="0.2">
      <c r="A1786" s="1">
        <v>33543</v>
      </c>
      <c r="B1786">
        <v>99.562500000000014</v>
      </c>
      <c r="C1786">
        <f t="shared" si="82"/>
        <v>-2.5046963055729288E-3</v>
      </c>
      <c r="D1786">
        <f t="shared" si="83"/>
        <v>7.4499999999999997E-2</v>
      </c>
      <c r="E1786">
        <f t="shared" si="84"/>
        <v>-7.7004696305572926E-2</v>
      </c>
      <c r="N1786">
        <v>7.45</v>
      </c>
    </row>
    <row r="1787" spans="1:14" x14ac:dyDescent="0.2">
      <c r="A1787" s="1">
        <v>33546</v>
      </c>
      <c r="B1787">
        <v>99.343750000000014</v>
      </c>
      <c r="C1787">
        <f t="shared" si="82"/>
        <v>-2.197112366603915E-3</v>
      </c>
      <c r="D1787">
        <f t="shared" si="83"/>
        <v>7.4700000000000003E-2</v>
      </c>
      <c r="E1787">
        <f t="shared" si="84"/>
        <v>-7.6897112366603917E-2</v>
      </c>
      <c r="N1787">
        <v>7.47</v>
      </c>
    </row>
    <row r="1788" spans="1:14" x14ac:dyDescent="0.2">
      <c r="A1788" s="1">
        <v>33547</v>
      </c>
      <c r="B1788">
        <v>98.687500000000014</v>
      </c>
      <c r="C1788">
        <f t="shared" si="82"/>
        <v>-6.6058508965083362E-3</v>
      </c>
      <c r="D1788">
        <f t="shared" si="83"/>
        <v>7.4400000000000008E-2</v>
      </c>
      <c r="E1788">
        <f t="shared" si="84"/>
        <v>-8.1005850896508344E-2</v>
      </c>
      <c r="N1788">
        <v>7.44</v>
      </c>
    </row>
    <row r="1789" spans="1:14" x14ac:dyDescent="0.2">
      <c r="A1789" s="1">
        <v>33548</v>
      </c>
      <c r="B1789">
        <v>98.875000000000014</v>
      </c>
      <c r="C1789">
        <f t="shared" si="82"/>
        <v>1.8999366687777464E-3</v>
      </c>
      <c r="D1789">
        <f t="shared" si="83"/>
        <v>7.3300000000000004E-2</v>
      </c>
      <c r="E1789">
        <f t="shared" si="84"/>
        <v>-7.1400063331222258E-2</v>
      </c>
      <c r="N1789">
        <v>7.33</v>
      </c>
    </row>
    <row r="1790" spans="1:14" x14ac:dyDescent="0.2">
      <c r="A1790" s="1">
        <v>33549</v>
      </c>
      <c r="B1790">
        <v>99.875000000000014</v>
      </c>
      <c r="C1790">
        <f t="shared" si="82"/>
        <v>1.0113780025284402E-2</v>
      </c>
      <c r="D1790">
        <f t="shared" si="83"/>
        <v>7.3499999999999996E-2</v>
      </c>
      <c r="E1790">
        <f t="shared" si="84"/>
        <v>-6.3386219974715594E-2</v>
      </c>
      <c r="N1790">
        <v>7.35</v>
      </c>
    </row>
    <row r="1791" spans="1:14" x14ac:dyDescent="0.2">
      <c r="A1791" s="1">
        <v>33550</v>
      </c>
      <c r="B1791">
        <v>100.28120000000001</v>
      </c>
      <c r="C1791">
        <f t="shared" si="82"/>
        <v>4.0670838548184651E-3</v>
      </c>
      <c r="D1791">
        <f t="shared" si="83"/>
        <v>7.2700000000000001E-2</v>
      </c>
      <c r="E1791">
        <f t="shared" si="84"/>
        <v>-6.8632916145181536E-2</v>
      </c>
      <c r="N1791">
        <v>7.27</v>
      </c>
    </row>
    <row r="1792" spans="1:14" x14ac:dyDescent="0.2">
      <c r="A1792" s="1">
        <v>33553</v>
      </c>
      <c r="B1792">
        <v>100.43750000000001</v>
      </c>
      <c r="C1792">
        <f t="shared" si="82"/>
        <v>1.5586171685222361E-3</v>
      </c>
      <c r="D1792">
        <f t="shared" si="83"/>
        <v>7.3800000000000004E-2</v>
      </c>
      <c r="E1792">
        <f t="shared" si="84"/>
        <v>-7.2241382831477768E-2</v>
      </c>
      <c r="N1792">
        <v>7.38</v>
      </c>
    </row>
    <row r="1793" spans="1:14" x14ac:dyDescent="0.2">
      <c r="A1793" s="1">
        <v>33554</v>
      </c>
      <c r="B1793">
        <v>101.00000000000001</v>
      </c>
      <c r="C1793">
        <f t="shared" si="82"/>
        <v>5.6004978220285384E-3</v>
      </c>
      <c r="D1793">
        <f t="shared" si="83"/>
        <v>7.4299999999999991E-2</v>
      </c>
      <c r="E1793">
        <f t="shared" si="84"/>
        <v>-6.8699502177971453E-2</v>
      </c>
      <c r="N1793">
        <v>7.43</v>
      </c>
    </row>
    <row r="1794" spans="1:14" x14ac:dyDescent="0.2">
      <c r="A1794" s="1">
        <v>33555</v>
      </c>
      <c r="B1794">
        <v>100.09370000000001</v>
      </c>
      <c r="C1794">
        <f t="shared" si="82"/>
        <v>-8.9732673267326479E-3</v>
      </c>
      <c r="D1794">
        <f t="shared" si="83"/>
        <v>7.4299999999999991E-2</v>
      </c>
      <c r="E1794">
        <f t="shared" si="84"/>
        <v>-8.3273267326732639E-2</v>
      </c>
      <c r="N1794">
        <v>7.43</v>
      </c>
    </row>
    <row r="1795" spans="1:14" x14ac:dyDescent="0.2">
      <c r="A1795" s="1">
        <v>33556</v>
      </c>
      <c r="B1795">
        <v>100.75000000000001</v>
      </c>
      <c r="C1795">
        <f t="shared" si="82"/>
        <v>6.5568562257165564E-3</v>
      </c>
      <c r="D1795">
        <f t="shared" si="83"/>
        <v>7.51E-2</v>
      </c>
      <c r="E1795">
        <f t="shared" si="84"/>
        <v>-6.8543143774283444E-2</v>
      </c>
      <c r="N1795">
        <v>7.51</v>
      </c>
    </row>
    <row r="1796" spans="1:14" x14ac:dyDescent="0.2">
      <c r="A1796" s="1">
        <v>33557</v>
      </c>
      <c r="B1796">
        <v>100.56250000000001</v>
      </c>
      <c r="C1796">
        <f t="shared" si="82"/>
        <v>-1.8610421836228186E-3</v>
      </c>
      <c r="D1796">
        <f t="shared" si="83"/>
        <v>7.4800000000000005E-2</v>
      </c>
      <c r="E1796">
        <f t="shared" si="84"/>
        <v>-7.6661042183622824E-2</v>
      </c>
      <c r="N1796">
        <v>7.48</v>
      </c>
    </row>
    <row r="1797" spans="1:14" x14ac:dyDescent="0.2">
      <c r="A1797" s="1">
        <v>33560</v>
      </c>
      <c r="B1797">
        <v>100.71870000000001</v>
      </c>
      <c r="C1797">
        <f t="shared" ref="C1797:C1860" si="85">B1797/B1796-1</f>
        <v>1.553262896208718E-3</v>
      </c>
      <c r="D1797">
        <f t="shared" ref="D1797:D1860" si="86">N1797/100</f>
        <v>7.4200000000000002E-2</v>
      </c>
      <c r="E1797">
        <f t="shared" ref="E1797:E1860" si="87">C1797-D1797</f>
        <v>-7.2646737103791284E-2</v>
      </c>
      <c r="N1797">
        <v>7.42</v>
      </c>
    </row>
    <row r="1798" spans="1:14" x14ac:dyDescent="0.2">
      <c r="A1798" s="1">
        <v>33561</v>
      </c>
      <c r="B1798">
        <v>100.15620000000001</v>
      </c>
      <c r="C1798">
        <f t="shared" si="85"/>
        <v>-5.5848615996830775E-3</v>
      </c>
      <c r="D1798">
        <f t="shared" si="86"/>
        <v>7.4299999999999991E-2</v>
      </c>
      <c r="E1798">
        <f t="shared" si="87"/>
        <v>-7.9884861599683069E-2</v>
      </c>
      <c r="N1798">
        <v>7.43</v>
      </c>
    </row>
    <row r="1799" spans="1:14" x14ac:dyDescent="0.2">
      <c r="A1799" s="1">
        <v>33562</v>
      </c>
      <c r="B1799">
        <v>100.00000000000001</v>
      </c>
      <c r="C1799">
        <f t="shared" si="85"/>
        <v>-1.5595639610928025E-3</v>
      </c>
      <c r="D1799">
        <f t="shared" si="86"/>
        <v>7.51E-2</v>
      </c>
      <c r="E1799">
        <f t="shared" si="87"/>
        <v>-7.6659563961092803E-2</v>
      </c>
      <c r="N1799">
        <v>7.51</v>
      </c>
    </row>
    <row r="1800" spans="1:14" x14ac:dyDescent="0.2">
      <c r="A1800" s="1">
        <v>33563</v>
      </c>
      <c r="B1800">
        <v>99.437500000000014</v>
      </c>
      <c r="C1800">
        <f t="shared" si="85"/>
        <v>-5.6249999999999911E-3</v>
      </c>
      <c r="D1800">
        <f t="shared" si="86"/>
        <v>7.6200000000000004E-2</v>
      </c>
      <c r="E1800">
        <f t="shared" si="87"/>
        <v>-8.1824999999999995E-2</v>
      </c>
      <c r="N1800">
        <v>7.62</v>
      </c>
    </row>
    <row r="1801" spans="1:14" x14ac:dyDescent="0.2">
      <c r="A1801" s="1">
        <v>33564</v>
      </c>
      <c r="B1801">
        <v>99.125000000000014</v>
      </c>
      <c r="C1801">
        <f t="shared" si="85"/>
        <v>-3.14267756128217E-3</v>
      </c>
      <c r="D1801">
        <f t="shared" si="86"/>
        <v>7.7100000000000002E-2</v>
      </c>
      <c r="E1801">
        <f t="shared" si="87"/>
        <v>-8.0242677561282172E-2</v>
      </c>
      <c r="N1801">
        <v>7.71</v>
      </c>
    </row>
    <row r="1802" spans="1:14" x14ac:dyDescent="0.2">
      <c r="A1802" s="1">
        <v>33567</v>
      </c>
      <c r="B1802">
        <v>99.093750000000014</v>
      </c>
      <c r="C1802">
        <f t="shared" si="85"/>
        <v>-3.1525851197977683E-4</v>
      </c>
      <c r="D1802">
        <f t="shared" si="86"/>
        <v>7.690000000000001E-2</v>
      </c>
      <c r="E1802">
        <f t="shared" si="87"/>
        <v>-7.7215258511979787E-2</v>
      </c>
      <c r="N1802">
        <v>7.69</v>
      </c>
    </row>
    <row r="1803" spans="1:14" x14ac:dyDescent="0.2">
      <c r="A1803" s="1">
        <v>33568</v>
      </c>
      <c r="B1803">
        <v>99.562500000000014</v>
      </c>
      <c r="C1803">
        <f t="shared" si="85"/>
        <v>4.7303689687796524E-3</v>
      </c>
      <c r="D1803">
        <f t="shared" si="86"/>
        <v>7.6200000000000004E-2</v>
      </c>
      <c r="E1803">
        <f t="shared" si="87"/>
        <v>-7.1469631031220351E-2</v>
      </c>
      <c r="N1803">
        <v>7.62</v>
      </c>
    </row>
    <row r="1804" spans="1:14" x14ac:dyDescent="0.2">
      <c r="A1804" s="1">
        <v>33569</v>
      </c>
      <c r="B1804">
        <v>99.375000000000014</v>
      </c>
      <c r="C1804">
        <f t="shared" si="85"/>
        <v>-1.8832391713747842E-3</v>
      </c>
      <c r="D1804">
        <f t="shared" si="86"/>
        <v>7.6200000000000004E-2</v>
      </c>
      <c r="E1804">
        <f t="shared" si="87"/>
        <v>-7.8083239171374788E-2</v>
      </c>
      <c r="N1804">
        <v>7.62</v>
      </c>
    </row>
    <row r="1805" spans="1:14" x14ac:dyDescent="0.2">
      <c r="A1805" s="1">
        <v>33570</v>
      </c>
      <c r="B1805">
        <v>99.375000000000014</v>
      </c>
      <c r="C1805">
        <f t="shared" si="85"/>
        <v>0</v>
      </c>
      <c r="D1805">
        <f t="shared" si="86"/>
        <v>7.5700000000000003E-2</v>
      </c>
      <c r="E1805">
        <f t="shared" si="87"/>
        <v>-7.5700000000000003E-2</v>
      </c>
      <c r="N1805">
        <v>7.57</v>
      </c>
    </row>
    <row r="1806" spans="1:14" x14ac:dyDescent="0.2">
      <c r="A1806" s="1">
        <v>33571</v>
      </c>
      <c r="B1806">
        <v>99.750000000000014</v>
      </c>
      <c r="C1806">
        <f t="shared" si="85"/>
        <v>3.7735849056603765E-3</v>
      </c>
      <c r="D1806">
        <f t="shared" si="86"/>
        <v>7.6399999999999996E-2</v>
      </c>
      <c r="E1806">
        <f t="shared" si="87"/>
        <v>-7.2626415094339619E-2</v>
      </c>
      <c r="N1806">
        <v>7.64</v>
      </c>
    </row>
    <row r="1807" spans="1:14" x14ac:dyDescent="0.2">
      <c r="A1807" s="1">
        <v>33574</v>
      </c>
      <c r="B1807">
        <v>99.156250000000014</v>
      </c>
      <c r="C1807">
        <f t="shared" si="85"/>
        <v>-5.9523809523809312E-3</v>
      </c>
      <c r="D1807">
        <f t="shared" si="86"/>
        <v>7.6200000000000004E-2</v>
      </c>
      <c r="E1807">
        <f t="shared" si="87"/>
        <v>-8.2152380952380935E-2</v>
      </c>
      <c r="N1807">
        <v>7.62</v>
      </c>
    </row>
    <row r="1808" spans="1:14" x14ac:dyDescent="0.2">
      <c r="A1808" s="1">
        <v>33575</v>
      </c>
      <c r="B1808">
        <v>99.437500000000014</v>
      </c>
      <c r="C1808">
        <f t="shared" si="85"/>
        <v>2.8364323983611772E-3</v>
      </c>
      <c r="D1808">
        <f t="shared" si="86"/>
        <v>7.5300000000000006E-2</v>
      </c>
      <c r="E1808">
        <f t="shared" si="87"/>
        <v>-7.2463567601638829E-2</v>
      </c>
      <c r="N1808">
        <v>7.53</v>
      </c>
    </row>
    <row r="1809" spans="1:14" x14ac:dyDescent="0.2">
      <c r="A1809" s="1">
        <v>33576</v>
      </c>
      <c r="B1809">
        <v>100.18750000000001</v>
      </c>
      <c r="C1809">
        <f t="shared" si="85"/>
        <v>7.5424261470773413E-3</v>
      </c>
      <c r="D1809">
        <f t="shared" si="86"/>
        <v>7.5300000000000006E-2</v>
      </c>
      <c r="E1809">
        <f t="shared" si="87"/>
        <v>-6.7757573852922665E-2</v>
      </c>
      <c r="N1809">
        <v>7.53</v>
      </c>
    </row>
    <row r="1810" spans="1:14" x14ac:dyDescent="0.2">
      <c r="A1810" s="1">
        <v>33577</v>
      </c>
      <c r="B1810">
        <v>99.906250000000014</v>
      </c>
      <c r="C1810">
        <f t="shared" si="85"/>
        <v>-2.8072364316905629E-3</v>
      </c>
      <c r="D1810">
        <f t="shared" si="86"/>
        <v>7.5700000000000003E-2</v>
      </c>
      <c r="E1810">
        <f t="shared" si="87"/>
        <v>-7.8507236431690566E-2</v>
      </c>
      <c r="N1810">
        <v>7.57</v>
      </c>
    </row>
    <row r="1811" spans="1:14" x14ac:dyDescent="0.2">
      <c r="A1811" s="1">
        <v>33578</v>
      </c>
      <c r="B1811">
        <v>100.50000000000001</v>
      </c>
      <c r="C1811">
        <f t="shared" si="85"/>
        <v>5.9430716296529074E-3</v>
      </c>
      <c r="D1811">
        <f t="shared" si="86"/>
        <v>7.5399999999999995E-2</v>
      </c>
      <c r="E1811">
        <f t="shared" si="87"/>
        <v>-6.9456928370347087E-2</v>
      </c>
      <c r="N1811">
        <v>7.54</v>
      </c>
    </row>
    <row r="1812" spans="1:14" x14ac:dyDescent="0.2">
      <c r="A1812" s="1">
        <v>33581</v>
      </c>
      <c r="B1812">
        <v>100.68750000000001</v>
      </c>
      <c r="C1812">
        <f t="shared" si="85"/>
        <v>1.8656716417910779E-3</v>
      </c>
      <c r="D1812">
        <f t="shared" si="86"/>
        <v>7.5399999999999995E-2</v>
      </c>
      <c r="E1812">
        <f t="shared" si="87"/>
        <v>-7.3534328358208917E-2</v>
      </c>
      <c r="N1812">
        <v>7.54</v>
      </c>
    </row>
    <row r="1813" spans="1:14" x14ac:dyDescent="0.2">
      <c r="A1813" s="1">
        <v>33582</v>
      </c>
      <c r="B1813">
        <v>100.59370000000001</v>
      </c>
      <c r="C1813">
        <f t="shared" si="85"/>
        <v>-9.3159528243325074E-4</v>
      </c>
      <c r="D1813">
        <f t="shared" si="86"/>
        <v>7.5399999999999995E-2</v>
      </c>
      <c r="E1813">
        <f t="shared" si="87"/>
        <v>-7.6331595282433246E-2</v>
      </c>
      <c r="N1813">
        <v>7.54</v>
      </c>
    </row>
    <row r="1814" spans="1:14" x14ac:dyDescent="0.2">
      <c r="A1814" s="1">
        <v>33583</v>
      </c>
      <c r="B1814">
        <v>100.40620000000001</v>
      </c>
      <c r="C1814">
        <f t="shared" si="85"/>
        <v>-1.8639338248817028E-3</v>
      </c>
      <c r="D1814">
        <f t="shared" si="86"/>
        <v>7.46E-2</v>
      </c>
      <c r="E1814">
        <f t="shared" si="87"/>
        <v>-7.6463933824881702E-2</v>
      </c>
      <c r="N1814">
        <v>7.46</v>
      </c>
    </row>
    <row r="1815" spans="1:14" x14ac:dyDescent="0.2">
      <c r="A1815" s="1">
        <v>33584</v>
      </c>
      <c r="B1815">
        <v>100.96870000000001</v>
      </c>
      <c r="C1815">
        <f t="shared" si="85"/>
        <v>5.6022436861469238E-3</v>
      </c>
      <c r="D1815">
        <f t="shared" si="86"/>
        <v>7.4700000000000003E-2</v>
      </c>
      <c r="E1815">
        <f t="shared" si="87"/>
        <v>-6.9097756313853079E-2</v>
      </c>
      <c r="N1815">
        <v>7.47</v>
      </c>
    </row>
    <row r="1816" spans="1:14" x14ac:dyDescent="0.2">
      <c r="A1816" s="1">
        <v>33585</v>
      </c>
      <c r="B1816">
        <v>100.46870000000001</v>
      </c>
      <c r="C1816">
        <f t="shared" si="85"/>
        <v>-4.9520296884083548E-3</v>
      </c>
      <c r="D1816">
        <f t="shared" si="86"/>
        <v>7.4200000000000002E-2</v>
      </c>
      <c r="E1816">
        <f t="shared" si="87"/>
        <v>-7.9152029688408357E-2</v>
      </c>
      <c r="N1816">
        <v>7.42</v>
      </c>
    </row>
    <row r="1817" spans="1:14" x14ac:dyDescent="0.2">
      <c r="A1817" s="1">
        <v>33588</v>
      </c>
      <c r="B1817">
        <v>100.68750000000001</v>
      </c>
      <c r="C1817">
        <f t="shared" si="85"/>
        <v>2.1777926856823004E-3</v>
      </c>
      <c r="D1817">
        <f t="shared" si="86"/>
        <v>7.4099999999999999E-2</v>
      </c>
      <c r="E1817">
        <f t="shared" si="87"/>
        <v>-7.1922207314317699E-2</v>
      </c>
      <c r="N1817">
        <v>7.41</v>
      </c>
    </row>
    <row r="1818" spans="1:14" x14ac:dyDescent="0.2">
      <c r="A1818" s="1">
        <v>33589</v>
      </c>
      <c r="B1818">
        <v>101.00000000000001</v>
      </c>
      <c r="C1818">
        <f t="shared" si="85"/>
        <v>3.1036623215394687E-3</v>
      </c>
      <c r="D1818">
        <f t="shared" si="86"/>
        <v>7.4099999999999999E-2</v>
      </c>
      <c r="E1818">
        <f t="shared" si="87"/>
        <v>-7.099633767846053E-2</v>
      </c>
      <c r="N1818">
        <v>7.41</v>
      </c>
    </row>
    <row r="1819" spans="1:14" x14ac:dyDescent="0.2">
      <c r="A1819" s="1">
        <v>33590</v>
      </c>
      <c r="B1819">
        <v>100.93750000000001</v>
      </c>
      <c r="C1819">
        <f t="shared" si="85"/>
        <v>-6.1881188118806385E-4</v>
      </c>
      <c r="D1819">
        <f t="shared" si="86"/>
        <v>7.4400000000000008E-2</v>
      </c>
      <c r="E1819">
        <f t="shared" si="87"/>
        <v>-7.5018811881188072E-2</v>
      </c>
      <c r="N1819">
        <v>7.44</v>
      </c>
    </row>
    <row r="1820" spans="1:14" x14ac:dyDescent="0.2">
      <c r="A1820" s="1">
        <v>33591</v>
      </c>
      <c r="B1820">
        <v>101.87500000000001</v>
      </c>
      <c r="C1820">
        <f t="shared" si="85"/>
        <v>9.2879256965945345E-3</v>
      </c>
      <c r="D1820">
        <f t="shared" si="86"/>
        <v>7.3499999999999996E-2</v>
      </c>
      <c r="E1820">
        <f t="shared" si="87"/>
        <v>-6.4212074303405461E-2</v>
      </c>
      <c r="N1820">
        <v>7.35</v>
      </c>
    </row>
    <row r="1821" spans="1:14" x14ac:dyDescent="0.2">
      <c r="A1821" s="1">
        <v>33592</v>
      </c>
      <c r="B1821">
        <v>102.71870000000001</v>
      </c>
      <c r="C1821">
        <f t="shared" si="85"/>
        <v>8.2817177914109585E-3</v>
      </c>
      <c r="D1821">
        <f t="shared" si="86"/>
        <v>7.3700000000000002E-2</v>
      </c>
      <c r="E1821">
        <f t="shared" si="87"/>
        <v>-6.5418282208589043E-2</v>
      </c>
      <c r="N1821">
        <v>7.37</v>
      </c>
    </row>
    <row r="1822" spans="1:14" x14ac:dyDescent="0.2">
      <c r="A1822" s="1">
        <v>33595</v>
      </c>
      <c r="B1822">
        <v>103.31250000000001</v>
      </c>
      <c r="C1822">
        <f t="shared" si="85"/>
        <v>5.7808364007723156E-3</v>
      </c>
      <c r="D1822">
        <f t="shared" si="86"/>
        <v>7.3300000000000004E-2</v>
      </c>
      <c r="E1822">
        <f t="shared" si="87"/>
        <v>-6.7519163599227688E-2</v>
      </c>
      <c r="N1822">
        <v>7.33</v>
      </c>
    </row>
    <row r="1823" spans="1:14" x14ac:dyDescent="0.2">
      <c r="A1823" s="1">
        <v>33596</v>
      </c>
      <c r="B1823">
        <v>103.34370000000001</v>
      </c>
      <c r="C1823">
        <f t="shared" si="85"/>
        <v>3.0199637023597958E-4</v>
      </c>
      <c r="D1823">
        <f t="shared" si="86"/>
        <v>7.3499999999999996E-2</v>
      </c>
      <c r="E1823">
        <f t="shared" si="87"/>
        <v>-7.3198003629764016E-2</v>
      </c>
      <c r="N1823">
        <v>7.35</v>
      </c>
    </row>
    <row r="1824" spans="1:14" x14ac:dyDescent="0.2">
      <c r="A1824" s="1">
        <v>33597</v>
      </c>
      <c r="B1824">
        <v>103.34370000000001</v>
      </c>
      <c r="C1824">
        <f t="shared" si="85"/>
        <v>0</v>
      </c>
      <c r="D1824">
        <f t="shared" si="86"/>
        <v>7.3700000000000002E-2</v>
      </c>
      <c r="E1824">
        <f t="shared" si="87"/>
        <v>-7.3700000000000002E-2</v>
      </c>
      <c r="N1824">
        <v>7.37</v>
      </c>
    </row>
    <row r="1825" spans="1:14" x14ac:dyDescent="0.2">
      <c r="A1825" s="1">
        <v>33598</v>
      </c>
      <c r="B1825">
        <v>103.62500000000001</v>
      </c>
      <c r="C1825">
        <f t="shared" si="85"/>
        <v>2.7219849879576152E-3</v>
      </c>
      <c r="D1825">
        <f t="shared" si="86"/>
        <v>7.4499999999999997E-2</v>
      </c>
      <c r="E1825">
        <f t="shared" si="87"/>
        <v>-7.1778015012042382E-2</v>
      </c>
      <c r="N1825">
        <v>7.45</v>
      </c>
    </row>
    <row r="1826" spans="1:14" x14ac:dyDescent="0.2">
      <c r="A1826" s="1">
        <v>33599</v>
      </c>
      <c r="B1826">
        <v>103.56250000000001</v>
      </c>
      <c r="C1826">
        <f t="shared" si="85"/>
        <v>-6.0313630880581837E-4</v>
      </c>
      <c r="D1826">
        <f t="shared" si="86"/>
        <v>7.5899999999999995E-2</v>
      </c>
      <c r="E1826">
        <f t="shared" si="87"/>
        <v>-7.6503136308805814E-2</v>
      </c>
      <c r="N1826">
        <v>7.59</v>
      </c>
    </row>
    <row r="1827" spans="1:14" x14ac:dyDescent="0.2">
      <c r="A1827" s="1">
        <v>33602</v>
      </c>
      <c r="B1827">
        <v>104.25000000000001</v>
      </c>
      <c r="C1827">
        <f t="shared" si="85"/>
        <v>6.638503319251754E-3</v>
      </c>
      <c r="D1827">
        <f t="shared" si="86"/>
        <v>7.5800000000000006E-2</v>
      </c>
      <c r="E1827">
        <f t="shared" si="87"/>
        <v>-6.9161496680748252E-2</v>
      </c>
      <c r="N1827">
        <v>7.58</v>
      </c>
    </row>
    <row r="1828" spans="1:14" x14ac:dyDescent="0.2">
      <c r="A1828" s="1">
        <v>33603</v>
      </c>
      <c r="B1828">
        <v>104.75000000000001</v>
      </c>
      <c r="C1828">
        <f t="shared" si="85"/>
        <v>4.7961630695443347E-3</v>
      </c>
      <c r="D1828">
        <f t="shared" si="86"/>
        <v>7.5700000000000003E-2</v>
      </c>
      <c r="E1828">
        <f t="shared" si="87"/>
        <v>-7.0903836930455669E-2</v>
      </c>
      <c r="N1828">
        <v>7.57</v>
      </c>
    </row>
    <row r="1829" spans="1:14" x14ac:dyDescent="0.2">
      <c r="A1829" s="1">
        <v>33604</v>
      </c>
      <c r="B1829">
        <v>104.75000000000001</v>
      </c>
      <c r="C1829">
        <f t="shared" si="85"/>
        <v>0</v>
      </c>
      <c r="D1829">
        <f t="shared" si="86"/>
        <v>7.5899999999999995E-2</v>
      </c>
      <c r="E1829">
        <f t="shared" si="87"/>
        <v>-7.5899999999999995E-2</v>
      </c>
      <c r="N1829">
        <v>7.59</v>
      </c>
    </row>
    <row r="1830" spans="1:14" x14ac:dyDescent="0.2">
      <c r="A1830" s="1">
        <v>33605</v>
      </c>
      <c r="B1830">
        <v>104.09370000000001</v>
      </c>
      <c r="C1830">
        <f t="shared" si="85"/>
        <v>-6.2653937947494409E-3</v>
      </c>
      <c r="D1830">
        <f t="shared" si="86"/>
        <v>7.5499999999999998E-2</v>
      </c>
      <c r="E1830">
        <f t="shared" si="87"/>
        <v>-8.1765393794749439E-2</v>
      </c>
      <c r="N1830">
        <v>7.55</v>
      </c>
    </row>
    <row r="1831" spans="1:14" x14ac:dyDescent="0.2">
      <c r="A1831" s="1">
        <v>33606</v>
      </c>
      <c r="B1831">
        <v>103.93750000000001</v>
      </c>
      <c r="C1831">
        <f t="shared" si="85"/>
        <v>-1.5005711200581917E-3</v>
      </c>
      <c r="D1831">
        <f t="shared" si="86"/>
        <v>7.5999999999999998E-2</v>
      </c>
      <c r="E1831">
        <f t="shared" si="87"/>
        <v>-7.750057112005819E-2</v>
      </c>
      <c r="N1831">
        <v>7.6</v>
      </c>
    </row>
    <row r="1832" spans="1:14" x14ac:dyDescent="0.2">
      <c r="A1832" s="1">
        <v>33609</v>
      </c>
      <c r="B1832">
        <v>104.62500000000001</v>
      </c>
      <c r="C1832">
        <f t="shared" si="85"/>
        <v>6.6145520144318404E-3</v>
      </c>
      <c r="D1832">
        <f t="shared" si="86"/>
        <v>7.5700000000000003E-2</v>
      </c>
      <c r="E1832">
        <f t="shared" si="87"/>
        <v>-6.9085447985568163E-2</v>
      </c>
      <c r="N1832">
        <v>7.57</v>
      </c>
    </row>
    <row r="1833" spans="1:14" x14ac:dyDescent="0.2">
      <c r="A1833" s="1">
        <v>33610</v>
      </c>
      <c r="B1833">
        <v>105.25000000000001</v>
      </c>
      <c r="C1833">
        <f t="shared" si="85"/>
        <v>5.9737156511350253E-3</v>
      </c>
      <c r="D1833">
        <f t="shared" si="86"/>
        <v>7.5999999999999998E-2</v>
      </c>
      <c r="E1833">
        <f t="shared" si="87"/>
        <v>-7.0026284348864973E-2</v>
      </c>
      <c r="N1833">
        <v>7.6</v>
      </c>
    </row>
    <row r="1834" spans="1:14" x14ac:dyDescent="0.2">
      <c r="A1834" s="1">
        <v>33611</v>
      </c>
      <c r="B1834">
        <v>105.03120000000001</v>
      </c>
      <c r="C1834">
        <f t="shared" si="85"/>
        <v>-2.0788598574822403E-3</v>
      </c>
      <c r="D1834">
        <f t="shared" si="86"/>
        <v>7.6100000000000001E-2</v>
      </c>
      <c r="E1834">
        <f t="shared" si="87"/>
        <v>-7.8178859857482241E-2</v>
      </c>
      <c r="N1834">
        <v>7.61</v>
      </c>
    </row>
    <row r="1835" spans="1:14" x14ac:dyDescent="0.2">
      <c r="A1835" s="1">
        <v>33612</v>
      </c>
      <c r="B1835">
        <v>104.75000000000001</v>
      </c>
      <c r="C1835">
        <f t="shared" si="85"/>
        <v>-2.6772996976136554E-3</v>
      </c>
      <c r="D1835">
        <f t="shared" si="86"/>
        <v>7.5600000000000001E-2</v>
      </c>
      <c r="E1835">
        <f t="shared" si="87"/>
        <v>-7.8277299697613656E-2</v>
      </c>
      <c r="N1835">
        <v>7.56</v>
      </c>
    </row>
    <row r="1836" spans="1:14" x14ac:dyDescent="0.2">
      <c r="A1836" s="1">
        <v>33613</v>
      </c>
      <c r="B1836">
        <v>104.12500000000001</v>
      </c>
      <c r="C1836">
        <f t="shared" si="85"/>
        <v>-5.966587112171795E-3</v>
      </c>
      <c r="D1836">
        <f t="shared" si="86"/>
        <v>7.5800000000000006E-2</v>
      </c>
      <c r="E1836">
        <f t="shared" si="87"/>
        <v>-8.1766587112171801E-2</v>
      </c>
      <c r="N1836">
        <v>7.58</v>
      </c>
    </row>
    <row r="1837" spans="1:14" x14ac:dyDescent="0.2">
      <c r="A1837" s="1">
        <v>33616</v>
      </c>
      <c r="B1837">
        <v>103.81250000000001</v>
      </c>
      <c r="C1837">
        <f t="shared" si="85"/>
        <v>-3.0012004801920344E-3</v>
      </c>
      <c r="D1837">
        <f t="shared" si="86"/>
        <v>7.5600000000000001E-2</v>
      </c>
      <c r="E1837">
        <f t="shared" si="87"/>
        <v>-7.8601200480192035E-2</v>
      </c>
      <c r="N1837">
        <v>7.56</v>
      </c>
    </row>
    <row r="1838" spans="1:14" x14ac:dyDescent="0.2">
      <c r="A1838" s="1">
        <v>33617</v>
      </c>
      <c r="B1838">
        <v>103.31250000000001</v>
      </c>
      <c r="C1838">
        <f t="shared" si="85"/>
        <v>-4.8163756773028643E-3</v>
      </c>
      <c r="D1838">
        <f t="shared" si="86"/>
        <v>7.46E-2</v>
      </c>
      <c r="E1838">
        <f t="shared" si="87"/>
        <v>-7.9416375677302864E-2</v>
      </c>
      <c r="N1838">
        <v>7.46</v>
      </c>
    </row>
    <row r="1839" spans="1:14" x14ac:dyDescent="0.2">
      <c r="A1839" s="1">
        <v>33618</v>
      </c>
      <c r="B1839">
        <v>102.93750000000001</v>
      </c>
      <c r="C1839">
        <f t="shared" si="85"/>
        <v>-3.6297640653357721E-3</v>
      </c>
      <c r="D1839">
        <f t="shared" si="86"/>
        <v>7.4900000000000008E-2</v>
      </c>
      <c r="E1839">
        <f t="shared" si="87"/>
        <v>-7.852976406533578E-2</v>
      </c>
      <c r="N1839">
        <v>7.49</v>
      </c>
    </row>
    <row r="1840" spans="1:14" x14ac:dyDescent="0.2">
      <c r="A1840" s="1">
        <v>33619</v>
      </c>
      <c r="B1840">
        <v>102.09370000000001</v>
      </c>
      <c r="C1840">
        <f t="shared" si="85"/>
        <v>-8.1972070431086674E-3</v>
      </c>
      <c r="D1840">
        <f t="shared" si="86"/>
        <v>7.4099999999999999E-2</v>
      </c>
      <c r="E1840">
        <f t="shared" si="87"/>
        <v>-8.2297207043108667E-2</v>
      </c>
      <c r="N1840">
        <v>7.41</v>
      </c>
    </row>
    <row r="1841" spans="1:14" x14ac:dyDescent="0.2">
      <c r="A1841" s="1">
        <v>33620</v>
      </c>
      <c r="B1841">
        <v>102.62500000000001</v>
      </c>
      <c r="C1841">
        <f t="shared" si="85"/>
        <v>5.2040429526993837E-3</v>
      </c>
      <c r="D1841">
        <f t="shared" si="86"/>
        <v>7.400000000000001E-2</v>
      </c>
      <c r="E1841">
        <f t="shared" si="87"/>
        <v>-6.8795957047300627E-2</v>
      </c>
      <c r="N1841">
        <v>7.4</v>
      </c>
    </row>
    <row r="1842" spans="1:14" x14ac:dyDescent="0.2">
      <c r="A1842" s="1">
        <v>33623</v>
      </c>
      <c r="B1842">
        <v>102.96870000000001</v>
      </c>
      <c r="C1842">
        <f t="shared" si="85"/>
        <v>3.3490864799026188E-3</v>
      </c>
      <c r="D1842">
        <f t="shared" si="86"/>
        <v>7.3599999999999999E-2</v>
      </c>
      <c r="E1842">
        <f t="shared" si="87"/>
        <v>-7.025091352009738E-2</v>
      </c>
      <c r="N1842">
        <v>7.36</v>
      </c>
    </row>
    <row r="1843" spans="1:14" x14ac:dyDescent="0.2">
      <c r="A1843" s="1">
        <v>33624</v>
      </c>
      <c r="B1843">
        <v>103.18750000000001</v>
      </c>
      <c r="C1843">
        <f t="shared" si="85"/>
        <v>2.1249175720388092E-3</v>
      </c>
      <c r="D1843">
        <f t="shared" si="86"/>
        <v>7.3399999999999993E-2</v>
      </c>
      <c r="E1843">
        <f t="shared" si="87"/>
        <v>-7.1275082427961184E-2</v>
      </c>
      <c r="N1843">
        <v>7.34</v>
      </c>
    </row>
    <row r="1844" spans="1:14" x14ac:dyDescent="0.2">
      <c r="A1844" s="1">
        <v>33625</v>
      </c>
      <c r="B1844">
        <v>102.65620000000001</v>
      </c>
      <c r="C1844">
        <f t="shared" si="85"/>
        <v>-5.1488794669897198E-3</v>
      </c>
      <c r="D1844">
        <f t="shared" si="86"/>
        <v>7.3399999999999993E-2</v>
      </c>
      <c r="E1844">
        <f t="shared" si="87"/>
        <v>-7.8548879466989713E-2</v>
      </c>
      <c r="N1844">
        <v>7.34</v>
      </c>
    </row>
    <row r="1845" spans="1:14" x14ac:dyDescent="0.2">
      <c r="A1845" s="1">
        <v>33626</v>
      </c>
      <c r="B1845">
        <v>101.59370000000001</v>
      </c>
      <c r="C1845">
        <f t="shared" si="85"/>
        <v>-1.0350081144636203E-2</v>
      </c>
      <c r="D1845">
        <f t="shared" si="86"/>
        <v>7.2800000000000004E-2</v>
      </c>
      <c r="E1845">
        <f t="shared" si="87"/>
        <v>-8.3150081144636206E-2</v>
      </c>
      <c r="N1845">
        <v>7.28</v>
      </c>
    </row>
    <row r="1846" spans="1:14" x14ac:dyDescent="0.2">
      <c r="A1846" s="1">
        <v>33627</v>
      </c>
      <c r="B1846">
        <v>101.59370000000001</v>
      </c>
      <c r="C1846">
        <f t="shared" si="85"/>
        <v>0</v>
      </c>
      <c r="D1846">
        <f t="shared" si="86"/>
        <v>7.2800000000000004E-2</v>
      </c>
      <c r="E1846">
        <f t="shared" si="87"/>
        <v>-7.2800000000000004E-2</v>
      </c>
      <c r="N1846">
        <v>7.28</v>
      </c>
    </row>
    <row r="1847" spans="1:14" x14ac:dyDescent="0.2">
      <c r="A1847" s="1">
        <v>33630</v>
      </c>
      <c r="B1847">
        <v>101.59370000000001</v>
      </c>
      <c r="C1847">
        <f t="shared" si="85"/>
        <v>0</v>
      </c>
      <c r="D1847">
        <f t="shared" si="86"/>
        <v>7.2000000000000008E-2</v>
      </c>
      <c r="E1847">
        <f t="shared" si="87"/>
        <v>-7.2000000000000008E-2</v>
      </c>
      <c r="N1847">
        <v>7.2</v>
      </c>
    </row>
    <row r="1848" spans="1:14" x14ac:dyDescent="0.2">
      <c r="A1848" s="1">
        <v>33631</v>
      </c>
      <c r="B1848">
        <v>102.31250000000001</v>
      </c>
      <c r="C1848">
        <f t="shared" si="85"/>
        <v>7.0752418703128317E-3</v>
      </c>
      <c r="D1848">
        <f t="shared" si="86"/>
        <v>7.2499999999999995E-2</v>
      </c>
      <c r="E1848">
        <f t="shared" si="87"/>
        <v>-6.5424758129687163E-2</v>
      </c>
      <c r="N1848">
        <v>7.25</v>
      </c>
    </row>
    <row r="1849" spans="1:14" x14ac:dyDescent="0.2">
      <c r="A1849" s="1">
        <v>33632</v>
      </c>
      <c r="B1849">
        <v>101.06250000000001</v>
      </c>
      <c r="C1849">
        <f t="shared" si="85"/>
        <v>-1.2217470983506451E-2</v>
      </c>
      <c r="D1849">
        <f t="shared" si="86"/>
        <v>7.3899999999999993E-2</v>
      </c>
      <c r="E1849">
        <f t="shared" si="87"/>
        <v>-8.6117470983506444E-2</v>
      </c>
      <c r="N1849">
        <v>7.39</v>
      </c>
    </row>
    <row r="1850" spans="1:14" x14ac:dyDescent="0.2">
      <c r="A1850" s="1">
        <v>33633</v>
      </c>
      <c r="B1850">
        <v>100.71870000000001</v>
      </c>
      <c r="C1850">
        <f t="shared" si="85"/>
        <v>-3.4018552875696439E-3</v>
      </c>
      <c r="D1850">
        <f t="shared" si="86"/>
        <v>7.3499999999999996E-2</v>
      </c>
      <c r="E1850">
        <f t="shared" si="87"/>
        <v>-7.690185528756964E-2</v>
      </c>
      <c r="N1850">
        <v>7.35</v>
      </c>
    </row>
    <row r="1851" spans="1:14" x14ac:dyDescent="0.2">
      <c r="A1851" s="1">
        <v>33634</v>
      </c>
      <c r="B1851">
        <v>101.03120000000001</v>
      </c>
      <c r="C1851">
        <f t="shared" si="85"/>
        <v>3.1027008887127838E-3</v>
      </c>
      <c r="D1851">
        <f t="shared" si="86"/>
        <v>7.46E-2</v>
      </c>
      <c r="E1851">
        <f t="shared" si="87"/>
        <v>-7.1497299111287216E-2</v>
      </c>
      <c r="N1851">
        <v>7.46</v>
      </c>
    </row>
    <row r="1852" spans="1:14" x14ac:dyDescent="0.2">
      <c r="A1852" s="1">
        <v>33637</v>
      </c>
      <c r="B1852">
        <v>100.50000000000001</v>
      </c>
      <c r="C1852">
        <f t="shared" si="85"/>
        <v>-5.2577817545470529E-3</v>
      </c>
      <c r="D1852">
        <f t="shared" si="86"/>
        <v>7.4400000000000008E-2</v>
      </c>
      <c r="E1852">
        <f t="shared" si="87"/>
        <v>-7.9657781754547061E-2</v>
      </c>
      <c r="N1852">
        <v>7.44</v>
      </c>
    </row>
    <row r="1853" spans="1:14" x14ac:dyDescent="0.2">
      <c r="A1853" s="1">
        <v>33638</v>
      </c>
      <c r="B1853">
        <v>101.18750000000001</v>
      </c>
      <c r="C1853">
        <f t="shared" si="85"/>
        <v>6.840796019900397E-3</v>
      </c>
      <c r="D1853">
        <f t="shared" si="86"/>
        <v>7.3599999999999999E-2</v>
      </c>
      <c r="E1853">
        <f t="shared" si="87"/>
        <v>-6.6759203980099602E-2</v>
      </c>
      <c r="N1853">
        <v>7.36</v>
      </c>
    </row>
    <row r="1854" spans="1:14" x14ac:dyDescent="0.2">
      <c r="A1854" s="1">
        <v>33639</v>
      </c>
      <c r="B1854">
        <v>101.31250000000001</v>
      </c>
      <c r="C1854">
        <f t="shared" si="85"/>
        <v>1.2353304508956331E-3</v>
      </c>
      <c r="D1854">
        <f t="shared" si="86"/>
        <v>7.3300000000000004E-2</v>
      </c>
      <c r="E1854">
        <f t="shared" si="87"/>
        <v>-7.2064669549104371E-2</v>
      </c>
      <c r="N1854">
        <v>7.33</v>
      </c>
    </row>
    <row r="1855" spans="1:14" x14ac:dyDescent="0.2">
      <c r="A1855" s="1">
        <v>33640</v>
      </c>
      <c r="B1855">
        <v>101.31250000000001</v>
      </c>
      <c r="C1855">
        <f t="shared" si="85"/>
        <v>0</v>
      </c>
      <c r="D1855">
        <f t="shared" si="86"/>
        <v>7.3899999999999993E-2</v>
      </c>
      <c r="E1855">
        <f t="shared" si="87"/>
        <v>-7.3899999999999993E-2</v>
      </c>
      <c r="N1855">
        <v>7.39</v>
      </c>
    </row>
    <row r="1856" spans="1:14" x14ac:dyDescent="0.2">
      <c r="A1856" s="1">
        <v>33641</v>
      </c>
      <c r="B1856">
        <v>101.18750000000001</v>
      </c>
      <c r="C1856">
        <f t="shared" si="85"/>
        <v>-1.2338062924120985E-3</v>
      </c>
      <c r="D1856">
        <f t="shared" si="86"/>
        <v>7.3499999999999996E-2</v>
      </c>
      <c r="E1856">
        <f t="shared" si="87"/>
        <v>-7.4733806292412094E-2</v>
      </c>
      <c r="N1856">
        <v>7.35</v>
      </c>
    </row>
    <row r="1857" spans="1:14" x14ac:dyDescent="0.2">
      <c r="A1857" s="1">
        <v>33644</v>
      </c>
      <c r="B1857">
        <v>101.00000000000001</v>
      </c>
      <c r="C1857">
        <f t="shared" si="85"/>
        <v>-1.8529956763434496E-3</v>
      </c>
      <c r="D1857">
        <f t="shared" si="86"/>
        <v>7.3399999999999993E-2</v>
      </c>
      <c r="E1857">
        <f t="shared" si="87"/>
        <v>-7.5252995676343443E-2</v>
      </c>
      <c r="N1857">
        <v>7.34</v>
      </c>
    </row>
    <row r="1858" spans="1:14" x14ac:dyDescent="0.2">
      <c r="A1858" s="1">
        <v>33645</v>
      </c>
      <c r="B1858">
        <v>101.03120000000001</v>
      </c>
      <c r="C1858">
        <f t="shared" si="85"/>
        <v>3.08910891089198E-4</v>
      </c>
      <c r="D1858">
        <f t="shared" si="86"/>
        <v>7.3399999999999993E-2</v>
      </c>
      <c r="E1858">
        <f t="shared" si="87"/>
        <v>-7.3091089108910795E-2</v>
      </c>
      <c r="N1858">
        <v>7.34</v>
      </c>
    </row>
    <row r="1859" spans="1:14" x14ac:dyDescent="0.2">
      <c r="A1859" s="1">
        <v>33646</v>
      </c>
      <c r="B1859">
        <v>100.90620000000001</v>
      </c>
      <c r="C1859">
        <f t="shared" si="85"/>
        <v>-1.2372415649819501E-3</v>
      </c>
      <c r="D1859">
        <f t="shared" si="86"/>
        <v>7.3099999999999998E-2</v>
      </c>
      <c r="E1859">
        <f t="shared" si="87"/>
        <v>-7.4337241564981948E-2</v>
      </c>
      <c r="N1859">
        <v>7.31</v>
      </c>
    </row>
    <row r="1860" spans="1:14" x14ac:dyDescent="0.2">
      <c r="A1860" s="1">
        <v>33647</v>
      </c>
      <c r="B1860">
        <v>99.812500000000014</v>
      </c>
      <c r="C1860">
        <f t="shared" si="85"/>
        <v>-1.0838778984839315E-2</v>
      </c>
      <c r="D1860">
        <f t="shared" si="86"/>
        <v>7.3099999999999998E-2</v>
      </c>
      <c r="E1860">
        <f t="shared" si="87"/>
        <v>-8.3938778984839313E-2</v>
      </c>
      <c r="N1860">
        <v>7.31</v>
      </c>
    </row>
    <row r="1861" spans="1:14" x14ac:dyDescent="0.2">
      <c r="A1861" s="1">
        <v>33648</v>
      </c>
      <c r="B1861">
        <v>99.843750000000014</v>
      </c>
      <c r="C1861">
        <f t="shared" ref="C1861:C1924" si="88">B1861/B1860-1</f>
        <v>3.1308703819665773E-4</v>
      </c>
      <c r="D1861">
        <f t="shared" ref="D1861:D1924" si="89">N1861/100</f>
        <v>7.3300000000000004E-2</v>
      </c>
      <c r="E1861">
        <f t="shared" ref="E1861:E1924" si="90">C1861-D1861</f>
        <v>-7.2986912961803346E-2</v>
      </c>
      <c r="N1861">
        <v>7.33</v>
      </c>
    </row>
    <row r="1862" spans="1:14" x14ac:dyDescent="0.2">
      <c r="A1862" s="1">
        <v>33651</v>
      </c>
      <c r="B1862">
        <v>99.843750000000014</v>
      </c>
      <c r="C1862">
        <f t="shared" si="88"/>
        <v>0</v>
      </c>
      <c r="D1862">
        <f t="shared" si="89"/>
        <v>7.3499999999999996E-2</v>
      </c>
      <c r="E1862">
        <f t="shared" si="90"/>
        <v>-7.3499999999999996E-2</v>
      </c>
      <c r="N1862">
        <v>7.35</v>
      </c>
    </row>
    <row r="1863" spans="1:14" x14ac:dyDescent="0.2">
      <c r="A1863" s="1">
        <v>33652</v>
      </c>
      <c r="B1863">
        <v>99.218750000000014</v>
      </c>
      <c r="C1863">
        <f t="shared" si="88"/>
        <v>-6.2597809076682109E-3</v>
      </c>
      <c r="D1863">
        <f t="shared" si="89"/>
        <v>7.3300000000000004E-2</v>
      </c>
      <c r="E1863">
        <f t="shared" si="90"/>
        <v>-7.9559780907668215E-2</v>
      </c>
      <c r="N1863">
        <v>7.33</v>
      </c>
    </row>
    <row r="1864" spans="1:14" x14ac:dyDescent="0.2">
      <c r="A1864" s="1">
        <v>33653</v>
      </c>
      <c r="B1864">
        <v>99.750000000000014</v>
      </c>
      <c r="C1864">
        <f t="shared" si="88"/>
        <v>5.3543307086614256E-3</v>
      </c>
      <c r="D1864">
        <f t="shared" si="89"/>
        <v>7.2900000000000006E-2</v>
      </c>
      <c r="E1864">
        <f t="shared" si="90"/>
        <v>-6.7545669291338581E-2</v>
      </c>
      <c r="N1864">
        <v>7.29</v>
      </c>
    </row>
    <row r="1865" spans="1:14" x14ac:dyDescent="0.2">
      <c r="A1865" s="1">
        <v>33654</v>
      </c>
      <c r="B1865">
        <v>100.00000000000001</v>
      </c>
      <c r="C1865">
        <f t="shared" si="88"/>
        <v>2.5062656641603454E-3</v>
      </c>
      <c r="D1865">
        <f t="shared" si="89"/>
        <v>7.2800000000000004E-2</v>
      </c>
      <c r="E1865">
        <f t="shared" si="90"/>
        <v>-7.0293734335839658E-2</v>
      </c>
      <c r="N1865">
        <v>7.28</v>
      </c>
    </row>
    <row r="1866" spans="1:14" x14ac:dyDescent="0.2">
      <c r="A1866" s="1">
        <v>33655</v>
      </c>
      <c r="B1866">
        <v>99.562500000000014</v>
      </c>
      <c r="C1866">
        <f t="shared" si="88"/>
        <v>-4.3750000000000178E-3</v>
      </c>
      <c r="D1866">
        <f t="shared" si="89"/>
        <v>7.2400000000000006E-2</v>
      </c>
      <c r="E1866">
        <f t="shared" si="90"/>
        <v>-7.6775000000000024E-2</v>
      </c>
      <c r="N1866">
        <v>7.24</v>
      </c>
    </row>
    <row r="1867" spans="1:14" x14ac:dyDescent="0.2">
      <c r="A1867" s="1">
        <v>33658</v>
      </c>
      <c r="B1867">
        <v>99.375000000000014</v>
      </c>
      <c r="C1867">
        <f t="shared" si="88"/>
        <v>-1.8832391713747842E-3</v>
      </c>
      <c r="D1867">
        <f t="shared" si="89"/>
        <v>7.2300000000000003E-2</v>
      </c>
      <c r="E1867">
        <f t="shared" si="90"/>
        <v>-7.4183239171374787E-2</v>
      </c>
      <c r="N1867">
        <v>7.23</v>
      </c>
    </row>
    <row r="1868" spans="1:14" x14ac:dyDescent="0.2">
      <c r="A1868" s="1">
        <v>33659</v>
      </c>
      <c r="B1868">
        <v>99.718750000000014</v>
      </c>
      <c r="C1868">
        <f t="shared" si="88"/>
        <v>3.4591194968554007E-3</v>
      </c>
      <c r="D1868">
        <f t="shared" si="89"/>
        <v>7.1900000000000006E-2</v>
      </c>
      <c r="E1868">
        <f t="shared" si="90"/>
        <v>-6.8440880503144605E-2</v>
      </c>
      <c r="N1868">
        <v>7.19</v>
      </c>
    </row>
    <row r="1869" spans="1:14" x14ac:dyDescent="0.2">
      <c r="A1869" s="1">
        <v>33660</v>
      </c>
      <c r="B1869">
        <v>100.78120000000001</v>
      </c>
      <c r="C1869">
        <f t="shared" si="88"/>
        <v>1.0654465684738268E-2</v>
      </c>
      <c r="D1869">
        <f t="shared" si="89"/>
        <v>7.2400000000000006E-2</v>
      </c>
      <c r="E1869">
        <f t="shared" si="90"/>
        <v>-6.1745534315261738E-2</v>
      </c>
      <c r="N1869">
        <v>7.24</v>
      </c>
    </row>
    <row r="1870" spans="1:14" x14ac:dyDescent="0.2">
      <c r="A1870" s="1">
        <v>33661</v>
      </c>
      <c r="B1870">
        <v>100.68750000000001</v>
      </c>
      <c r="C1870">
        <f t="shared" si="88"/>
        <v>-9.2973689537334536E-4</v>
      </c>
      <c r="D1870">
        <f t="shared" si="89"/>
        <v>7.2400000000000006E-2</v>
      </c>
      <c r="E1870">
        <f t="shared" si="90"/>
        <v>-7.3329736895373351E-2</v>
      </c>
      <c r="N1870">
        <v>7.24</v>
      </c>
    </row>
    <row r="1871" spans="1:14" x14ac:dyDescent="0.2">
      <c r="A1871" s="1">
        <v>33662</v>
      </c>
      <c r="B1871">
        <v>101.40620000000001</v>
      </c>
      <c r="C1871">
        <f t="shared" si="88"/>
        <v>7.1379267535691682E-3</v>
      </c>
      <c r="D1871">
        <f t="shared" si="89"/>
        <v>7.2499999999999995E-2</v>
      </c>
      <c r="E1871">
        <f t="shared" si="90"/>
        <v>-6.5362073246430827E-2</v>
      </c>
      <c r="N1871">
        <v>7.25</v>
      </c>
    </row>
    <row r="1872" spans="1:14" x14ac:dyDescent="0.2">
      <c r="A1872" s="1">
        <v>33665</v>
      </c>
      <c r="B1872">
        <v>99.218750000000014</v>
      </c>
      <c r="C1872">
        <f t="shared" si="88"/>
        <v>-2.1571166260051178E-2</v>
      </c>
      <c r="D1872">
        <f t="shared" si="89"/>
        <v>7.2000000000000008E-2</v>
      </c>
      <c r="E1872">
        <f t="shared" si="90"/>
        <v>-9.3571166260051186E-2</v>
      </c>
      <c r="N1872">
        <v>7.2</v>
      </c>
    </row>
    <row r="1873" spans="1:14" x14ac:dyDescent="0.2">
      <c r="A1873" s="1">
        <v>33666</v>
      </c>
      <c r="B1873">
        <v>98.906250000000014</v>
      </c>
      <c r="C1873">
        <f t="shared" si="88"/>
        <v>-3.1496062992125706E-3</v>
      </c>
      <c r="D1873">
        <f t="shared" si="89"/>
        <v>7.1399999999999991E-2</v>
      </c>
      <c r="E1873">
        <f t="shared" si="90"/>
        <v>-7.4549606299212562E-2</v>
      </c>
      <c r="N1873">
        <v>7.14</v>
      </c>
    </row>
    <row r="1874" spans="1:14" x14ac:dyDescent="0.2">
      <c r="A1874" s="1">
        <v>33667</v>
      </c>
      <c r="B1874">
        <v>99.125000000000014</v>
      </c>
      <c r="C1874">
        <f t="shared" si="88"/>
        <v>2.211690363349117E-3</v>
      </c>
      <c r="D1874">
        <f t="shared" si="89"/>
        <v>7.1500000000000008E-2</v>
      </c>
      <c r="E1874">
        <f t="shared" si="90"/>
        <v>-6.9288309636650891E-2</v>
      </c>
      <c r="N1874">
        <v>7.15</v>
      </c>
    </row>
    <row r="1875" spans="1:14" x14ac:dyDescent="0.2">
      <c r="A1875" s="1">
        <v>33668</v>
      </c>
      <c r="B1875">
        <v>98.562500000000014</v>
      </c>
      <c r="C1875">
        <f t="shared" si="88"/>
        <v>-5.6746532156368712E-3</v>
      </c>
      <c r="D1875">
        <f t="shared" si="89"/>
        <v>7.1199999999999999E-2</v>
      </c>
      <c r="E1875">
        <f t="shared" si="90"/>
        <v>-7.6874653215636871E-2</v>
      </c>
      <c r="N1875">
        <v>7.12</v>
      </c>
    </row>
    <row r="1876" spans="1:14" x14ac:dyDescent="0.2">
      <c r="A1876" s="1">
        <v>33669</v>
      </c>
      <c r="B1876">
        <v>98.843750000000014</v>
      </c>
      <c r="C1876">
        <f t="shared" si="88"/>
        <v>2.8535193405199166E-3</v>
      </c>
      <c r="D1876">
        <f t="shared" si="89"/>
        <v>7.1399999999999991E-2</v>
      </c>
      <c r="E1876">
        <f t="shared" si="90"/>
        <v>-6.8546480659480075E-2</v>
      </c>
      <c r="N1876">
        <v>7.14</v>
      </c>
    </row>
    <row r="1877" spans="1:14" x14ac:dyDescent="0.2">
      <c r="A1877" s="1">
        <v>33672</v>
      </c>
      <c r="B1877">
        <v>99.343750000000014</v>
      </c>
      <c r="C1877">
        <f t="shared" si="88"/>
        <v>5.0584887764779651E-3</v>
      </c>
      <c r="D1877">
        <f t="shared" si="89"/>
        <v>7.0999999999999994E-2</v>
      </c>
      <c r="E1877">
        <f t="shared" si="90"/>
        <v>-6.5941511223522029E-2</v>
      </c>
      <c r="N1877">
        <v>7.1</v>
      </c>
    </row>
    <row r="1878" spans="1:14" x14ac:dyDescent="0.2">
      <c r="A1878" s="1">
        <v>33673</v>
      </c>
      <c r="B1878">
        <v>99.218750000000014</v>
      </c>
      <c r="C1878">
        <f t="shared" si="88"/>
        <v>-1.2582573136206143E-3</v>
      </c>
      <c r="D1878">
        <f t="shared" si="89"/>
        <v>6.93E-2</v>
      </c>
      <c r="E1878">
        <f t="shared" si="90"/>
        <v>-7.0558257313620615E-2</v>
      </c>
      <c r="N1878">
        <v>6.93</v>
      </c>
    </row>
    <row r="1879" spans="1:14" x14ac:dyDescent="0.2">
      <c r="A1879" s="1">
        <v>33674</v>
      </c>
      <c r="B1879">
        <v>98.437500000000014</v>
      </c>
      <c r="C1879">
        <f t="shared" si="88"/>
        <v>-7.8740157480314821E-3</v>
      </c>
      <c r="D1879">
        <f t="shared" si="89"/>
        <v>6.9000000000000006E-2</v>
      </c>
      <c r="E1879">
        <f t="shared" si="90"/>
        <v>-7.6874015748031488E-2</v>
      </c>
      <c r="N1879">
        <v>6.9</v>
      </c>
    </row>
    <row r="1880" spans="1:14" x14ac:dyDescent="0.2">
      <c r="A1880" s="1">
        <v>33675</v>
      </c>
      <c r="B1880">
        <v>97.531250000000014</v>
      </c>
      <c r="C1880">
        <f t="shared" si="88"/>
        <v>-9.2063492063492181E-3</v>
      </c>
      <c r="D1880">
        <f t="shared" si="89"/>
        <v>6.8699999999999997E-2</v>
      </c>
      <c r="E1880">
        <f t="shared" si="90"/>
        <v>-7.7906349206349215E-2</v>
      </c>
      <c r="N1880">
        <v>6.87</v>
      </c>
    </row>
    <row r="1881" spans="1:14" x14ac:dyDescent="0.2">
      <c r="A1881" s="1">
        <v>33676</v>
      </c>
      <c r="B1881">
        <v>97.312500000000014</v>
      </c>
      <c r="C1881">
        <f t="shared" si="88"/>
        <v>-2.242870874719638E-3</v>
      </c>
      <c r="D1881">
        <f t="shared" si="89"/>
        <v>6.9099999999999995E-2</v>
      </c>
      <c r="E1881">
        <f t="shared" si="90"/>
        <v>-7.1342870874719633E-2</v>
      </c>
      <c r="N1881">
        <v>6.91</v>
      </c>
    </row>
    <row r="1882" spans="1:14" x14ac:dyDescent="0.2">
      <c r="A1882" s="1">
        <v>33679</v>
      </c>
      <c r="B1882">
        <v>97.281250000000014</v>
      </c>
      <c r="C1882">
        <f t="shared" si="88"/>
        <v>-3.2113037893388707E-4</v>
      </c>
      <c r="D1882">
        <f t="shared" si="89"/>
        <v>6.9099999999999995E-2</v>
      </c>
      <c r="E1882">
        <f t="shared" si="90"/>
        <v>-6.9421130378933882E-2</v>
      </c>
      <c r="N1882">
        <v>6.91</v>
      </c>
    </row>
    <row r="1883" spans="1:14" x14ac:dyDescent="0.2">
      <c r="A1883" s="1">
        <v>33680</v>
      </c>
      <c r="B1883">
        <v>97.906250000000014</v>
      </c>
      <c r="C1883">
        <f t="shared" si="88"/>
        <v>6.4246707356248045E-3</v>
      </c>
      <c r="D1883">
        <f t="shared" si="89"/>
        <v>6.93E-2</v>
      </c>
      <c r="E1883">
        <f t="shared" si="90"/>
        <v>-6.2875329264375196E-2</v>
      </c>
      <c r="N1883">
        <v>6.93</v>
      </c>
    </row>
    <row r="1884" spans="1:14" x14ac:dyDescent="0.2">
      <c r="A1884" s="1">
        <v>33681</v>
      </c>
      <c r="B1884">
        <v>97.968750000000014</v>
      </c>
      <c r="C1884">
        <f t="shared" si="88"/>
        <v>6.3836578359399709E-4</v>
      </c>
      <c r="D1884">
        <f t="shared" si="89"/>
        <v>6.9699999999999998E-2</v>
      </c>
      <c r="E1884">
        <f t="shared" si="90"/>
        <v>-6.9061634216406001E-2</v>
      </c>
      <c r="N1884">
        <v>6.97</v>
      </c>
    </row>
    <row r="1885" spans="1:14" x14ac:dyDescent="0.2">
      <c r="A1885" s="1">
        <v>33682</v>
      </c>
      <c r="B1885">
        <v>98.281250000000014</v>
      </c>
      <c r="C1885">
        <f t="shared" si="88"/>
        <v>3.1897926634769647E-3</v>
      </c>
      <c r="D1885">
        <f t="shared" si="89"/>
        <v>6.9699999999999998E-2</v>
      </c>
      <c r="E1885">
        <f t="shared" si="90"/>
        <v>-6.6510207336523033E-2</v>
      </c>
      <c r="N1885">
        <v>6.97</v>
      </c>
    </row>
    <row r="1886" spans="1:14" x14ac:dyDescent="0.2">
      <c r="A1886" s="1">
        <v>33683</v>
      </c>
      <c r="B1886">
        <v>97.562500000000014</v>
      </c>
      <c r="C1886">
        <f t="shared" si="88"/>
        <v>-7.3131955484896372E-3</v>
      </c>
      <c r="D1886">
        <f t="shared" si="89"/>
        <v>6.9000000000000006E-2</v>
      </c>
      <c r="E1886">
        <f t="shared" si="90"/>
        <v>-7.6313195548489643E-2</v>
      </c>
      <c r="N1886">
        <v>6.9</v>
      </c>
    </row>
    <row r="1887" spans="1:14" x14ac:dyDescent="0.2">
      <c r="A1887" s="1">
        <v>33686</v>
      </c>
      <c r="B1887">
        <v>97.750000000000014</v>
      </c>
      <c r="C1887">
        <f t="shared" si="88"/>
        <v>1.9218449711724261E-3</v>
      </c>
      <c r="D1887">
        <f t="shared" si="89"/>
        <v>6.8699999999999997E-2</v>
      </c>
      <c r="E1887">
        <f t="shared" si="90"/>
        <v>-6.6778155028827571E-2</v>
      </c>
      <c r="N1887">
        <v>6.87</v>
      </c>
    </row>
    <row r="1888" spans="1:14" x14ac:dyDescent="0.2">
      <c r="A1888" s="1">
        <v>33687</v>
      </c>
      <c r="B1888">
        <v>98.812500000000014</v>
      </c>
      <c r="C1888">
        <f t="shared" si="88"/>
        <v>1.0869565217391353E-2</v>
      </c>
      <c r="D1888">
        <f t="shared" si="89"/>
        <v>6.9000000000000006E-2</v>
      </c>
      <c r="E1888">
        <f t="shared" si="90"/>
        <v>-5.8130434782608653E-2</v>
      </c>
      <c r="N1888">
        <v>6.9</v>
      </c>
    </row>
    <row r="1889" spans="1:14" x14ac:dyDescent="0.2">
      <c r="A1889" s="1">
        <v>33688</v>
      </c>
      <c r="B1889">
        <v>98.937500000000014</v>
      </c>
      <c r="C1889">
        <f t="shared" si="88"/>
        <v>1.2650221378873727E-3</v>
      </c>
      <c r="D1889">
        <f t="shared" si="89"/>
        <v>6.9000000000000006E-2</v>
      </c>
      <c r="E1889">
        <f t="shared" si="90"/>
        <v>-6.7734977862112633E-2</v>
      </c>
      <c r="N1889">
        <v>6.9</v>
      </c>
    </row>
    <row r="1890" spans="1:14" x14ac:dyDescent="0.2">
      <c r="A1890" s="1">
        <v>33689</v>
      </c>
      <c r="B1890">
        <v>98.437500000000014</v>
      </c>
      <c r="C1890">
        <f t="shared" si="88"/>
        <v>-5.0536955148452467E-3</v>
      </c>
      <c r="D1890">
        <f t="shared" si="89"/>
        <v>6.8900000000000003E-2</v>
      </c>
      <c r="E1890">
        <f t="shared" si="90"/>
        <v>-7.395369551484525E-2</v>
      </c>
      <c r="N1890">
        <v>6.89</v>
      </c>
    </row>
    <row r="1891" spans="1:14" x14ac:dyDescent="0.2">
      <c r="A1891" s="1">
        <v>33690</v>
      </c>
      <c r="B1891">
        <v>98.968750000000014</v>
      </c>
      <c r="C1891">
        <f t="shared" si="88"/>
        <v>5.3968253968252888E-3</v>
      </c>
      <c r="D1891">
        <f t="shared" si="89"/>
        <v>6.8499999999999991E-2</v>
      </c>
      <c r="E1891">
        <f t="shared" si="90"/>
        <v>-6.3103174603174703E-2</v>
      </c>
      <c r="N1891">
        <v>6.85</v>
      </c>
    </row>
    <row r="1892" spans="1:14" x14ac:dyDescent="0.2">
      <c r="A1892" s="1">
        <v>33693</v>
      </c>
      <c r="B1892">
        <v>98.906250000000014</v>
      </c>
      <c r="C1892">
        <f t="shared" si="88"/>
        <v>-6.3151247237136499E-4</v>
      </c>
      <c r="D1892">
        <f t="shared" si="89"/>
        <v>6.7199999999999996E-2</v>
      </c>
      <c r="E1892">
        <f t="shared" si="90"/>
        <v>-6.7831512472371361E-2</v>
      </c>
      <c r="N1892">
        <v>6.72</v>
      </c>
    </row>
    <row r="1893" spans="1:14" x14ac:dyDescent="0.2">
      <c r="A1893" s="1">
        <v>33694</v>
      </c>
      <c r="B1893">
        <v>98.718750000000014</v>
      </c>
      <c r="C1893">
        <f t="shared" si="88"/>
        <v>-1.8957345971564177E-3</v>
      </c>
      <c r="D1893">
        <f t="shared" si="89"/>
        <v>6.7299999999999999E-2</v>
      </c>
      <c r="E1893">
        <f t="shared" si="90"/>
        <v>-6.9195734597156416E-2</v>
      </c>
      <c r="N1893">
        <v>6.73</v>
      </c>
    </row>
    <row r="1894" spans="1:14" x14ac:dyDescent="0.2">
      <c r="A1894" s="1">
        <v>33695</v>
      </c>
      <c r="B1894">
        <v>99.406250000000014</v>
      </c>
      <c r="C1894">
        <f t="shared" si="88"/>
        <v>6.9642291864513428E-3</v>
      </c>
      <c r="D1894">
        <f t="shared" si="89"/>
        <v>6.6900000000000001E-2</v>
      </c>
      <c r="E1894">
        <f t="shared" si="90"/>
        <v>-5.9935770813548658E-2</v>
      </c>
      <c r="N1894">
        <v>6.69</v>
      </c>
    </row>
    <row r="1895" spans="1:14" x14ac:dyDescent="0.2">
      <c r="A1895" s="1">
        <v>33696</v>
      </c>
      <c r="B1895">
        <v>99.218750000000014</v>
      </c>
      <c r="C1895">
        <f t="shared" si="88"/>
        <v>-1.8861993083936213E-3</v>
      </c>
      <c r="D1895">
        <f t="shared" si="89"/>
        <v>6.6299999999999998E-2</v>
      </c>
      <c r="E1895">
        <f t="shared" si="90"/>
        <v>-6.8186199308393619E-2</v>
      </c>
      <c r="N1895">
        <v>6.63</v>
      </c>
    </row>
    <row r="1896" spans="1:14" x14ac:dyDescent="0.2">
      <c r="A1896" s="1">
        <v>33697</v>
      </c>
      <c r="B1896">
        <v>99.750000000000014</v>
      </c>
      <c r="C1896">
        <f t="shared" si="88"/>
        <v>5.3543307086614256E-3</v>
      </c>
      <c r="D1896">
        <f t="shared" si="89"/>
        <v>6.6000000000000003E-2</v>
      </c>
      <c r="E1896">
        <f t="shared" si="90"/>
        <v>-6.0645669291338578E-2</v>
      </c>
      <c r="N1896">
        <v>6.6</v>
      </c>
    </row>
    <row r="1897" spans="1:14" x14ac:dyDescent="0.2">
      <c r="A1897" s="1">
        <v>33700</v>
      </c>
      <c r="B1897">
        <v>99.718750000000014</v>
      </c>
      <c r="C1897">
        <f t="shared" si="88"/>
        <v>-3.1328320802004317E-4</v>
      </c>
      <c r="D1897">
        <f t="shared" si="89"/>
        <v>6.6900000000000001E-2</v>
      </c>
      <c r="E1897">
        <f t="shared" si="90"/>
        <v>-6.7213283208020044E-2</v>
      </c>
      <c r="N1897">
        <v>6.69</v>
      </c>
    </row>
    <row r="1898" spans="1:14" x14ac:dyDescent="0.2">
      <c r="A1898" s="1">
        <v>33701</v>
      </c>
      <c r="B1898">
        <v>99.718750000000014</v>
      </c>
      <c r="C1898">
        <f t="shared" si="88"/>
        <v>0</v>
      </c>
      <c r="D1898">
        <f t="shared" si="89"/>
        <v>6.7199999999999996E-2</v>
      </c>
      <c r="E1898">
        <f t="shared" si="90"/>
        <v>-6.7199999999999996E-2</v>
      </c>
      <c r="N1898">
        <v>6.72</v>
      </c>
    </row>
    <row r="1899" spans="1:14" x14ac:dyDescent="0.2">
      <c r="A1899" s="1">
        <v>33702</v>
      </c>
      <c r="B1899">
        <v>99.218750000000014</v>
      </c>
      <c r="C1899">
        <f t="shared" si="88"/>
        <v>-5.0141021623315574E-3</v>
      </c>
      <c r="D1899">
        <f t="shared" si="89"/>
        <v>6.7199999999999996E-2</v>
      </c>
      <c r="E1899">
        <f t="shared" si="90"/>
        <v>-7.2214102162331553E-2</v>
      </c>
      <c r="N1899">
        <v>6.72</v>
      </c>
    </row>
    <row r="1900" spans="1:14" x14ac:dyDescent="0.2">
      <c r="A1900" s="1">
        <v>33703</v>
      </c>
      <c r="B1900">
        <v>100.21870000000001</v>
      </c>
      <c r="C1900">
        <f t="shared" si="88"/>
        <v>1.0078236220472325E-2</v>
      </c>
      <c r="D1900">
        <f t="shared" si="89"/>
        <v>6.6600000000000006E-2</v>
      </c>
      <c r="E1900">
        <f t="shared" si="90"/>
        <v>-5.6521763779527681E-2</v>
      </c>
      <c r="N1900">
        <v>6.66</v>
      </c>
    </row>
    <row r="1901" spans="1:14" x14ac:dyDescent="0.2">
      <c r="A1901" s="1">
        <v>33704</v>
      </c>
      <c r="B1901">
        <v>99.843750000000014</v>
      </c>
      <c r="C1901">
        <f t="shared" si="88"/>
        <v>-3.7413177381067086E-3</v>
      </c>
      <c r="D1901">
        <f t="shared" si="89"/>
        <v>6.6400000000000001E-2</v>
      </c>
      <c r="E1901">
        <f t="shared" si="90"/>
        <v>-7.0141317738106709E-2</v>
      </c>
      <c r="N1901">
        <v>6.64</v>
      </c>
    </row>
    <row r="1902" spans="1:14" x14ac:dyDescent="0.2">
      <c r="A1902" s="1">
        <v>33707</v>
      </c>
      <c r="B1902">
        <v>100.25000000000001</v>
      </c>
      <c r="C1902">
        <f t="shared" si="88"/>
        <v>4.0688575899843205E-3</v>
      </c>
      <c r="D1902">
        <f t="shared" si="89"/>
        <v>6.6500000000000004E-2</v>
      </c>
      <c r="E1902">
        <f t="shared" si="90"/>
        <v>-6.2431142410015683E-2</v>
      </c>
      <c r="N1902">
        <v>6.65</v>
      </c>
    </row>
    <row r="1903" spans="1:14" x14ac:dyDescent="0.2">
      <c r="A1903" s="1">
        <v>33708</v>
      </c>
      <c r="B1903">
        <v>100.25000000000001</v>
      </c>
      <c r="C1903">
        <f t="shared" si="88"/>
        <v>0</v>
      </c>
      <c r="D1903">
        <f t="shared" si="89"/>
        <v>6.5700000000000008E-2</v>
      </c>
      <c r="E1903">
        <f t="shared" si="90"/>
        <v>-6.5700000000000008E-2</v>
      </c>
      <c r="N1903">
        <v>6.57</v>
      </c>
    </row>
    <row r="1904" spans="1:14" x14ac:dyDescent="0.2">
      <c r="A1904" s="1">
        <v>33709</v>
      </c>
      <c r="B1904">
        <v>100.09370000000001</v>
      </c>
      <c r="C1904">
        <f t="shared" si="88"/>
        <v>-1.5591022443890434E-3</v>
      </c>
      <c r="D1904">
        <f t="shared" si="89"/>
        <v>6.5199999999999994E-2</v>
      </c>
      <c r="E1904">
        <f t="shared" si="90"/>
        <v>-6.6759102244389038E-2</v>
      </c>
      <c r="N1904">
        <v>6.52</v>
      </c>
    </row>
    <row r="1905" spans="1:14" x14ac:dyDescent="0.2">
      <c r="A1905" s="1">
        <v>33710</v>
      </c>
      <c r="B1905">
        <v>99.500000000000014</v>
      </c>
      <c r="C1905">
        <f t="shared" si="88"/>
        <v>-5.9314422386224086E-3</v>
      </c>
      <c r="D1905">
        <f t="shared" si="89"/>
        <v>6.5000000000000002E-2</v>
      </c>
      <c r="E1905">
        <f t="shared" si="90"/>
        <v>-7.0931442238622411E-2</v>
      </c>
      <c r="N1905">
        <v>6.5</v>
      </c>
    </row>
    <row r="1906" spans="1:14" x14ac:dyDescent="0.2">
      <c r="A1906" s="1">
        <v>33711</v>
      </c>
      <c r="B1906">
        <v>99.500000000000014</v>
      </c>
      <c r="C1906">
        <f t="shared" si="88"/>
        <v>0</v>
      </c>
      <c r="D1906">
        <f t="shared" si="89"/>
        <v>6.480000000000001E-2</v>
      </c>
      <c r="E1906">
        <f t="shared" si="90"/>
        <v>-6.480000000000001E-2</v>
      </c>
      <c r="N1906">
        <v>6.48</v>
      </c>
    </row>
    <row r="1907" spans="1:14" x14ac:dyDescent="0.2">
      <c r="A1907" s="1">
        <v>33714</v>
      </c>
      <c r="B1907">
        <v>98.500000000000014</v>
      </c>
      <c r="C1907">
        <f t="shared" si="88"/>
        <v>-1.0050251256281451E-2</v>
      </c>
      <c r="D1907">
        <f t="shared" si="89"/>
        <v>6.5500000000000003E-2</v>
      </c>
      <c r="E1907">
        <f t="shared" si="90"/>
        <v>-7.5550251256281453E-2</v>
      </c>
      <c r="N1907">
        <v>6.55</v>
      </c>
    </row>
    <row r="1908" spans="1:14" x14ac:dyDescent="0.2">
      <c r="A1908" s="1">
        <v>33715</v>
      </c>
      <c r="B1908">
        <v>98.437500000000014</v>
      </c>
      <c r="C1908">
        <f t="shared" si="88"/>
        <v>-6.3451776649747771E-4</v>
      </c>
      <c r="D1908">
        <f t="shared" si="89"/>
        <v>6.5299999999999997E-2</v>
      </c>
      <c r="E1908">
        <f t="shared" si="90"/>
        <v>-6.5934517766497475E-2</v>
      </c>
      <c r="N1908">
        <v>6.53</v>
      </c>
    </row>
    <row r="1909" spans="1:14" x14ac:dyDescent="0.2">
      <c r="A1909" s="1">
        <v>33716</v>
      </c>
      <c r="B1909">
        <v>98.343750000000014</v>
      </c>
      <c r="C1909">
        <f t="shared" si="88"/>
        <v>-9.5238095238092679E-4</v>
      </c>
      <c r="D1909">
        <f t="shared" si="89"/>
        <v>6.5599999999999992E-2</v>
      </c>
      <c r="E1909">
        <f t="shared" si="90"/>
        <v>-6.6552380952380918E-2</v>
      </c>
      <c r="N1909">
        <v>6.56</v>
      </c>
    </row>
    <row r="1910" spans="1:14" x14ac:dyDescent="0.2">
      <c r="A1910" s="1">
        <v>33717</v>
      </c>
      <c r="B1910">
        <v>98.062500000000014</v>
      </c>
      <c r="C1910">
        <f t="shared" si="88"/>
        <v>-2.8598665395614953E-3</v>
      </c>
      <c r="D1910">
        <f t="shared" si="89"/>
        <v>6.480000000000001E-2</v>
      </c>
      <c r="E1910">
        <f t="shared" si="90"/>
        <v>-6.7659866539561506E-2</v>
      </c>
      <c r="N1910">
        <v>6.48</v>
      </c>
    </row>
    <row r="1911" spans="1:14" x14ac:dyDescent="0.2">
      <c r="A1911" s="1">
        <v>33718</v>
      </c>
      <c r="B1911">
        <v>98.218750000000014</v>
      </c>
      <c r="C1911">
        <f t="shared" si="88"/>
        <v>1.5933715742511012E-3</v>
      </c>
      <c r="D1911">
        <f t="shared" si="89"/>
        <v>6.4699999999999994E-2</v>
      </c>
      <c r="E1911">
        <f t="shared" si="90"/>
        <v>-6.3106628425748892E-2</v>
      </c>
      <c r="N1911">
        <v>6.47</v>
      </c>
    </row>
    <row r="1912" spans="1:14" x14ac:dyDescent="0.2">
      <c r="A1912" s="1">
        <v>33721</v>
      </c>
      <c r="B1912">
        <v>97.718750000000014</v>
      </c>
      <c r="C1912">
        <f t="shared" si="88"/>
        <v>-5.0906776964683154E-3</v>
      </c>
      <c r="D1912">
        <f t="shared" si="89"/>
        <v>6.4600000000000005E-2</v>
      </c>
      <c r="E1912">
        <f t="shared" si="90"/>
        <v>-6.969067769646832E-2</v>
      </c>
      <c r="N1912">
        <v>6.46</v>
      </c>
    </row>
    <row r="1913" spans="1:14" x14ac:dyDescent="0.2">
      <c r="A1913" s="1">
        <v>33722</v>
      </c>
      <c r="B1913">
        <v>98.250000000000014</v>
      </c>
      <c r="C1913">
        <f t="shared" si="88"/>
        <v>5.4365206267987798E-3</v>
      </c>
      <c r="D1913">
        <f t="shared" si="89"/>
        <v>6.5299999999999997E-2</v>
      </c>
      <c r="E1913">
        <f t="shared" si="90"/>
        <v>-5.9863479373201217E-2</v>
      </c>
      <c r="N1913">
        <v>6.53</v>
      </c>
    </row>
    <row r="1914" spans="1:14" x14ac:dyDescent="0.2">
      <c r="A1914" s="1">
        <v>33723</v>
      </c>
      <c r="B1914">
        <v>98.000000000000014</v>
      </c>
      <c r="C1914">
        <f t="shared" si="88"/>
        <v>-2.5445292620864812E-3</v>
      </c>
      <c r="D1914">
        <f t="shared" si="89"/>
        <v>6.6799999999999998E-2</v>
      </c>
      <c r="E1914">
        <f t="shared" si="90"/>
        <v>-6.9344529262086479E-2</v>
      </c>
      <c r="N1914">
        <v>6.68</v>
      </c>
    </row>
    <row r="1915" spans="1:14" x14ac:dyDescent="0.2">
      <c r="A1915" s="1">
        <v>33724</v>
      </c>
      <c r="B1915">
        <v>98.125000000000014</v>
      </c>
      <c r="C1915">
        <f t="shared" si="88"/>
        <v>1.2755102040815647E-3</v>
      </c>
      <c r="D1915">
        <f t="shared" si="89"/>
        <v>6.7299999999999999E-2</v>
      </c>
      <c r="E1915">
        <f t="shared" si="90"/>
        <v>-6.6024489795918434E-2</v>
      </c>
      <c r="N1915">
        <v>6.73</v>
      </c>
    </row>
    <row r="1916" spans="1:14" x14ac:dyDescent="0.2">
      <c r="A1916" s="1">
        <v>33725</v>
      </c>
      <c r="B1916">
        <v>98.718750000000014</v>
      </c>
      <c r="C1916">
        <f t="shared" si="88"/>
        <v>6.050955414012682E-3</v>
      </c>
      <c r="D1916">
        <f t="shared" si="89"/>
        <v>6.6799999999999998E-2</v>
      </c>
      <c r="E1916">
        <f t="shared" si="90"/>
        <v>-6.0749044585987316E-2</v>
      </c>
      <c r="N1916">
        <v>6.68</v>
      </c>
    </row>
    <row r="1917" spans="1:14" x14ac:dyDescent="0.2">
      <c r="A1917" s="1">
        <v>33728</v>
      </c>
      <c r="B1917">
        <v>98.437500000000014</v>
      </c>
      <c r="C1917">
        <f t="shared" si="88"/>
        <v>-2.8490028490028019E-3</v>
      </c>
      <c r="D1917">
        <f t="shared" si="89"/>
        <v>6.6400000000000001E-2</v>
      </c>
      <c r="E1917">
        <f t="shared" si="90"/>
        <v>-6.9249002849002803E-2</v>
      </c>
      <c r="N1917">
        <v>6.64</v>
      </c>
    </row>
    <row r="1918" spans="1:14" x14ac:dyDescent="0.2">
      <c r="A1918" s="1">
        <v>33729</v>
      </c>
      <c r="B1918">
        <v>98.687500000000014</v>
      </c>
      <c r="C1918">
        <f t="shared" si="88"/>
        <v>2.5396825396826195E-3</v>
      </c>
      <c r="D1918">
        <f t="shared" si="89"/>
        <v>6.6299999999999998E-2</v>
      </c>
      <c r="E1918">
        <f t="shared" si="90"/>
        <v>-6.3760317460317378E-2</v>
      </c>
      <c r="N1918">
        <v>6.63</v>
      </c>
    </row>
    <row r="1919" spans="1:14" x14ac:dyDescent="0.2">
      <c r="A1919" s="1">
        <v>33730</v>
      </c>
      <c r="B1919">
        <v>99.156250000000014</v>
      </c>
      <c r="C1919">
        <f t="shared" si="88"/>
        <v>4.7498416719442549E-3</v>
      </c>
      <c r="D1919">
        <f t="shared" si="89"/>
        <v>6.6199999999999995E-2</v>
      </c>
      <c r="E1919">
        <f t="shared" si="90"/>
        <v>-6.145015832805574E-2</v>
      </c>
      <c r="N1919">
        <v>6.62</v>
      </c>
    </row>
    <row r="1920" spans="1:14" x14ac:dyDescent="0.2">
      <c r="A1920" s="1">
        <v>33731</v>
      </c>
      <c r="B1920">
        <v>98.906250000000014</v>
      </c>
      <c r="C1920">
        <f t="shared" si="88"/>
        <v>-2.5212732429876761E-3</v>
      </c>
      <c r="D1920">
        <f t="shared" si="89"/>
        <v>6.5599999999999992E-2</v>
      </c>
      <c r="E1920">
        <f t="shared" si="90"/>
        <v>-6.8121273242987668E-2</v>
      </c>
      <c r="N1920">
        <v>6.56</v>
      </c>
    </row>
    <row r="1921" spans="1:14" x14ac:dyDescent="0.2">
      <c r="A1921" s="1">
        <v>33732</v>
      </c>
      <c r="B1921">
        <v>100.03120000000001</v>
      </c>
      <c r="C1921">
        <f t="shared" si="88"/>
        <v>1.137390205371247E-2</v>
      </c>
      <c r="D1921">
        <f t="shared" si="89"/>
        <v>6.54E-2</v>
      </c>
      <c r="E1921">
        <f t="shared" si="90"/>
        <v>-5.402609794628753E-2</v>
      </c>
      <c r="N1921">
        <v>6.54</v>
      </c>
    </row>
    <row r="1922" spans="1:14" x14ac:dyDescent="0.2">
      <c r="A1922" s="1">
        <v>33735</v>
      </c>
      <c r="B1922">
        <v>100.09370000000001</v>
      </c>
      <c r="C1922">
        <f t="shared" si="88"/>
        <v>6.2480506082107645E-4</v>
      </c>
      <c r="D1922">
        <f t="shared" si="89"/>
        <v>6.54E-2</v>
      </c>
      <c r="E1922">
        <f t="shared" si="90"/>
        <v>-6.4775194939178923E-2</v>
      </c>
      <c r="N1922">
        <v>6.54</v>
      </c>
    </row>
    <row r="1923" spans="1:14" x14ac:dyDescent="0.2">
      <c r="A1923" s="1">
        <v>33736</v>
      </c>
      <c r="B1923">
        <v>100.56250000000001</v>
      </c>
      <c r="C1923">
        <f t="shared" si="88"/>
        <v>4.6836114560657727E-3</v>
      </c>
      <c r="D1923">
        <f t="shared" si="89"/>
        <v>6.4000000000000001E-2</v>
      </c>
      <c r="E1923">
        <f t="shared" si="90"/>
        <v>-5.9316388543934229E-2</v>
      </c>
      <c r="N1923">
        <v>6.4</v>
      </c>
    </row>
    <row r="1924" spans="1:14" x14ac:dyDescent="0.2">
      <c r="A1924" s="1">
        <v>33737</v>
      </c>
      <c r="B1924">
        <v>100.56250000000001</v>
      </c>
      <c r="C1924">
        <f t="shared" si="88"/>
        <v>0</v>
      </c>
      <c r="D1924">
        <f t="shared" si="89"/>
        <v>6.2899999999999998E-2</v>
      </c>
      <c r="E1924">
        <f t="shared" si="90"/>
        <v>-6.2899999999999998E-2</v>
      </c>
      <c r="N1924">
        <v>6.29</v>
      </c>
    </row>
    <row r="1925" spans="1:14" x14ac:dyDescent="0.2">
      <c r="A1925" s="1">
        <v>33738</v>
      </c>
      <c r="B1925">
        <v>100.40620000000001</v>
      </c>
      <c r="C1925">
        <f t="shared" ref="C1925:C1988" si="91">B1925/B1924-1</f>
        <v>-1.554257302672446E-3</v>
      </c>
      <c r="D1925">
        <f t="shared" ref="D1925:D1988" si="92">N1925/100</f>
        <v>6.3099999999999989E-2</v>
      </c>
      <c r="E1925">
        <f t="shared" ref="E1925:E1988" si="93">C1925-D1925</f>
        <v>-6.4654257302672435E-2</v>
      </c>
      <c r="N1925">
        <v>6.31</v>
      </c>
    </row>
    <row r="1926" spans="1:14" x14ac:dyDescent="0.2">
      <c r="A1926" s="1">
        <v>33739</v>
      </c>
      <c r="B1926">
        <v>101.06250000000001</v>
      </c>
      <c r="C1926">
        <f t="shared" si="91"/>
        <v>6.5364489443879847E-3</v>
      </c>
      <c r="D1926">
        <f t="shared" si="92"/>
        <v>6.3099999999999989E-2</v>
      </c>
      <c r="E1926">
        <f t="shared" si="93"/>
        <v>-5.6563551055612005E-2</v>
      </c>
      <c r="N1926">
        <v>6.31</v>
      </c>
    </row>
    <row r="1927" spans="1:14" x14ac:dyDescent="0.2">
      <c r="A1927" s="1">
        <v>33742</v>
      </c>
      <c r="B1927">
        <v>100.96870000000001</v>
      </c>
      <c r="C1927">
        <f t="shared" si="91"/>
        <v>-9.2813852813855569E-4</v>
      </c>
      <c r="D1927">
        <f t="shared" si="92"/>
        <v>6.3700000000000007E-2</v>
      </c>
      <c r="E1927">
        <f t="shared" si="93"/>
        <v>-6.4628138528138562E-2</v>
      </c>
      <c r="N1927">
        <v>6.37</v>
      </c>
    </row>
    <row r="1928" spans="1:14" x14ac:dyDescent="0.2">
      <c r="A1928" s="1">
        <v>33743</v>
      </c>
      <c r="B1928">
        <v>101.56250000000001</v>
      </c>
      <c r="C1928">
        <f t="shared" si="91"/>
        <v>5.8810304579537398E-3</v>
      </c>
      <c r="D1928">
        <f t="shared" si="92"/>
        <v>6.3200000000000006E-2</v>
      </c>
      <c r="E1928">
        <f t="shared" si="93"/>
        <v>-5.7318969542046266E-2</v>
      </c>
      <c r="N1928">
        <v>6.32</v>
      </c>
    </row>
    <row r="1929" spans="1:14" x14ac:dyDescent="0.2">
      <c r="A1929" s="1">
        <v>33744</v>
      </c>
      <c r="B1929">
        <v>101.12500000000001</v>
      </c>
      <c r="C1929">
        <f t="shared" si="91"/>
        <v>-4.3076923076923457E-3</v>
      </c>
      <c r="D1929">
        <f t="shared" si="92"/>
        <v>6.4000000000000001E-2</v>
      </c>
      <c r="E1929">
        <f t="shared" si="93"/>
        <v>-6.8307692307692347E-2</v>
      </c>
      <c r="N1929">
        <v>6.4</v>
      </c>
    </row>
    <row r="1930" spans="1:14" x14ac:dyDescent="0.2">
      <c r="A1930" s="1">
        <v>33745</v>
      </c>
      <c r="B1930">
        <v>100.53120000000001</v>
      </c>
      <c r="C1930">
        <f t="shared" si="91"/>
        <v>-5.8719406674907493E-3</v>
      </c>
      <c r="D1930">
        <f t="shared" si="92"/>
        <v>6.4100000000000004E-2</v>
      </c>
      <c r="E1930">
        <f t="shared" si="93"/>
        <v>-6.9971940667490753E-2</v>
      </c>
      <c r="N1930">
        <v>6.41</v>
      </c>
    </row>
    <row r="1931" spans="1:14" x14ac:dyDescent="0.2">
      <c r="A1931" s="1">
        <v>33746</v>
      </c>
      <c r="B1931">
        <v>100.84370000000001</v>
      </c>
      <c r="C1931">
        <f t="shared" si="91"/>
        <v>3.1084877132672162E-3</v>
      </c>
      <c r="D1931">
        <f t="shared" si="92"/>
        <v>6.4000000000000001E-2</v>
      </c>
      <c r="E1931">
        <f t="shared" si="93"/>
        <v>-6.0891512286732785E-2</v>
      </c>
      <c r="N1931">
        <v>6.4</v>
      </c>
    </row>
    <row r="1932" spans="1:14" x14ac:dyDescent="0.2">
      <c r="A1932" s="1">
        <v>33749</v>
      </c>
      <c r="B1932">
        <v>100.84370000000001</v>
      </c>
      <c r="C1932">
        <f t="shared" si="91"/>
        <v>0</v>
      </c>
      <c r="D1932">
        <f t="shared" si="92"/>
        <v>6.4100000000000004E-2</v>
      </c>
      <c r="E1932">
        <f t="shared" si="93"/>
        <v>-6.4100000000000004E-2</v>
      </c>
      <c r="N1932">
        <v>6.41</v>
      </c>
    </row>
    <row r="1933" spans="1:14" x14ac:dyDescent="0.2">
      <c r="A1933" s="1">
        <v>33750</v>
      </c>
      <c r="B1933">
        <v>99.656250000000014</v>
      </c>
      <c r="C1933">
        <f t="shared" si="91"/>
        <v>-1.1775153033853347E-2</v>
      </c>
      <c r="D1933">
        <f t="shared" si="92"/>
        <v>6.4199999999999993E-2</v>
      </c>
      <c r="E1933">
        <f t="shared" si="93"/>
        <v>-7.597515303385334E-2</v>
      </c>
      <c r="N1933">
        <v>6.42</v>
      </c>
    </row>
    <row r="1934" spans="1:14" x14ac:dyDescent="0.2">
      <c r="A1934" s="1">
        <v>33751</v>
      </c>
      <c r="B1934">
        <v>99.937500000000014</v>
      </c>
      <c r="C1934">
        <f t="shared" si="91"/>
        <v>2.822201317027373E-3</v>
      </c>
      <c r="D1934">
        <f t="shared" si="92"/>
        <v>6.5000000000000002E-2</v>
      </c>
      <c r="E1934">
        <f t="shared" si="93"/>
        <v>-6.2177798682972629E-2</v>
      </c>
      <c r="N1934">
        <v>6.5</v>
      </c>
    </row>
    <row r="1935" spans="1:14" x14ac:dyDescent="0.2">
      <c r="A1935" s="1">
        <v>33752</v>
      </c>
      <c r="B1935">
        <v>100.28120000000001</v>
      </c>
      <c r="C1935">
        <f t="shared" si="91"/>
        <v>3.4391494684178348E-3</v>
      </c>
      <c r="D1935">
        <f t="shared" si="92"/>
        <v>6.54E-2</v>
      </c>
      <c r="E1935">
        <f t="shared" si="93"/>
        <v>-6.1960850531582165E-2</v>
      </c>
      <c r="N1935">
        <v>6.54</v>
      </c>
    </row>
    <row r="1936" spans="1:14" x14ac:dyDescent="0.2">
      <c r="A1936" s="1">
        <v>33753</v>
      </c>
      <c r="B1936">
        <v>100.81250000000001</v>
      </c>
      <c r="C1936">
        <f t="shared" si="91"/>
        <v>5.298101737913008E-3</v>
      </c>
      <c r="D1936">
        <f t="shared" si="92"/>
        <v>6.480000000000001E-2</v>
      </c>
      <c r="E1936">
        <f t="shared" si="93"/>
        <v>-5.9501898262087002E-2</v>
      </c>
      <c r="N1936">
        <v>6.48</v>
      </c>
    </row>
    <row r="1937" spans="1:14" x14ac:dyDescent="0.2">
      <c r="A1937" s="1">
        <v>33756</v>
      </c>
      <c r="B1937">
        <v>99.000000000000014</v>
      </c>
      <c r="C1937">
        <f t="shared" si="91"/>
        <v>-1.7978921264724113E-2</v>
      </c>
      <c r="D1937">
        <f t="shared" si="92"/>
        <v>6.4100000000000004E-2</v>
      </c>
      <c r="E1937">
        <f t="shared" si="93"/>
        <v>-8.2078921264724117E-2</v>
      </c>
      <c r="N1937">
        <v>6.41</v>
      </c>
    </row>
    <row r="1938" spans="1:14" x14ac:dyDescent="0.2">
      <c r="A1938" s="1">
        <v>33757</v>
      </c>
      <c r="B1938">
        <v>99.312500000000014</v>
      </c>
      <c r="C1938">
        <f t="shared" si="91"/>
        <v>3.1565656565657463E-3</v>
      </c>
      <c r="D1938">
        <f t="shared" si="92"/>
        <v>6.3700000000000007E-2</v>
      </c>
      <c r="E1938">
        <f t="shared" si="93"/>
        <v>-6.054343434343426E-2</v>
      </c>
      <c r="N1938">
        <v>6.37</v>
      </c>
    </row>
    <row r="1939" spans="1:14" x14ac:dyDescent="0.2">
      <c r="A1939" s="1">
        <v>33758</v>
      </c>
      <c r="B1939">
        <v>99.312500000000014</v>
      </c>
      <c r="C1939">
        <f t="shared" si="91"/>
        <v>0</v>
      </c>
      <c r="D1939">
        <f t="shared" si="92"/>
        <v>6.3700000000000007E-2</v>
      </c>
      <c r="E1939">
        <f t="shared" si="93"/>
        <v>-6.3700000000000007E-2</v>
      </c>
      <c r="N1939">
        <v>6.37</v>
      </c>
    </row>
    <row r="1940" spans="1:14" x14ac:dyDescent="0.2">
      <c r="A1940" s="1">
        <v>33759</v>
      </c>
      <c r="B1940">
        <v>99.343750000000014</v>
      </c>
      <c r="C1940">
        <f t="shared" si="91"/>
        <v>3.1466331025797878E-4</v>
      </c>
      <c r="D1940">
        <f t="shared" si="92"/>
        <v>6.3700000000000007E-2</v>
      </c>
      <c r="E1940">
        <f t="shared" si="93"/>
        <v>-6.3385336689742028E-2</v>
      </c>
      <c r="N1940">
        <v>6.37</v>
      </c>
    </row>
    <row r="1941" spans="1:14" x14ac:dyDescent="0.2">
      <c r="A1941" s="1">
        <v>33760</v>
      </c>
      <c r="B1941">
        <v>99.687500000000014</v>
      </c>
      <c r="C1941">
        <f t="shared" si="91"/>
        <v>3.4602076124568004E-3</v>
      </c>
      <c r="D1941">
        <f t="shared" si="92"/>
        <v>6.2300000000000001E-2</v>
      </c>
      <c r="E1941">
        <f t="shared" si="93"/>
        <v>-5.8839792387543201E-2</v>
      </c>
      <c r="N1941">
        <v>6.23</v>
      </c>
    </row>
    <row r="1942" spans="1:14" x14ac:dyDescent="0.2">
      <c r="A1942" s="1">
        <v>33763</v>
      </c>
      <c r="B1942">
        <v>99.718750000000014</v>
      </c>
      <c r="C1942">
        <f t="shared" si="91"/>
        <v>3.1347962382444194E-4</v>
      </c>
      <c r="D1942">
        <f t="shared" si="92"/>
        <v>6.2600000000000003E-2</v>
      </c>
      <c r="E1942">
        <f t="shared" si="93"/>
        <v>-6.2286520376175561E-2</v>
      </c>
      <c r="N1942">
        <v>6.26</v>
      </c>
    </row>
    <row r="1943" spans="1:14" x14ac:dyDescent="0.2">
      <c r="A1943" s="1">
        <v>33764</v>
      </c>
      <c r="B1943">
        <v>99.281250000000014</v>
      </c>
      <c r="C1943">
        <f t="shared" si="91"/>
        <v>-4.3873393920400572E-3</v>
      </c>
      <c r="D1943">
        <f t="shared" si="92"/>
        <v>6.2400000000000004E-2</v>
      </c>
      <c r="E1943">
        <f t="shared" si="93"/>
        <v>-6.6787339392040068E-2</v>
      </c>
      <c r="N1943">
        <v>6.24</v>
      </c>
    </row>
    <row r="1944" spans="1:14" x14ac:dyDescent="0.2">
      <c r="A1944" s="1">
        <v>33765</v>
      </c>
      <c r="B1944">
        <v>99.125000000000014</v>
      </c>
      <c r="C1944">
        <f t="shared" si="91"/>
        <v>-1.5738117721120215E-3</v>
      </c>
      <c r="D1944">
        <f t="shared" si="92"/>
        <v>6.3E-2</v>
      </c>
      <c r="E1944">
        <f t="shared" si="93"/>
        <v>-6.4573811772112022E-2</v>
      </c>
      <c r="N1944">
        <v>6.3</v>
      </c>
    </row>
    <row r="1945" spans="1:14" x14ac:dyDescent="0.2">
      <c r="A1945" s="1">
        <v>33766</v>
      </c>
      <c r="B1945">
        <v>99.281250000000014</v>
      </c>
      <c r="C1945">
        <f t="shared" si="91"/>
        <v>1.5762925598992172E-3</v>
      </c>
      <c r="D1945">
        <f t="shared" si="92"/>
        <v>6.4600000000000005E-2</v>
      </c>
      <c r="E1945">
        <f t="shared" si="93"/>
        <v>-6.3023707440100787E-2</v>
      </c>
      <c r="N1945">
        <v>6.46</v>
      </c>
    </row>
    <row r="1946" spans="1:14" x14ac:dyDescent="0.2">
      <c r="A1946" s="1">
        <v>33767</v>
      </c>
      <c r="B1946">
        <v>99.625000000000014</v>
      </c>
      <c r="C1946">
        <f t="shared" si="91"/>
        <v>3.4623858986464473E-3</v>
      </c>
      <c r="D1946">
        <f t="shared" si="92"/>
        <v>6.4100000000000004E-2</v>
      </c>
      <c r="E1946">
        <f t="shared" si="93"/>
        <v>-6.0637614101353557E-2</v>
      </c>
      <c r="N1946">
        <v>6.41</v>
      </c>
    </row>
    <row r="1947" spans="1:14" x14ac:dyDescent="0.2">
      <c r="A1947" s="1">
        <v>33770</v>
      </c>
      <c r="B1947">
        <v>99.750000000000014</v>
      </c>
      <c r="C1947">
        <f t="shared" si="91"/>
        <v>1.2547051442910462E-3</v>
      </c>
      <c r="D1947">
        <f t="shared" si="92"/>
        <v>6.5199999999999994E-2</v>
      </c>
      <c r="E1947">
        <f t="shared" si="93"/>
        <v>-6.3945294855708948E-2</v>
      </c>
      <c r="N1947">
        <v>6.52</v>
      </c>
    </row>
    <row r="1948" spans="1:14" x14ac:dyDescent="0.2">
      <c r="A1948" s="1">
        <v>33771</v>
      </c>
      <c r="B1948">
        <v>100.09370000000001</v>
      </c>
      <c r="C1948">
        <f t="shared" si="91"/>
        <v>3.4456140350878073E-3</v>
      </c>
      <c r="D1948">
        <f t="shared" si="92"/>
        <v>6.5099999999999991E-2</v>
      </c>
      <c r="E1948">
        <f t="shared" si="93"/>
        <v>-6.1654385964912184E-2</v>
      </c>
      <c r="N1948">
        <v>6.51</v>
      </c>
    </row>
    <row r="1949" spans="1:14" x14ac:dyDescent="0.2">
      <c r="A1949" s="1">
        <v>33772</v>
      </c>
      <c r="B1949">
        <v>100.15620000000001</v>
      </c>
      <c r="C1949">
        <f t="shared" si="91"/>
        <v>6.2441492321685388E-4</v>
      </c>
      <c r="D1949">
        <f t="shared" si="92"/>
        <v>6.5099999999999991E-2</v>
      </c>
      <c r="E1949">
        <f t="shared" si="93"/>
        <v>-6.4475585076783137E-2</v>
      </c>
      <c r="N1949">
        <v>6.51</v>
      </c>
    </row>
    <row r="1950" spans="1:14" x14ac:dyDescent="0.2">
      <c r="A1950" s="1">
        <v>33773</v>
      </c>
      <c r="B1950">
        <v>100.37500000000001</v>
      </c>
      <c r="C1950">
        <f t="shared" si="91"/>
        <v>2.1845876740531622E-3</v>
      </c>
      <c r="D1950">
        <f t="shared" si="92"/>
        <v>6.5299999999999997E-2</v>
      </c>
      <c r="E1950">
        <f t="shared" si="93"/>
        <v>-6.3115412325946835E-2</v>
      </c>
      <c r="N1950">
        <v>6.53</v>
      </c>
    </row>
    <row r="1951" spans="1:14" x14ac:dyDescent="0.2">
      <c r="A1951" s="1">
        <v>33774</v>
      </c>
      <c r="B1951">
        <v>100.03120000000001</v>
      </c>
      <c r="C1951">
        <f t="shared" si="91"/>
        <v>-3.425155666251567E-3</v>
      </c>
      <c r="D1951">
        <f t="shared" si="92"/>
        <v>6.6000000000000003E-2</v>
      </c>
      <c r="E1951">
        <f t="shared" si="93"/>
        <v>-6.942515566625157E-2</v>
      </c>
      <c r="N1951">
        <v>6.6</v>
      </c>
    </row>
    <row r="1952" spans="1:14" x14ac:dyDescent="0.2">
      <c r="A1952" s="1">
        <v>33777</v>
      </c>
      <c r="B1952">
        <v>100.03120000000001</v>
      </c>
      <c r="C1952">
        <f t="shared" si="91"/>
        <v>0</v>
      </c>
      <c r="D1952">
        <f t="shared" si="92"/>
        <v>6.6900000000000001E-2</v>
      </c>
      <c r="E1952">
        <f t="shared" si="93"/>
        <v>-6.6900000000000001E-2</v>
      </c>
      <c r="N1952">
        <v>6.69</v>
      </c>
    </row>
    <row r="1953" spans="1:14" x14ac:dyDescent="0.2">
      <c r="A1953" s="1">
        <v>33778</v>
      </c>
      <c r="B1953">
        <v>99.687500000000014</v>
      </c>
      <c r="C1953">
        <f t="shared" si="91"/>
        <v>-3.4359279904669915E-3</v>
      </c>
      <c r="D1953">
        <f t="shared" si="92"/>
        <v>6.8600000000000008E-2</v>
      </c>
      <c r="E1953">
        <f t="shared" si="93"/>
        <v>-7.2035927990467E-2</v>
      </c>
      <c r="N1953">
        <v>6.86</v>
      </c>
    </row>
    <row r="1954" spans="1:14" x14ac:dyDescent="0.2">
      <c r="A1954" s="1">
        <v>33779</v>
      </c>
      <c r="B1954">
        <v>100.15620000000001</v>
      </c>
      <c r="C1954">
        <f t="shared" si="91"/>
        <v>4.7016927899685701E-3</v>
      </c>
      <c r="D1954">
        <f t="shared" si="92"/>
        <v>6.8000000000000005E-2</v>
      </c>
      <c r="E1954">
        <f t="shared" si="93"/>
        <v>-6.3298307210031435E-2</v>
      </c>
      <c r="N1954">
        <v>6.8</v>
      </c>
    </row>
    <row r="1955" spans="1:14" x14ac:dyDescent="0.2">
      <c r="A1955" s="1">
        <v>33780</v>
      </c>
      <c r="B1955">
        <v>100.75000000000001</v>
      </c>
      <c r="C1955">
        <f t="shared" si="91"/>
        <v>5.928739309199127E-3</v>
      </c>
      <c r="D1955">
        <f t="shared" si="92"/>
        <v>6.7400000000000002E-2</v>
      </c>
      <c r="E1955">
        <f t="shared" si="93"/>
        <v>-6.1471260690800875E-2</v>
      </c>
      <c r="N1955">
        <v>6.74</v>
      </c>
    </row>
    <row r="1956" spans="1:14" x14ac:dyDescent="0.2">
      <c r="A1956" s="1">
        <v>33781</v>
      </c>
      <c r="B1956">
        <v>100.62500000000001</v>
      </c>
      <c r="C1956">
        <f t="shared" si="91"/>
        <v>-1.2406947890818421E-3</v>
      </c>
      <c r="D1956">
        <f t="shared" si="92"/>
        <v>6.83E-2</v>
      </c>
      <c r="E1956">
        <f t="shared" si="93"/>
        <v>-6.9540694789081842E-2</v>
      </c>
      <c r="N1956">
        <v>6.83</v>
      </c>
    </row>
    <row r="1957" spans="1:14" x14ac:dyDescent="0.2">
      <c r="A1957" s="1">
        <v>33784</v>
      </c>
      <c r="B1957">
        <v>100.71870000000001</v>
      </c>
      <c r="C1957">
        <f t="shared" si="91"/>
        <v>9.3118012422355179E-4</v>
      </c>
      <c r="D1957">
        <f t="shared" si="92"/>
        <v>6.83E-2</v>
      </c>
      <c r="E1957">
        <f t="shared" si="93"/>
        <v>-6.7368819875776448E-2</v>
      </c>
      <c r="N1957">
        <v>6.83</v>
      </c>
    </row>
    <row r="1958" spans="1:14" x14ac:dyDescent="0.2">
      <c r="A1958" s="1">
        <v>33785</v>
      </c>
      <c r="B1958">
        <v>100.65620000000001</v>
      </c>
      <c r="C1958">
        <f t="shared" si="91"/>
        <v>-6.2054017774260117E-4</v>
      </c>
      <c r="D1958">
        <f t="shared" si="92"/>
        <v>6.7799999999999999E-2</v>
      </c>
      <c r="E1958">
        <f t="shared" si="93"/>
        <v>-6.84205401777426E-2</v>
      </c>
      <c r="N1958">
        <v>6.78</v>
      </c>
    </row>
    <row r="1959" spans="1:14" x14ac:dyDescent="0.2">
      <c r="A1959" s="1">
        <v>33786</v>
      </c>
      <c r="B1959">
        <v>100.96870000000001</v>
      </c>
      <c r="C1959">
        <f t="shared" si="91"/>
        <v>3.1046274347730218E-3</v>
      </c>
      <c r="D1959">
        <f t="shared" si="92"/>
        <v>6.7599999999999993E-2</v>
      </c>
      <c r="E1959">
        <f t="shared" si="93"/>
        <v>-6.4495372565226972E-2</v>
      </c>
      <c r="N1959">
        <v>6.76</v>
      </c>
    </row>
    <row r="1960" spans="1:14" x14ac:dyDescent="0.2">
      <c r="A1960" s="1">
        <v>33787</v>
      </c>
      <c r="B1960">
        <v>102.56250000000001</v>
      </c>
      <c r="C1960">
        <f t="shared" si="91"/>
        <v>1.5785089834770671E-2</v>
      </c>
      <c r="D1960">
        <f t="shared" si="92"/>
        <v>6.7099999999999993E-2</v>
      </c>
      <c r="E1960">
        <f t="shared" si="93"/>
        <v>-5.1314910165229322E-2</v>
      </c>
      <c r="N1960">
        <v>6.71</v>
      </c>
    </row>
    <row r="1961" spans="1:14" x14ac:dyDescent="0.2">
      <c r="A1961" s="1">
        <v>33788</v>
      </c>
      <c r="B1961">
        <v>102.56250000000001</v>
      </c>
      <c r="C1961">
        <f t="shared" si="91"/>
        <v>0</v>
      </c>
      <c r="D1961">
        <f t="shared" si="92"/>
        <v>6.8000000000000005E-2</v>
      </c>
      <c r="E1961">
        <f t="shared" si="93"/>
        <v>-6.8000000000000005E-2</v>
      </c>
      <c r="N1961">
        <v>6.8</v>
      </c>
    </row>
    <row r="1962" spans="1:14" x14ac:dyDescent="0.2">
      <c r="A1962" s="1">
        <v>33791</v>
      </c>
      <c r="B1962">
        <v>102.62500000000001</v>
      </c>
      <c r="C1962">
        <f t="shared" si="91"/>
        <v>6.0938452163306067E-4</v>
      </c>
      <c r="D1962">
        <f t="shared" si="92"/>
        <v>6.88E-2</v>
      </c>
      <c r="E1962">
        <f t="shared" si="93"/>
        <v>-6.8190615478366939E-2</v>
      </c>
      <c r="N1962">
        <v>6.88</v>
      </c>
    </row>
    <row r="1963" spans="1:14" x14ac:dyDescent="0.2">
      <c r="A1963" s="1">
        <v>33792</v>
      </c>
      <c r="B1963">
        <v>102.62500000000001</v>
      </c>
      <c r="C1963">
        <f t="shared" si="91"/>
        <v>0</v>
      </c>
      <c r="D1963">
        <f t="shared" si="92"/>
        <v>6.8699999999999997E-2</v>
      </c>
      <c r="E1963">
        <f t="shared" si="93"/>
        <v>-6.8699999999999997E-2</v>
      </c>
      <c r="N1963">
        <v>6.87</v>
      </c>
    </row>
    <row r="1964" spans="1:14" x14ac:dyDescent="0.2">
      <c r="A1964" s="1">
        <v>33793</v>
      </c>
      <c r="B1964">
        <v>102.59370000000001</v>
      </c>
      <c r="C1964">
        <f t="shared" si="91"/>
        <v>-3.0499390986604702E-4</v>
      </c>
      <c r="D1964">
        <f t="shared" si="92"/>
        <v>6.8900000000000003E-2</v>
      </c>
      <c r="E1964">
        <f t="shared" si="93"/>
        <v>-6.920499390986605E-2</v>
      </c>
      <c r="N1964">
        <v>6.89</v>
      </c>
    </row>
    <row r="1965" spans="1:14" x14ac:dyDescent="0.2">
      <c r="A1965" s="1">
        <v>33794</v>
      </c>
      <c r="B1965">
        <v>102.68750000000001</v>
      </c>
      <c r="C1965">
        <f t="shared" si="91"/>
        <v>9.142861598714358E-4</v>
      </c>
      <c r="D1965">
        <f t="shared" si="92"/>
        <v>6.8699999999999997E-2</v>
      </c>
      <c r="E1965">
        <f t="shared" si="93"/>
        <v>-6.7785713840128561E-2</v>
      </c>
      <c r="N1965">
        <v>6.87</v>
      </c>
    </row>
    <row r="1966" spans="1:14" x14ac:dyDescent="0.2">
      <c r="A1966" s="1">
        <v>33795</v>
      </c>
      <c r="B1966">
        <v>102.37500000000001</v>
      </c>
      <c r="C1966">
        <f t="shared" si="91"/>
        <v>-3.0432136335970528E-3</v>
      </c>
      <c r="D1966">
        <f t="shared" si="92"/>
        <v>6.9699999999999998E-2</v>
      </c>
      <c r="E1966">
        <f t="shared" si="93"/>
        <v>-7.2743213633597051E-2</v>
      </c>
      <c r="N1966">
        <v>6.97</v>
      </c>
    </row>
    <row r="1967" spans="1:14" x14ac:dyDescent="0.2">
      <c r="A1967" s="1">
        <v>33798</v>
      </c>
      <c r="B1967">
        <v>102.00000000000001</v>
      </c>
      <c r="C1967">
        <f t="shared" si="91"/>
        <v>-3.66300366300365E-3</v>
      </c>
      <c r="D1967">
        <f t="shared" si="92"/>
        <v>7.0000000000000007E-2</v>
      </c>
      <c r="E1967">
        <f t="shared" si="93"/>
        <v>-7.3663003663003657E-2</v>
      </c>
      <c r="N1967">
        <v>7</v>
      </c>
    </row>
    <row r="1968" spans="1:14" x14ac:dyDescent="0.2">
      <c r="A1968" s="1">
        <v>33799</v>
      </c>
      <c r="B1968">
        <v>101.96870000000001</v>
      </c>
      <c r="C1968">
        <f t="shared" si="91"/>
        <v>-3.0686274509805767E-4</v>
      </c>
      <c r="D1968">
        <f t="shared" si="92"/>
        <v>6.9099999999999995E-2</v>
      </c>
      <c r="E1968">
        <f t="shared" si="93"/>
        <v>-6.9406862745098052E-2</v>
      </c>
      <c r="N1968">
        <v>6.91</v>
      </c>
    </row>
    <row r="1969" spans="1:14" x14ac:dyDescent="0.2">
      <c r="A1969" s="1">
        <v>33800</v>
      </c>
      <c r="B1969">
        <v>102.53120000000001</v>
      </c>
      <c r="C1969">
        <f t="shared" si="91"/>
        <v>5.5163986595887504E-3</v>
      </c>
      <c r="D1969">
        <f t="shared" si="92"/>
        <v>6.7900000000000002E-2</v>
      </c>
      <c r="E1969">
        <f t="shared" si="93"/>
        <v>-6.2383601340411252E-2</v>
      </c>
      <c r="N1969">
        <v>6.79</v>
      </c>
    </row>
    <row r="1970" spans="1:14" x14ac:dyDescent="0.2">
      <c r="A1970" s="1">
        <v>33801</v>
      </c>
      <c r="B1970">
        <v>102.78120000000001</v>
      </c>
      <c r="C1970">
        <f t="shared" si="91"/>
        <v>2.4382822009301197E-3</v>
      </c>
      <c r="D1970">
        <f t="shared" si="92"/>
        <v>6.8199999999999997E-2</v>
      </c>
      <c r="E1970">
        <f t="shared" si="93"/>
        <v>-6.5761717799069877E-2</v>
      </c>
      <c r="N1970">
        <v>6.82</v>
      </c>
    </row>
    <row r="1971" spans="1:14" x14ac:dyDescent="0.2">
      <c r="A1971" s="1">
        <v>33802</v>
      </c>
      <c r="B1971">
        <v>102.12500000000001</v>
      </c>
      <c r="C1971">
        <f t="shared" si="91"/>
        <v>-6.3844360641829301E-3</v>
      </c>
      <c r="D1971">
        <f t="shared" si="92"/>
        <v>6.9000000000000006E-2</v>
      </c>
      <c r="E1971">
        <f t="shared" si="93"/>
        <v>-7.5384436064182936E-2</v>
      </c>
      <c r="N1971">
        <v>6.9</v>
      </c>
    </row>
    <row r="1972" spans="1:14" x14ac:dyDescent="0.2">
      <c r="A1972" s="1">
        <v>33805</v>
      </c>
      <c r="B1972">
        <v>102.40620000000001</v>
      </c>
      <c r="C1972">
        <f t="shared" si="91"/>
        <v>2.7534883720929937E-3</v>
      </c>
      <c r="D1972">
        <f t="shared" si="92"/>
        <v>6.8600000000000008E-2</v>
      </c>
      <c r="E1972">
        <f t="shared" si="93"/>
        <v>-6.5846511627907015E-2</v>
      </c>
      <c r="N1972">
        <v>6.86</v>
      </c>
    </row>
    <row r="1973" spans="1:14" x14ac:dyDescent="0.2">
      <c r="A1973" s="1">
        <v>33806</v>
      </c>
      <c r="B1973">
        <v>102.40620000000001</v>
      </c>
      <c r="C1973">
        <f t="shared" si="91"/>
        <v>0</v>
      </c>
      <c r="D1973">
        <f t="shared" si="92"/>
        <v>6.7799999999999999E-2</v>
      </c>
      <c r="E1973">
        <f t="shared" si="93"/>
        <v>-6.7799999999999999E-2</v>
      </c>
      <c r="N1973">
        <v>6.78</v>
      </c>
    </row>
    <row r="1974" spans="1:14" x14ac:dyDescent="0.2">
      <c r="A1974" s="1">
        <v>33807</v>
      </c>
      <c r="B1974">
        <v>103.00000000000001</v>
      </c>
      <c r="C1974">
        <f t="shared" si="91"/>
        <v>5.7984770453352041E-3</v>
      </c>
      <c r="D1974">
        <f t="shared" si="92"/>
        <v>6.8099999999999994E-2</v>
      </c>
      <c r="E1974">
        <f t="shared" si="93"/>
        <v>-6.230152295466479E-2</v>
      </c>
      <c r="N1974">
        <v>6.81</v>
      </c>
    </row>
    <row r="1975" spans="1:14" x14ac:dyDescent="0.2">
      <c r="A1975" s="1">
        <v>33808</v>
      </c>
      <c r="B1975">
        <v>103.93750000000001</v>
      </c>
      <c r="C1975">
        <f t="shared" si="91"/>
        <v>9.1019417475728392E-3</v>
      </c>
      <c r="D1975">
        <f t="shared" si="92"/>
        <v>6.8400000000000002E-2</v>
      </c>
      <c r="E1975">
        <f t="shared" si="93"/>
        <v>-5.9298058252427163E-2</v>
      </c>
      <c r="N1975">
        <v>6.84</v>
      </c>
    </row>
    <row r="1976" spans="1:14" x14ac:dyDescent="0.2">
      <c r="A1976" s="1">
        <v>33809</v>
      </c>
      <c r="B1976">
        <v>103.65620000000001</v>
      </c>
      <c r="C1976">
        <f t="shared" si="91"/>
        <v>-2.7064341551413795E-3</v>
      </c>
      <c r="D1976">
        <f t="shared" si="92"/>
        <v>6.8600000000000008E-2</v>
      </c>
      <c r="E1976">
        <f t="shared" si="93"/>
        <v>-7.1306434155141388E-2</v>
      </c>
      <c r="N1976">
        <v>6.86</v>
      </c>
    </row>
    <row r="1977" spans="1:14" x14ac:dyDescent="0.2">
      <c r="A1977" s="1">
        <v>33812</v>
      </c>
      <c r="B1977">
        <v>104.09370000000001</v>
      </c>
      <c r="C1977">
        <f t="shared" si="91"/>
        <v>4.220683374462908E-3</v>
      </c>
      <c r="D1977">
        <f t="shared" si="92"/>
        <v>6.8199999999999997E-2</v>
      </c>
      <c r="E1977">
        <f t="shared" si="93"/>
        <v>-6.3979316625537089E-2</v>
      </c>
      <c r="N1977">
        <v>6.82</v>
      </c>
    </row>
    <row r="1978" spans="1:14" x14ac:dyDescent="0.2">
      <c r="A1978" s="1">
        <v>33813</v>
      </c>
      <c r="B1978">
        <v>105.15620000000001</v>
      </c>
      <c r="C1978">
        <f t="shared" si="91"/>
        <v>1.0207149904364998E-2</v>
      </c>
      <c r="D1978">
        <f t="shared" si="92"/>
        <v>6.8400000000000002E-2</v>
      </c>
      <c r="E1978">
        <f t="shared" si="93"/>
        <v>-5.8192850095635004E-2</v>
      </c>
      <c r="N1978">
        <v>6.84</v>
      </c>
    </row>
    <row r="1979" spans="1:14" x14ac:dyDescent="0.2">
      <c r="A1979" s="1">
        <v>33814</v>
      </c>
      <c r="B1979">
        <v>105.15620000000001</v>
      </c>
      <c r="C1979">
        <f t="shared" si="91"/>
        <v>0</v>
      </c>
      <c r="D1979">
        <f t="shared" si="92"/>
        <v>6.93E-2</v>
      </c>
      <c r="E1979">
        <f t="shared" si="93"/>
        <v>-6.93E-2</v>
      </c>
      <c r="N1979">
        <v>6.93</v>
      </c>
    </row>
    <row r="1980" spans="1:14" x14ac:dyDescent="0.2">
      <c r="A1980" s="1">
        <v>33815</v>
      </c>
      <c r="B1980">
        <v>104.87500000000001</v>
      </c>
      <c r="C1980">
        <f t="shared" si="91"/>
        <v>-2.6741171704568467E-3</v>
      </c>
      <c r="D1980">
        <f t="shared" si="92"/>
        <v>6.9500000000000006E-2</v>
      </c>
      <c r="E1980">
        <f t="shared" si="93"/>
        <v>-7.2174117170456853E-2</v>
      </c>
      <c r="N1980">
        <v>6.95</v>
      </c>
    </row>
    <row r="1981" spans="1:14" x14ac:dyDescent="0.2">
      <c r="A1981" s="1">
        <v>33816</v>
      </c>
      <c r="B1981">
        <v>104.84370000000001</v>
      </c>
      <c r="C1981">
        <f t="shared" si="91"/>
        <v>-2.9845053635280117E-4</v>
      </c>
      <c r="D1981">
        <f t="shared" si="92"/>
        <v>6.9400000000000003E-2</v>
      </c>
      <c r="E1981">
        <f t="shared" si="93"/>
        <v>-6.9698450536352805E-2</v>
      </c>
      <c r="N1981">
        <v>6.94</v>
      </c>
    </row>
    <row r="1982" spans="1:14" x14ac:dyDescent="0.2">
      <c r="A1982" s="1">
        <v>33819</v>
      </c>
      <c r="B1982">
        <v>104.87500000000001</v>
      </c>
      <c r="C1982">
        <f t="shared" si="91"/>
        <v>2.9853963566717212E-4</v>
      </c>
      <c r="D1982">
        <f t="shared" si="92"/>
        <v>6.93E-2</v>
      </c>
      <c r="E1982">
        <f t="shared" si="93"/>
        <v>-6.9001460364332828E-2</v>
      </c>
      <c r="N1982">
        <v>6.93</v>
      </c>
    </row>
    <row r="1983" spans="1:14" x14ac:dyDescent="0.2">
      <c r="A1983" s="1">
        <v>33820</v>
      </c>
      <c r="B1983">
        <v>105.25000000000001</v>
      </c>
      <c r="C1983">
        <f t="shared" si="91"/>
        <v>3.5756853396902155E-3</v>
      </c>
      <c r="D1983">
        <f t="shared" si="92"/>
        <v>6.9099999999999995E-2</v>
      </c>
      <c r="E1983">
        <f t="shared" si="93"/>
        <v>-6.5524314660309779E-2</v>
      </c>
      <c r="N1983">
        <v>6.91</v>
      </c>
    </row>
    <row r="1984" spans="1:14" x14ac:dyDescent="0.2">
      <c r="A1984" s="1">
        <v>33821</v>
      </c>
      <c r="B1984">
        <v>105.31250000000001</v>
      </c>
      <c r="C1984">
        <f t="shared" si="91"/>
        <v>5.9382422802856105E-4</v>
      </c>
      <c r="D1984">
        <f t="shared" si="92"/>
        <v>6.8400000000000002E-2</v>
      </c>
      <c r="E1984">
        <f t="shared" si="93"/>
        <v>-6.7806175771971441E-2</v>
      </c>
      <c r="N1984">
        <v>6.84</v>
      </c>
    </row>
    <row r="1985" spans="1:14" x14ac:dyDescent="0.2">
      <c r="A1985" s="1">
        <v>33822</v>
      </c>
      <c r="B1985">
        <v>105.12500000000001</v>
      </c>
      <c r="C1985">
        <f t="shared" si="91"/>
        <v>-1.7804154302670794E-3</v>
      </c>
      <c r="D1985">
        <f t="shared" si="92"/>
        <v>6.7799999999999999E-2</v>
      </c>
      <c r="E1985">
        <f t="shared" si="93"/>
        <v>-6.9580415430267079E-2</v>
      </c>
      <c r="N1985">
        <v>6.78</v>
      </c>
    </row>
    <row r="1986" spans="1:14" x14ac:dyDescent="0.2">
      <c r="A1986" s="1">
        <v>33823</v>
      </c>
      <c r="B1986">
        <v>105.87500000000001</v>
      </c>
      <c r="C1986">
        <f t="shared" si="91"/>
        <v>7.1343638525565023E-3</v>
      </c>
      <c r="D1986">
        <f t="shared" si="92"/>
        <v>6.7299999999999999E-2</v>
      </c>
      <c r="E1986">
        <f t="shared" si="93"/>
        <v>-6.0165636147443496E-2</v>
      </c>
      <c r="N1986">
        <v>6.73</v>
      </c>
    </row>
    <row r="1987" spans="1:14" x14ac:dyDescent="0.2">
      <c r="A1987" s="1">
        <v>33826</v>
      </c>
      <c r="B1987">
        <v>106.28120000000001</v>
      </c>
      <c r="C1987">
        <f t="shared" si="91"/>
        <v>3.8365997638725169E-3</v>
      </c>
      <c r="D1987">
        <f t="shared" si="92"/>
        <v>6.7599999999999993E-2</v>
      </c>
      <c r="E1987">
        <f t="shared" si="93"/>
        <v>-6.3763400236127477E-2</v>
      </c>
      <c r="N1987">
        <v>6.76</v>
      </c>
    </row>
    <row r="1988" spans="1:14" x14ac:dyDescent="0.2">
      <c r="A1988" s="1">
        <v>33827</v>
      </c>
      <c r="B1988">
        <v>106.71870000000001</v>
      </c>
      <c r="C1988">
        <f t="shared" si="91"/>
        <v>4.1164382788301257E-3</v>
      </c>
      <c r="D1988">
        <f t="shared" si="92"/>
        <v>6.7699999999999996E-2</v>
      </c>
      <c r="E1988">
        <f t="shared" si="93"/>
        <v>-6.3583561721169871E-2</v>
      </c>
      <c r="N1988">
        <v>6.77</v>
      </c>
    </row>
    <row r="1989" spans="1:14" x14ac:dyDescent="0.2">
      <c r="A1989" s="1">
        <v>33828</v>
      </c>
      <c r="B1989">
        <v>106.75000000000001</v>
      </c>
      <c r="C1989">
        <f t="shared" ref="C1989:C2052" si="94">B1989/B1988-1</f>
        <v>2.9329442731218514E-4</v>
      </c>
      <c r="D1989">
        <f t="shared" ref="D1989:D2052" si="95">N1989/100</f>
        <v>6.8000000000000005E-2</v>
      </c>
      <c r="E1989">
        <f t="shared" ref="E1989:E2052" si="96">C1989-D1989</f>
        <v>-6.770670557268782E-2</v>
      </c>
      <c r="N1989">
        <v>6.8</v>
      </c>
    </row>
    <row r="1990" spans="1:14" x14ac:dyDescent="0.2">
      <c r="A1990" s="1">
        <v>33829</v>
      </c>
      <c r="B1990">
        <v>105.59370000000001</v>
      </c>
      <c r="C1990">
        <f t="shared" si="94"/>
        <v>-1.0831850117096087E-2</v>
      </c>
      <c r="D1990">
        <f t="shared" si="95"/>
        <v>6.83E-2</v>
      </c>
      <c r="E1990">
        <f t="shared" si="96"/>
        <v>-7.9131850117096086E-2</v>
      </c>
      <c r="N1990">
        <v>6.83</v>
      </c>
    </row>
    <row r="1991" spans="1:14" x14ac:dyDescent="0.2">
      <c r="A1991" s="1">
        <v>33830</v>
      </c>
      <c r="B1991">
        <v>106.00000000000001</v>
      </c>
      <c r="C1991">
        <f t="shared" si="94"/>
        <v>3.8477674330950062E-3</v>
      </c>
      <c r="D1991">
        <f t="shared" si="95"/>
        <v>6.83E-2</v>
      </c>
      <c r="E1991">
        <f t="shared" si="96"/>
        <v>-6.4452232566904993E-2</v>
      </c>
      <c r="N1991">
        <v>6.83</v>
      </c>
    </row>
    <row r="1992" spans="1:14" x14ac:dyDescent="0.2">
      <c r="A1992" s="1">
        <v>33833</v>
      </c>
      <c r="B1992">
        <v>105.50000000000001</v>
      </c>
      <c r="C1992">
        <f t="shared" si="94"/>
        <v>-4.7169811320755262E-3</v>
      </c>
      <c r="D1992">
        <f t="shared" si="95"/>
        <v>6.7699999999999996E-2</v>
      </c>
      <c r="E1992">
        <f t="shared" si="96"/>
        <v>-7.2416981132075522E-2</v>
      </c>
      <c r="N1992">
        <v>6.77</v>
      </c>
    </row>
    <row r="1993" spans="1:14" x14ac:dyDescent="0.2">
      <c r="A1993" s="1">
        <v>33834</v>
      </c>
      <c r="B1993">
        <v>106.03120000000001</v>
      </c>
      <c r="C1993">
        <f t="shared" si="94"/>
        <v>5.035071090047305E-3</v>
      </c>
      <c r="D1993">
        <f t="shared" si="95"/>
        <v>6.7699999999999996E-2</v>
      </c>
      <c r="E1993">
        <f t="shared" si="96"/>
        <v>-6.2664928909952691E-2</v>
      </c>
      <c r="N1993">
        <v>6.77</v>
      </c>
    </row>
    <row r="1994" spans="1:14" x14ac:dyDescent="0.2">
      <c r="A1994" s="1">
        <v>33835</v>
      </c>
      <c r="B1994">
        <v>106.09370000000001</v>
      </c>
      <c r="C1994">
        <f t="shared" si="94"/>
        <v>5.8944914327097031E-4</v>
      </c>
      <c r="D1994">
        <f t="shared" si="95"/>
        <v>6.7599999999999993E-2</v>
      </c>
      <c r="E1994">
        <f t="shared" si="96"/>
        <v>-6.7010550856729023E-2</v>
      </c>
      <c r="N1994">
        <v>6.76</v>
      </c>
    </row>
    <row r="1995" spans="1:14" x14ac:dyDescent="0.2">
      <c r="A1995" s="1">
        <v>33836</v>
      </c>
      <c r="B1995">
        <v>106.25000000000001</v>
      </c>
      <c r="C1995">
        <f t="shared" si="94"/>
        <v>1.4732260256735685E-3</v>
      </c>
      <c r="D1995">
        <f t="shared" si="95"/>
        <v>6.7099999999999993E-2</v>
      </c>
      <c r="E1995">
        <f t="shared" si="96"/>
        <v>-6.5626773974326424E-2</v>
      </c>
      <c r="N1995">
        <v>6.71</v>
      </c>
    </row>
    <row r="1996" spans="1:14" x14ac:dyDescent="0.2">
      <c r="A1996" s="1">
        <v>33837</v>
      </c>
      <c r="B1996">
        <v>105.68750000000001</v>
      </c>
      <c r="C1996">
        <f t="shared" si="94"/>
        <v>-5.2941176470587825E-3</v>
      </c>
      <c r="D1996">
        <f t="shared" si="95"/>
        <v>6.6500000000000004E-2</v>
      </c>
      <c r="E1996">
        <f t="shared" si="96"/>
        <v>-7.1794117647058786E-2</v>
      </c>
      <c r="N1996">
        <v>6.65</v>
      </c>
    </row>
    <row r="1997" spans="1:14" x14ac:dyDescent="0.2">
      <c r="A1997" s="1">
        <v>33840</v>
      </c>
      <c r="B1997">
        <v>104.71870000000001</v>
      </c>
      <c r="C1997">
        <f t="shared" si="94"/>
        <v>-9.1666469544647855E-3</v>
      </c>
      <c r="D1997">
        <f t="shared" si="95"/>
        <v>6.6799999999999998E-2</v>
      </c>
      <c r="E1997">
        <f t="shared" si="96"/>
        <v>-7.5966646954464784E-2</v>
      </c>
      <c r="N1997">
        <v>6.68</v>
      </c>
    </row>
    <row r="1998" spans="1:14" x14ac:dyDescent="0.2">
      <c r="A1998" s="1">
        <v>33841</v>
      </c>
      <c r="B1998">
        <v>104.37500000000001</v>
      </c>
      <c r="C1998">
        <f t="shared" si="94"/>
        <v>-3.2821263059987782E-3</v>
      </c>
      <c r="D1998">
        <f t="shared" si="95"/>
        <v>6.6900000000000001E-2</v>
      </c>
      <c r="E1998">
        <f t="shared" si="96"/>
        <v>-7.0182126305998779E-2</v>
      </c>
      <c r="N1998">
        <v>6.69</v>
      </c>
    </row>
    <row r="1999" spans="1:14" x14ac:dyDescent="0.2">
      <c r="A1999" s="1">
        <v>33842</v>
      </c>
      <c r="B1999">
        <v>104.78120000000001</v>
      </c>
      <c r="C1999">
        <f t="shared" si="94"/>
        <v>3.8917365269461879E-3</v>
      </c>
      <c r="D1999">
        <f t="shared" si="95"/>
        <v>6.7199999999999996E-2</v>
      </c>
      <c r="E1999">
        <f t="shared" si="96"/>
        <v>-6.3308263473053808E-2</v>
      </c>
      <c r="N1999">
        <v>6.72</v>
      </c>
    </row>
    <row r="2000" spans="1:14" x14ac:dyDescent="0.2">
      <c r="A2000" s="1">
        <v>33843</v>
      </c>
      <c r="B2000">
        <v>104.96870000000001</v>
      </c>
      <c r="C2000">
        <f t="shared" si="94"/>
        <v>1.7894431443807868E-3</v>
      </c>
      <c r="D2000">
        <f t="shared" si="95"/>
        <v>6.6900000000000001E-2</v>
      </c>
      <c r="E2000">
        <f t="shared" si="96"/>
        <v>-6.5110556855619214E-2</v>
      </c>
      <c r="N2000">
        <v>6.69</v>
      </c>
    </row>
    <row r="2001" spans="1:14" x14ac:dyDescent="0.2">
      <c r="A2001" s="1">
        <v>33844</v>
      </c>
      <c r="B2001">
        <v>105.00000000000001</v>
      </c>
      <c r="C2001">
        <f t="shared" si="94"/>
        <v>2.9818412536308792E-4</v>
      </c>
      <c r="D2001">
        <f t="shared" si="95"/>
        <v>6.6799999999999998E-2</v>
      </c>
      <c r="E2001">
        <f t="shared" si="96"/>
        <v>-6.650181587463691E-2</v>
      </c>
      <c r="N2001">
        <v>6.68</v>
      </c>
    </row>
    <row r="2002" spans="1:14" x14ac:dyDescent="0.2">
      <c r="A2002" s="1">
        <v>33847</v>
      </c>
      <c r="B2002">
        <v>105.15620000000001</v>
      </c>
      <c r="C2002">
        <f t="shared" si="94"/>
        <v>1.4876190476189599E-3</v>
      </c>
      <c r="D2002">
        <f t="shared" si="95"/>
        <v>6.7000000000000004E-2</v>
      </c>
      <c r="E2002">
        <f t="shared" si="96"/>
        <v>-6.5512380952381044E-2</v>
      </c>
      <c r="N2002">
        <v>6.7</v>
      </c>
    </row>
    <row r="2003" spans="1:14" x14ac:dyDescent="0.2">
      <c r="A2003" s="1">
        <v>33848</v>
      </c>
      <c r="B2003">
        <v>104.56250000000001</v>
      </c>
      <c r="C2003">
        <f t="shared" si="94"/>
        <v>-5.6458867855627703E-3</v>
      </c>
      <c r="D2003">
        <f t="shared" si="95"/>
        <v>6.6000000000000003E-2</v>
      </c>
      <c r="E2003">
        <f t="shared" si="96"/>
        <v>-7.1645886785562773E-2</v>
      </c>
      <c r="N2003">
        <v>6.6</v>
      </c>
    </row>
    <row r="2004" spans="1:14" x14ac:dyDescent="0.2">
      <c r="A2004" s="1">
        <v>33849</v>
      </c>
      <c r="B2004">
        <v>104.71870000000001</v>
      </c>
      <c r="C2004">
        <f t="shared" si="94"/>
        <v>1.4938433950986152E-3</v>
      </c>
      <c r="D2004">
        <f t="shared" si="95"/>
        <v>6.6100000000000006E-2</v>
      </c>
      <c r="E2004">
        <f t="shared" si="96"/>
        <v>-6.4606156604901391E-2</v>
      </c>
      <c r="N2004">
        <v>6.61</v>
      </c>
    </row>
    <row r="2005" spans="1:14" x14ac:dyDescent="0.2">
      <c r="A2005" s="1">
        <v>33850</v>
      </c>
      <c r="B2005">
        <v>104.81250000000001</v>
      </c>
      <c r="C2005">
        <f t="shared" si="94"/>
        <v>8.9573304481427307E-4</v>
      </c>
      <c r="D2005">
        <f t="shared" si="95"/>
        <v>6.6299999999999998E-2</v>
      </c>
      <c r="E2005">
        <f t="shared" si="96"/>
        <v>-6.5404266955185725E-2</v>
      </c>
      <c r="N2005">
        <v>6.63</v>
      </c>
    </row>
    <row r="2006" spans="1:14" x14ac:dyDescent="0.2">
      <c r="A2006" s="1">
        <v>33851</v>
      </c>
      <c r="B2006">
        <v>105.93750000000001</v>
      </c>
      <c r="C2006">
        <f t="shared" si="94"/>
        <v>1.0733452593917781E-2</v>
      </c>
      <c r="D2006">
        <f t="shared" si="95"/>
        <v>6.7599999999999993E-2</v>
      </c>
      <c r="E2006">
        <f t="shared" si="96"/>
        <v>-5.6866547406082213E-2</v>
      </c>
      <c r="N2006">
        <v>6.76</v>
      </c>
    </row>
    <row r="2007" spans="1:14" x14ac:dyDescent="0.2">
      <c r="A2007" s="1">
        <v>33854</v>
      </c>
      <c r="B2007">
        <v>105.93750000000001</v>
      </c>
      <c r="C2007">
        <f t="shared" si="94"/>
        <v>0</v>
      </c>
      <c r="D2007">
        <f t="shared" si="95"/>
        <v>6.7500000000000004E-2</v>
      </c>
      <c r="E2007">
        <f t="shared" si="96"/>
        <v>-6.7500000000000004E-2</v>
      </c>
      <c r="N2007">
        <v>6.75</v>
      </c>
    </row>
    <row r="2008" spans="1:14" x14ac:dyDescent="0.2">
      <c r="A2008" s="1">
        <v>33855</v>
      </c>
      <c r="B2008">
        <v>106.90620000000001</v>
      </c>
      <c r="C2008">
        <f t="shared" si="94"/>
        <v>9.1440707964600687E-3</v>
      </c>
      <c r="D2008">
        <f t="shared" si="95"/>
        <v>6.7099999999999993E-2</v>
      </c>
      <c r="E2008">
        <f t="shared" si="96"/>
        <v>-5.7955929203539924E-2</v>
      </c>
      <c r="N2008">
        <v>6.71</v>
      </c>
    </row>
    <row r="2009" spans="1:14" x14ac:dyDescent="0.2">
      <c r="A2009" s="1">
        <v>33856</v>
      </c>
      <c r="B2009">
        <v>106.56250000000001</v>
      </c>
      <c r="C2009">
        <f t="shared" si="94"/>
        <v>-3.2149678877371191E-3</v>
      </c>
      <c r="D2009">
        <f t="shared" si="95"/>
        <v>6.7199999999999996E-2</v>
      </c>
      <c r="E2009">
        <f t="shared" si="96"/>
        <v>-7.0414967887737115E-2</v>
      </c>
      <c r="N2009">
        <v>6.72</v>
      </c>
    </row>
    <row r="2010" spans="1:14" x14ac:dyDescent="0.2">
      <c r="A2010" s="1">
        <v>33857</v>
      </c>
      <c r="B2010">
        <v>106.75000000000001</v>
      </c>
      <c r="C2010">
        <f t="shared" si="94"/>
        <v>1.7595307917888103E-3</v>
      </c>
      <c r="D2010">
        <f t="shared" si="95"/>
        <v>6.7099999999999993E-2</v>
      </c>
      <c r="E2010">
        <f t="shared" si="96"/>
        <v>-6.5340469208211183E-2</v>
      </c>
      <c r="N2010">
        <v>6.71</v>
      </c>
    </row>
    <row r="2011" spans="1:14" x14ac:dyDescent="0.2">
      <c r="A2011" s="1">
        <v>33858</v>
      </c>
      <c r="B2011">
        <v>105.93750000000001</v>
      </c>
      <c r="C2011">
        <f t="shared" si="94"/>
        <v>-7.6112412177985478E-3</v>
      </c>
      <c r="D2011">
        <f t="shared" si="95"/>
        <v>6.6500000000000004E-2</v>
      </c>
      <c r="E2011">
        <f t="shared" si="96"/>
        <v>-7.4111241217798551E-2</v>
      </c>
      <c r="N2011">
        <v>6.65</v>
      </c>
    </row>
    <row r="2012" spans="1:14" x14ac:dyDescent="0.2">
      <c r="A2012" s="1">
        <v>33861</v>
      </c>
      <c r="B2012">
        <v>106.28120000000001</v>
      </c>
      <c r="C2012">
        <f t="shared" si="94"/>
        <v>3.244365781710945E-3</v>
      </c>
      <c r="D2012">
        <f t="shared" si="95"/>
        <v>6.6000000000000003E-2</v>
      </c>
      <c r="E2012">
        <f t="shared" si="96"/>
        <v>-6.2755634218289058E-2</v>
      </c>
      <c r="N2012">
        <v>6.6</v>
      </c>
    </row>
    <row r="2013" spans="1:14" x14ac:dyDescent="0.2">
      <c r="A2013" s="1">
        <v>33862</v>
      </c>
      <c r="B2013">
        <v>105.50000000000001</v>
      </c>
      <c r="C2013">
        <f t="shared" si="94"/>
        <v>-7.3503121906790536E-3</v>
      </c>
      <c r="D2013">
        <f t="shared" si="95"/>
        <v>6.59E-2</v>
      </c>
      <c r="E2013">
        <f t="shared" si="96"/>
        <v>-7.3250312190679054E-2</v>
      </c>
      <c r="N2013">
        <v>6.59</v>
      </c>
    </row>
    <row r="2014" spans="1:14" x14ac:dyDescent="0.2">
      <c r="A2014" s="1">
        <v>33863</v>
      </c>
      <c r="B2014">
        <v>105.34370000000001</v>
      </c>
      <c r="C2014">
        <f t="shared" si="94"/>
        <v>-1.4815165876777003E-3</v>
      </c>
      <c r="D2014">
        <f t="shared" si="95"/>
        <v>6.6100000000000006E-2</v>
      </c>
      <c r="E2014">
        <f t="shared" si="96"/>
        <v>-6.7581516587677706E-2</v>
      </c>
      <c r="N2014">
        <v>6.61</v>
      </c>
    </row>
    <row r="2015" spans="1:14" x14ac:dyDescent="0.2">
      <c r="A2015" s="1">
        <v>33864</v>
      </c>
      <c r="B2015">
        <v>105.40620000000001</v>
      </c>
      <c r="C2015">
        <f t="shared" si="94"/>
        <v>5.9329603953539589E-4</v>
      </c>
      <c r="D2015">
        <f t="shared" si="95"/>
        <v>6.6000000000000003E-2</v>
      </c>
      <c r="E2015">
        <f t="shared" si="96"/>
        <v>-6.5406703960464607E-2</v>
      </c>
      <c r="N2015">
        <v>6.6</v>
      </c>
    </row>
    <row r="2016" spans="1:14" x14ac:dyDescent="0.2">
      <c r="A2016" s="1">
        <v>33865</v>
      </c>
      <c r="B2016">
        <v>105.75000000000001</v>
      </c>
      <c r="C2016">
        <f t="shared" si="94"/>
        <v>3.2616677197356836E-3</v>
      </c>
      <c r="D2016">
        <f t="shared" si="95"/>
        <v>6.5700000000000008E-2</v>
      </c>
      <c r="E2016">
        <f t="shared" si="96"/>
        <v>-6.2438332280264325E-2</v>
      </c>
      <c r="N2016">
        <v>6.57</v>
      </c>
    </row>
    <row r="2017" spans="1:14" x14ac:dyDescent="0.2">
      <c r="A2017" s="1">
        <v>33868</v>
      </c>
      <c r="B2017">
        <v>105.31250000000001</v>
      </c>
      <c r="C2017">
        <f t="shared" si="94"/>
        <v>-4.137115839243477E-3</v>
      </c>
      <c r="D2017">
        <f t="shared" si="95"/>
        <v>6.480000000000001E-2</v>
      </c>
      <c r="E2017">
        <f t="shared" si="96"/>
        <v>-6.8937115839243487E-2</v>
      </c>
      <c r="N2017">
        <v>6.48</v>
      </c>
    </row>
    <row r="2018" spans="1:14" x14ac:dyDescent="0.2">
      <c r="A2018" s="1">
        <v>33869</v>
      </c>
      <c r="B2018">
        <v>104.25000000000001</v>
      </c>
      <c r="C2018">
        <f t="shared" si="94"/>
        <v>-1.0089020771513302E-2</v>
      </c>
      <c r="D2018">
        <f t="shared" si="95"/>
        <v>6.5000000000000002E-2</v>
      </c>
      <c r="E2018">
        <f t="shared" si="96"/>
        <v>-7.5089020771513304E-2</v>
      </c>
      <c r="N2018">
        <v>6.5</v>
      </c>
    </row>
    <row r="2019" spans="1:14" x14ac:dyDescent="0.2">
      <c r="A2019" s="1">
        <v>33870</v>
      </c>
      <c r="B2019">
        <v>103.81250000000001</v>
      </c>
      <c r="C2019">
        <f t="shared" si="94"/>
        <v>-4.1966426858512929E-3</v>
      </c>
      <c r="D2019">
        <f t="shared" si="95"/>
        <v>6.480000000000001E-2</v>
      </c>
      <c r="E2019">
        <f t="shared" si="96"/>
        <v>-6.8996642685851303E-2</v>
      </c>
      <c r="N2019">
        <v>6.48</v>
      </c>
    </row>
    <row r="2020" spans="1:14" x14ac:dyDescent="0.2">
      <c r="A2020" s="1">
        <v>33871</v>
      </c>
      <c r="B2020">
        <v>104.62500000000001</v>
      </c>
      <c r="C2020">
        <f t="shared" si="94"/>
        <v>7.8266104756170574E-3</v>
      </c>
      <c r="D2020">
        <f t="shared" si="95"/>
        <v>6.4399999999999999E-2</v>
      </c>
      <c r="E2020">
        <f t="shared" si="96"/>
        <v>-5.6573389524382942E-2</v>
      </c>
      <c r="N2020">
        <v>6.44</v>
      </c>
    </row>
    <row r="2021" spans="1:14" x14ac:dyDescent="0.2">
      <c r="A2021" s="1">
        <v>33872</v>
      </c>
      <c r="B2021">
        <v>105.53120000000001</v>
      </c>
      <c r="C2021">
        <f t="shared" si="94"/>
        <v>8.6614097968935599E-3</v>
      </c>
      <c r="D2021">
        <f t="shared" si="95"/>
        <v>6.3899999999999998E-2</v>
      </c>
      <c r="E2021">
        <f t="shared" si="96"/>
        <v>-5.5238590203106439E-2</v>
      </c>
      <c r="N2021">
        <v>6.39</v>
      </c>
    </row>
    <row r="2022" spans="1:14" x14ac:dyDescent="0.2">
      <c r="A2022" s="1">
        <v>33875</v>
      </c>
      <c r="B2022">
        <v>105.71870000000001</v>
      </c>
      <c r="C2022">
        <f t="shared" si="94"/>
        <v>1.7767257455614249E-3</v>
      </c>
      <c r="D2022">
        <f t="shared" si="95"/>
        <v>6.3799999999999996E-2</v>
      </c>
      <c r="E2022">
        <f t="shared" si="96"/>
        <v>-6.2023274254438571E-2</v>
      </c>
      <c r="N2022">
        <v>6.38</v>
      </c>
    </row>
    <row r="2023" spans="1:14" x14ac:dyDescent="0.2">
      <c r="A2023" s="1">
        <v>33876</v>
      </c>
      <c r="B2023">
        <v>105.50000000000001</v>
      </c>
      <c r="C2023">
        <f t="shared" si="94"/>
        <v>-2.0686974016895787E-3</v>
      </c>
      <c r="D2023">
        <f t="shared" si="95"/>
        <v>6.4600000000000005E-2</v>
      </c>
      <c r="E2023">
        <f t="shared" si="96"/>
        <v>-6.6668697401689583E-2</v>
      </c>
      <c r="N2023">
        <v>6.46</v>
      </c>
    </row>
    <row r="2024" spans="1:14" x14ac:dyDescent="0.2">
      <c r="A2024" s="1">
        <v>33877</v>
      </c>
      <c r="B2024">
        <v>105.31250000000001</v>
      </c>
      <c r="C2024">
        <f t="shared" si="94"/>
        <v>-1.7772511848340722E-3</v>
      </c>
      <c r="D2024">
        <f t="shared" si="95"/>
        <v>6.4500000000000002E-2</v>
      </c>
      <c r="E2024">
        <f t="shared" si="96"/>
        <v>-6.6277251184834074E-2</v>
      </c>
      <c r="N2024">
        <v>6.45</v>
      </c>
    </row>
    <row r="2025" spans="1:14" x14ac:dyDescent="0.2">
      <c r="A2025" s="1">
        <v>33878</v>
      </c>
      <c r="B2025">
        <v>106.25000000000001</v>
      </c>
      <c r="C2025">
        <f t="shared" si="94"/>
        <v>8.9020771513352859E-3</v>
      </c>
      <c r="D2025">
        <f t="shared" si="95"/>
        <v>6.3899999999999998E-2</v>
      </c>
      <c r="E2025">
        <f t="shared" si="96"/>
        <v>-5.4997922848664713E-2</v>
      </c>
      <c r="N2025">
        <v>6.39</v>
      </c>
    </row>
    <row r="2026" spans="1:14" x14ac:dyDescent="0.2">
      <c r="A2026" s="1">
        <v>33879</v>
      </c>
      <c r="B2026">
        <v>105.84370000000001</v>
      </c>
      <c r="C2026">
        <f t="shared" si="94"/>
        <v>-3.8240000000000496E-3</v>
      </c>
      <c r="D2026">
        <f t="shared" si="95"/>
        <v>6.3200000000000006E-2</v>
      </c>
      <c r="E2026">
        <f t="shared" si="96"/>
        <v>-6.7024000000000056E-2</v>
      </c>
      <c r="N2026">
        <v>6.32</v>
      </c>
    </row>
    <row r="2027" spans="1:14" x14ac:dyDescent="0.2">
      <c r="A2027" s="1">
        <v>33882</v>
      </c>
      <c r="B2027">
        <v>105.75000000000001</v>
      </c>
      <c r="C2027">
        <f t="shared" si="94"/>
        <v>-8.852676163059181E-4</v>
      </c>
      <c r="D2027">
        <f t="shared" si="95"/>
        <v>6.3700000000000007E-2</v>
      </c>
      <c r="E2027">
        <f t="shared" si="96"/>
        <v>-6.4585267616305925E-2</v>
      </c>
      <c r="N2027">
        <v>6.37</v>
      </c>
    </row>
    <row r="2028" spans="1:14" x14ac:dyDescent="0.2">
      <c r="A2028" s="1">
        <v>33883</v>
      </c>
      <c r="B2028">
        <v>104.90620000000001</v>
      </c>
      <c r="C2028">
        <f t="shared" si="94"/>
        <v>-7.9791962174941E-3</v>
      </c>
      <c r="D2028">
        <f t="shared" si="95"/>
        <v>6.4100000000000004E-2</v>
      </c>
      <c r="E2028">
        <f t="shared" si="96"/>
        <v>-7.2079196217494104E-2</v>
      </c>
      <c r="N2028">
        <v>6.41</v>
      </c>
    </row>
    <row r="2029" spans="1:14" x14ac:dyDescent="0.2">
      <c r="A2029" s="1">
        <v>33884</v>
      </c>
      <c r="B2029">
        <v>103.93750000000001</v>
      </c>
      <c r="C2029">
        <f t="shared" si="94"/>
        <v>-9.2339632929225868E-3</v>
      </c>
      <c r="D2029">
        <f t="shared" si="95"/>
        <v>6.4000000000000001E-2</v>
      </c>
      <c r="E2029">
        <f t="shared" si="96"/>
        <v>-7.3233963292922588E-2</v>
      </c>
      <c r="N2029">
        <v>6.4</v>
      </c>
    </row>
    <row r="2030" spans="1:14" x14ac:dyDescent="0.2">
      <c r="A2030" s="1">
        <v>33885</v>
      </c>
      <c r="B2030">
        <v>104.28120000000001</v>
      </c>
      <c r="C2030">
        <f t="shared" si="94"/>
        <v>3.3067949488876369E-3</v>
      </c>
      <c r="D2030">
        <f t="shared" si="95"/>
        <v>6.3700000000000007E-2</v>
      </c>
      <c r="E2030">
        <f t="shared" si="96"/>
        <v>-6.039320505111237E-2</v>
      </c>
      <c r="N2030">
        <v>6.37</v>
      </c>
    </row>
    <row r="2031" spans="1:14" x14ac:dyDescent="0.2">
      <c r="A2031" s="1">
        <v>33886</v>
      </c>
      <c r="B2031">
        <v>103.53120000000001</v>
      </c>
      <c r="C2031">
        <f t="shared" si="94"/>
        <v>-7.1920921508382696E-3</v>
      </c>
      <c r="D2031">
        <f t="shared" si="95"/>
        <v>6.3500000000000001E-2</v>
      </c>
      <c r="E2031">
        <f t="shared" si="96"/>
        <v>-7.069209215083827E-2</v>
      </c>
      <c r="N2031">
        <v>6.35</v>
      </c>
    </row>
    <row r="2032" spans="1:14" x14ac:dyDescent="0.2">
      <c r="A2032" s="1">
        <v>33889</v>
      </c>
      <c r="B2032">
        <v>103.65620000000001</v>
      </c>
      <c r="C2032">
        <f t="shared" si="94"/>
        <v>1.2073655091411339E-3</v>
      </c>
      <c r="D2032">
        <f t="shared" si="95"/>
        <v>6.3399999999999998E-2</v>
      </c>
      <c r="E2032">
        <f t="shared" si="96"/>
        <v>-6.2192634490858864E-2</v>
      </c>
      <c r="N2032">
        <v>6.34</v>
      </c>
    </row>
    <row r="2033" spans="1:14" x14ac:dyDescent="0.2">
      <c r="A2033" s="1">
        <v>33890</v>
      </c>
      <c r="B2033">
        <v>103.56250000000001</v>
      </c>
      <c r="C2033">
        <f t="shared" si="94"/>
        <v>-9.0394978785635072E-4</v>
      </c>
      <c r="D2033">
        <f t="shared" si="95"/>
        <v>6.2800000000000009E-2</v>
      </c>
      <c r="E2033">
        <f t="shared" si="96"/>
        <v>-6.3703949787856359E-2</v>
      </c>
      <c r="N2033">
        <v>6.28</v>
      </c>
    </row>
    <row r="2034" spans="1:14" x14ac:dyDescent="0.2">
      <c r="A2034" s="1">
        <v>33891</v>
      </c>
      <c r="B2034">
        <v>104.00000000000001</v>
      </c>
      <c r="C2034">
        <f t="shared" si="94"/>
        <v>4.2245021122511162E-3</v>
      </c>
      <c r="D2034">
        <f t="shared" si="95"/>
        <v>6.1699999999999998E-2</v>
      </c>
      <c r="E2034">
        <f t="shared" si="96"/>
        <v>-5.7475497887748882E-2</v>
      </c>
      <c r="N2034">
        <v>6.17</v>
      </c>
    </row>
    <row r="2035" spans="1:14" x14ac:dyDescent="0.2">
      <c r="A2035" s="1">
        <v>33892</v>
      </c>
      <c r="B2035">
        <v>104.06250000000001</v>
      </c>
      <c r="C2035">
        <f t="shared" si="94"/>
        <v>6.0096153846145306E-4</v>
      </c>
      <c r="D2035">
        <f t="shared" si="95"/>
        <v>6.1500000000000006E-2</v>
      </c>
      <c r="E2035">
        <f t="shared" si="96"/>
        <v>-6.0899038461538553E-2</v>
      </c>
      <c r="N2035">
        <v>6.15</v>
      </c>
    </row>
    <row r="2036" spans="1:14" x14ac:dyDescent="0.2">
      <c r="A2036" s="1">
        <v>33893</v>
      </c>
      <c r="B2036">
        <v>103.68750000000001</v>
      </c>
      <c r="C2036">
        <f t="shared" si="94"/>
        <v>-3.6036036036035668E-3</v>
      </c>
      <c r="D2036">
        <f t="shared" si="95"/>
        <v>6.0899999999999996E-2</v>
      </c>
      <c r="E2036">
        <f t="shared" si="96"/>
        <v>-6.4503603603603563E-2</v>
      </c>
      <c r="N2036">
        <v>6.09</v>
      </c>
    </row>
    <row r="2037" spans="1:14" x14ac:dyDescent="0.2">
      <c r="A2037" s="1">
        <v>33896</v>
      </c>
      <c r="B2037">
        <v>103.25000000000001</v>
      </c>
      <c r="C2037">
        <f t="shared" si="94"/>
        <v>-4.2194092827003704E-3</v>
      </c>
      <c r="D2037">
        <f t="shared" si="95"/>
        <v>5.9200000000000003E-2</v>
      </c>
      <c r="E2037">
        <f t="shared" si="96"/>
        <v>-6.3419409282700373E-2</v>
      </c>
      <c r="N2037">
        <v>5.92</v>
      </c>
    </row>
    <row r="2038" spans="1:14" x14ac:dyDescent="0.2">
      <c r="A2038" s="1">
        <v>33897</v>
      </c>
      <c r="B2038">
        <v>102.31250000000001</v>
      </c>
      <c r="C2038">
        <f t="shared" si="94"/>
        <v>-9.0799031476997971E-3</v>
      </c>
      <c r="D2038">
        <f t="shared" si="95"/>
        <v>6.0100000000000001E-2</v>
      </c>
      <c r="E2038">
        <f t="shared" si="96"/>
        <v>-6.9179903147699798E-2</v>
      </c>
      <c r="N2038">
        <v>6.01</v>
      </c>
    </row>
    <row r="2039" spans="1:14" x14ac:dyDescent="0.2">
      <c r="A2039" s="1">
        <v>33898</v>
      </c>
      <c r="B2039">
        <v>102.53120000000001</v>
      </c>
      <c r="C2039">
        <f t="shared" si="94"/>
        <v>2.1375687232743079E-3</v>
      </c>
      <c r="D2039">
        <f t="shared" si="95"/>
        <v>6.0299999999999999E-2</v>
      </c>
      <c r="E2039">
        <f t="shared" si="96"/>
        <v>-5.8162431276725692E-2</v>
      </c>
      <c r="N2039">
        <v>6.03</v>
      </c>
    </row>
    <row r="2040" spans="1:14" x14ac:dyDescent="0.2">
      <c r="A2040" s="1">
        <v>33899</v>
      </c>
      <c r="B2040">
        <v>102.90620000000001</v>
      </c>
      <c r="C2040">
        <f t="shared" si="94"/>
        <v>3.6574233013950685E-3</v>
      </c>
      <c r="D2040">
        <f t="shared" si="95"/>
        <v>6.0299999999999999E-2</v>
      </c>
      <c r="E2040">
        <f t="shared" si="96"/>
        <v>-5.6642576698604931E-2</v>
      </c>
      <c r="N2040">
        <v>6.03</v>
      </c>
    </row>
    <row r="2041" spans="1:14" x14ac:dyDescent="0.2">
      <c r="A2041" s="1">
        <v>33900</v>
      </c>
      <c r="B2041">
        <v>102.43750000000001</v>
      </c>
      <c r="C2041">
        <f t="shared" si="94"/>
        <v>-4.5546332485311147E-3</v>
      </c>
      <c r="D2041">
        <f t="shared" si="95"/>
        <v>5.9400000000000001E-2</v>
      </c>
      <c r="E2041">
        <f t="shared" si="96"/>
        <v>-6.3954633248531123E-2</v>
      </c>
      <c r="N2041">
        <v>5.94</v>
      </c>
    </row>
    <row r="2042" spans="1:14" x14ac:dyDescent="0.2">
      <c r="A2042" s="1">
        <v>33903</v>
      </c>
      <c r="B2042">
        <v>102.43750000000001</v>
      </c>
      <c r="C2042">
        <f t="shared" si="94"/>
        <v>0</v>
      </c>
      <c r="D2042">
        <f t="shared" si="95"/>
        <v>5.9500000000000004E-2</v>
      </c>
      <c r="E2042">
        <f t="shared" si="96"/>
        <v>-5.9500000000000004E-2</v>
      </c>
      <c r="N2042">
        <v>5.95</v>
      </c>
    </row>
    <row r="2043" spans="1:14" x14ac:dyDescent="0.2">
      <c r="A2043" s="1">
        <v>33904</v>
      </c>
      <c r="B2043">
        <v>102.87500000000001</v>
      </c>
      <c r="C2043">
        <f t="shared" si="94"/>
        <v>4.270896888346476E-3</v>
      </c>
      <c r="D2043">
        <f t="shared" si="95"/>
        <v>5.8799999999999998E-2</v>
      </c>
      <c r="E2043">
        <f t="shared" si="96"/>
        <v>-5.4529103111653522E-2</v>
      </c>
      <c r="N2043">
        <v>5.88</v>
      </c>
    </row>
    <row r="2044" spans="1:14" x14ac:dyDescent="0.2">
      <c r="A2044" s="1">
        <v>33905</v>
      </c>
      <c r="B2044">
        <v>102.65620000000001</v>
      </c>
      <c r="C2044">
        <f t="shared" si="94"/>
        <v>-2.126852976913729E-3</v>
      </c>
      <c r="D2044">
        <f t="shared" si="95"/>
        <v>5.8299999999999998E-2</v>
      </c>
      <c r="E2044">
        <f t="shared" si="96"/>
        <v>-6.0426852976913727E-2</v>
      </c>
      <c r="N2044">
        <v>5.83</v>
      </c>
    </row>
    <row r="2045" spans="1:14" x14ac:dyDescent="0.2">
      <c r="A2045" s="1">
        <v>33906</v>
      </c>
      <c r="B2045">
        <v>103.12500000000001</v>
      </c>
      <c r="C2045">
        <f t="shared" si="94"/>
        <v>4.5666993323345562E-3</v>
      </c>
      <c r="D2045">
        <f t="shared" si="95"/>
        <v>5.9000000000000004E-2</v>
      </c>
      <c r="E2045">
        <f t="shared" si="96"/>
        <v>-5.4433300667665448E-2</v>
      </c>
      <c r="N2045">
        <v>5.9</v>
      </c>
    </row>
    <row r="2046" spans="1:14" x14ac:dyDescent="0.2">
      <c r="A2046" s="1">
        <v>33907</v>
      </c>
      <c r="B2046">
        <v>102.75000000000001</v>
      </c>
      <c r="C2046">
        <f t="shared" si="94"/>
        <v>-3.6363636363636598E-3</v>
      </c>
      <c r="D2046">
        <f t="shared" si="95"/>
        <v>5.8499999999999996E-2</v>
      </c>
      <c r="E2046">
        <f t="shared" si="96"/>
        <v>-6.2136363636363656E-2</v>
      </c>
      <c r="N2046">
        <v>5.85</v>
      </c>
    </row>
    <row r="2047" spans="1:14" x14ac:dyDescent="0.2">
      <c r="A2047" s="1">
        <v>33910</v>
      </c>
      <c r="B2047">
        <v>102.50000000000001</v>
      </c>
      <c r="C2047">
        <f t="shared" si="94"/>
        <v>-2.4330900243308973E-3</v>
      </c>
      <c r="D2047">
        <f t="shared" si="95"/>
        <v>5.91E-2</v>
      </c>
      <c r="E2047">
        <f t="shared" si="96"/>
        <v>-6.1533090024330897E-2</v>
      </c>
      <c r="N2047">
        <v>5.91</v>
      </c>
    </row>
    <row r="2048" spans="1:14" x14ac:dyDescent="0.2">
      <c r="A2048" s="1">
        <v>33911</v>
      </c>
      <c r="B2048">
        <v>102.68750000000001</v>
      </c>
      <c r="C2048">
        <f t="shared" si="94"/>
        <v>1.8292682926828174E-3</v>
      </c>
      <c r="D2048">
        <f t="shared" si="95"/>
        <v>5.9699999999999996E-2</v>
      </c>
      <c r="E2048">
        <f t="shared" si="96"/>
        <v>-5.7870731707317179E-2</v>
      </c>
      <c r="N2048">
        <v>5.97</v>
      </c>
    </row>
    <row r="2049" spans="1:14" x14ac:dyDescent="0.2">
      <c r="A2049" s="1">
        <v>33912</v>
      </c>
      <c r="B2049">
        <v>102.31250000000001</v>
      </c>
      <c r="C2049">
        <f t="shared" si="94"/>
        <v>-3.6518563603165077E-3</v>
      </c>
      <c r="D2049">
        <f t="shared" si="95"/>
        <v>5.96E-2</v>
      </c>
      <c r="E2049">
        <f t="shared" si="96"/>
        <v>-6.3251856360316508E-2</v>
      </c>
      <c r="N2049">
        <v>5.96</v>
      </c>
    </row>
    <row r="2050" spans="1:14" x14ac:dyDescent="0.2">
      <c r="A2050" s="1">
        <v>33913</v>
      </c>
      <c r="B2050">
        <v>102.31250000000001</v>
      </c>
      <c r="C2050">
        <f t="shared" si="94"/>
        <v>0</v>
      </c>
      <c r="D2050">
        <f t="shared" si="95"/>
        <v>6.1100000000000002E-2</v>
      </c>
      <c r="E2050">
        <f t="shared" si="96"/>
        <v>-6.1100000000000002E-2</v>
      </c>
      <c r="N2050">
        <v>6.11</v>
      </c>
    </row>
    <row r="2051" spans="1:14" x14ac:dyDescent="0.2">
      <c r="A2051" s="1">
        <v>33914</v>
      </c>
      <c r="B2051">
        <v>101.46870000000001</v>
      </c>
      <c r="C2051">
        <f t="shared" si="94"/>
        <v>-8.2472816127061588E-3</v>
      </c>
      <c r="D2051">
        <f t="shared" si="95"/>
        <v>6.1699999999999998E-2</v>
      </c>
      <c r="E2051">
        <f t="shared" si="96"/>
        <v>-6.9947281612706164E-2</v>
      </c>
      <c r="N2051">
        <v>6.17</v>
      </c>
    </row>
    <row r="2052" spans="1:14" x14ac:dyDescent="0.2">
      <c r="A2052" s="1">
        <v>33917</v>
      </c>
      <c r="B2052">
        <v>101.59370000000001</v>
      </c>
      <c r="C2052">
        <f t="shared" si="94"/>
        <v>1.2319069821531414E-3</v>
      </c>
      <c r="D2052">
        <f t="shared" si="95"/>
        <v>6.0599999999999994E-2</v>
      </c>
      <c r="E2052">
        <f t="shared" si="96"/>
        <v>-5.9368093017846853E-2</v>
      </c>
      <c r="N2052">
        <v>6.06</v>
      </c>
    </row>
    <row r="2053" spans="1:14" x14ac:dyDescent="0.2">
      <c r="A2053" s="1">
        <v>33918</v>
      </c>
      <c r="B2053">
        <v>102.46870000000001</v>
      </c>
      <c r="C2053">
        <f t="shared" ref="C2053:C2116" si="97">B2053/B2052-1</f>
        <v>8.6127387820307266E-3</v>
      </c>
      <c r="D2053">
        <f t="shared" ref="D2053:D2116" si="98">N2053/100</f>
        <v>6.0199999999999997E-2</v>
      </c>
      <c r="E2053">
        <f t="shared" ref="E2053:E2116" si="99">C2053-D2053</f>
        <v>-5.158726121796927E-2</v>
      </c>
      <c r="N2053">
        <v>6.02</v>
      </c>
    </row>
    <row r="2054" spans="1:14" x14ac:dyDescent="0.2">
      <c r="A2054" s="1">
        <v>33919</v>
      </c>
      <c r="B2054">
        <v>102.71870000000001</v>
      </c>
      <c r="C2054">
        <f t="shared" si="97"/>
        <v>2.4397694125133373E-3</v>
      </c>
      <c r="D2054">
        <f t="shared" si="98"/>
        <v>5.9299999999999999E-2</v>
      </c>
      <c r="E2054">
        <f t="shared" si="99"/>
        <v>-5.6860230587486661E-2</v>
      </c>
      <c r="N2054">
        <v>5.93</v>
      </c>
    </row>
    <row r="2055" spans="1:14" x14ac:dyDescent="0.2">
      <c r="A2055" s="1">
        <v>33920</v>
      </c>
      <c r="B2055">
        <v>103.46870000000001</v>
      </c>
      <c r="C2055">
        <f t="shared" si="97"/>
        <v>7.3014942751417067E-3</v>
      </c>
      <c r="D2055">
        <f t="shared" si="98"/>
        <v>5.9500000000000004E-2</v>
      </c>
      <c r="E2055">
        <f t="shared" si="99"/>
        <v>-5.2198505724858298E-2</v>
      </c>
      <c r="N2055">
        <v>5.95</v>
      </c>
    </row>
    <row r="2056" spans="1:14" x14ac:dyDescent="0.2">
      <c r="A2056" s="1">
        <v>33921</v>
      </c>
      <c r="B2056">
        <v>103.46870000000001</v>
      </c>
      <c r="C2056">
        <f t="shared" si="97"/>
        <v>0</v>
      </c>
      <c r="D2056">
        <f t="shared" si="98"/>
        <v>5.96E-2</v>
      </c>
      <c r="E2056">
        <f t="shared" si="99"/>
        <v>-5.96E-2</v>
      </c>
      <c r="N2056">
        <v>5.96</v>
      </c>
    </row>
    <row r="2057" spans="1:14" x14ac:dyDescent="0.2">
      <c r="A2057" s="1">
        <v>33924</v>
      </c>
      <c r="B2057">
        <v>103.40620000000001</v>
      </c>
      <c r="C2057">
        <f t="shared" si="97"/>
        <v>-6.0404740757347142E-4</v>
      </c>
      <c r="D2057">
        <f t="shared" si="98"/>
        <v>5.91E-2</v>
      </c>
      <c r="E2057">
        <f t="shared" si="99"/>
        <v>-5.9704047407573471E-2</v>
      </c>
      <c r="N2057">
        <v>5.91</v>
      </c>
    </row>
    <row r="2058" spans="1:14" x14ac:dyDescent="0.2">
      <c r="A2058" s="1">
        <v>33925</v>
      </c>
      <c r="B2058">
        <v>103.65620000000001</v>
      </c>
      <c r="C2058">
        <f t="shared" si="97"/>
        <v>2.4176500055121952E-3</v>
      </c>
      <c r="D2058">
        <f t="shared" si="98"/>
        <v>5.9500000000000004E-2</v>
      </c>
      <c r="E2058">
        <f t="shared" si="99"/>
        <v>-5.7082349994487809E-2</v>
      </c>
      <c r="N2058">
        <v>5.95</v>
      </c>
    </row>
    <row r="2059" spans="1:14" x14ac:dyDescent="0.2">
      <c r="A2059" s="1">
        <v>33926</v>
      </c>
      <c r="B2059">
        <v>104.09370000000001</v>
      </c>
      <c r="C2059">
        <f t="shared" si="97"/>
        <v>4.220683374462908E-3</v>
      </c>
      <c r="D2059">
        <f t="shared" si="98"/>
        <v>5.9800000000000006E-2</v>
      </c>
      <c r="E2059">
        <f t="shared" si="99"/>
        <v>-5.5579316625537098E-2</v>
      </c>
      <c r="N2059">
        <v>5.98</v>
      </c>
    </row>
    <row r="2060" spans="1:14" x14ac:dyDescent="0.2">
      <c r="A2060" s="1">
        <v>33927</v>
      </c>
      <c r="B2060">
        <v>103.75000000000001</v>
      </c>
      <c r="C2060">
        <f t="shared" si="97"/>
        <v>-3.3018328678873221E-3</v>
      </c>
      <c r="D2060">
        <f t="shared" si="98"/>
        <v>6.0899999999999996E-2</v>
      </c>
      <c r="E2060">
        <f t="shared" si="99"/>
        <v>-6.4201832867887318E-2</v>
      </c>
      <c r="N2060">
        <v>6.09</v>
      </c>
    </row>
    <row r="2061" spans="1:14" x14ac:dyDescent="0.2">
      <c r="A2061" s="1">
        <v>33928</v>
      </c>
      <c r="B2061">
        <v>103.75000000000001</v>
      </c>
      <c r="C2061">
        <f t="shared" si="97"/>
        <v>0</v>
      </c>
      <c r="D2061">
        <f t="shared" si="98"/>
        <v>6.0599999999999994E-2</v>
      </c>
      <c r="E2061">
        <f t="shared" si="99"/>
        <v>-6.0599999999999994E-2</v>
      </c>
      <c r="N2061">
        <v>6.06</v>
      </c>
    </row>
    <row r="2062" spans="1:14" x14ac:dyDescent="0.2">
      <c r="A2062" s="1">
        <v>33931</v>
      </c>
      <c r="B2062">
        <v>103.68750000000001</v>
      </c>
      <c r="C2062">
        <f t="shared" si="97"/>
        <v>-6.0240963855417995E-4</v>
      </c>
      <c r="D2062">
        <f t="shared" si="98"/>
        <v>6.0199999999999997E-2</v>
      </c>
      <c r="E2062">
        <f t="shared" si="99"/>
        <v>-6.0802409638554177E-2</v>
      </c>
      <c r="N2062">
        <v>6.02</v>
      </c>
    </row>
    <row r="2063" spans="1:14" x14ac:dyDescent="0.2">
      <c r="A2063" s="1">
        <v>33932</v>
      </c>
      <c r="B2063">
        <v>103.93750000000001</v>
      </c>
      <c r="C2063">
        <f t="shared" si="97"/>
        <v>2.4110910186858625E-3</v>
      </c>
      <c r="D2063">
        <f t="shared" si="98"/>
        <v>6.0299999999999999E-2</v>
      </c>
      <c r="E2063">
        <f t="shared" si="99"/>
        <v>-5.7888908981314137E-2</v>
      </c>
      <c r="N2063">
        <v>6.03</v>
      </c>
    </row>
    <row r="2064" spans="1:14" x14ac:dyDescent="0.2">
      <c r="A2064" s="1">
        <v>33933</v>
      </c>
      <c r="B2064">
        <v>103.84370000000001</v>
      </c>
      <c r="C2064">
        <f t="shared" si="97"/>
        <v>-9.024654239326857E-4</v>
      </c>
      <c r="D2064">
        <f t="shared" si="98"/>
        <v>6.0599999999999994E-2</v>
      </c>
      <c r="E2064">
        <f t="shared" si="99"/>
        <v>-6.150246542393268E-2</v>
      </c>
      <c r="N2064">
        <v>6.06</v>
      </c>
    </row>
    <row r="2065" spans="1:14" x14ac:dyDescent="0.2">
      <c r="A2065" s="1">
        <v>33934</v>
      </c>
      <c r="B2065">
        <v>103.84370000000001</v>
      </c>
      <c r="C2065">
        <f t="shared" si="97"/>
        <v>0</v>
      </c>
      <c r="D2065">
        <f t="shared" si="98"/>
        <v>6.1600000000000002E-2</v>
      </c>
      <c r="E2065">
        <f t="shared" si="99"/>
        <v>-6.1600000000000002E-2</v>
      </c>
      <c r="N2065">
        <v>6.16</v>
      </c>
    </row>
    <row r="2066" spans="1:14" x14ac:dyDescent="0.2">
      <c r="A2066" s="1">
        <v>33935</v>
      </c>
      <c r="B2066">
        <v>103.15620000000001</v>
      </c>
      <c r="C2066">
        <f t="shared" si="97"/>
        <v>-6.6205268109669202E-3</v>
      </c>
      <c r="D2066">
        <f t="shared" si="98"/>
        <v>6.13E-2</v>
      </c>
      <c r="E2066">
        <f t="shared" si="99"/>
        <v>-6.7920526810966914E-2</v>
      </c>
      <c r="N2066">
        <v>6.13</v>
      </c>
    </row>
    <row r="2067" spans="1:14" x14ac:dyDescent="0.2">
      <c r="A2067" s="1">
        <v>33938</v>
      </c>
      <c r="B2067">
        <v>103.15620000000001</v>
      </c>
      <c r="C2067">
        <f t="shared" si="97"/>
        <v>0</v>
      </c>
      <c r="D2067">
        <f t="shared" si="98"/>
        <v>6.08E-2</v>
      </c>
      <c r="E2067">
        <f t="shared" si="99"/>
        <v>-6.08E-2</v>
      </c>
      <c r="N2067">
        <v>6.08</v>
      </c>
    </row>
    <row r="2068" spans="1:14" x14ac:dyDescent="0.2">
      <c r="A2068" s="1">
        <v>33939</v>
      </c>
      <c r="B2068">
        <v>102.18750000000001</v>
      </c>
      <c r="C2068">
        <f t="shared" si="97"/>
        <v>-9.3906134580373779E-3</v>
      </c>
      <c r="D2068">
        <f t="shared" si="98"/>
        <v>6.0700000000000004E-2</v>
      </c>
      <c r="E2068">
        <f t="shared" si="99"/>
        <v>-7.0090613458037382E-2</v>
      </c>
      <c r="N2068">
        <v>6.07</v>
      </c>
    </row>
    <row r="2069" spans="1:14" x14ac:dyDescent="0.2">
      <c r="A2069" s="1">
        <v>33940</v>
      </c>
      <c r="B2069">
        <v>102.18750000000001</v>
      </c>
      <c r="C2069">
        <f t="shared" si="97"/>
        <v>0</v>
      </c>
      <c r="D2069">
        <f t="shared" si="98"/>
        <v>5.9699999999999996E-2</v>
      </c>
      <c r="E2069">
        <f t="shared" si="99"/>
        <v>-5.9699999999999996E-2</v>
      </c>
      <c r="N2069">
        <v>5.97</v>
      </c>
    </row>
    <row r="2070" spans="1:14" x14ac:dyDescent="0.2">
      <c r="A2070" s="1">
        <v>33941</v>
      </c>
      <c r="B2070">
        <v>102.31250000000001</v>
      </c>
      <c r="C2070">
        <f t="shared" si="97"/>
        <v>1.2232415902140303E-3</v>
      </c>
      <c r="D2070">
        <f t="shared" si="98"/>
        <v>5.9200000000000003E-2</v>
      </c>
      <c r="E2070">
        <f t="shared" si="99"/>
        <v>-5.7976758409785972E-2</v>
      </c>
      <c r="N2070">
        <v>5.92</v>
      </c>
    </row>
    <row r="2071" spans="1:14" x14ac:dyDescent="0.2">
      <c r="A2071" s="1">
        <v>33942</v>
      </c>
      <c r="B2071">
        <v>103.15620000000001</v>
      </c>
      <c r="C2071">
        <f t="shared" si="97"/>
        <v>8.2463042150273669E-3</v>
      </c>
      <c r="D2071">
        <f t="shared" si="98"/>
        <v>5.9299999999999999E-2</v>
      </c>
      <c r="E2071">
        <f t="shared" si="99"/>
        <v>-5.1053695784972632E-2</v>
      </c>
      <c r="N2071">
        <v>5.93</v>
      </c>
    </row>
    <row r="2072" spans="1:14" x14ac:dyDescent="0.2">
      <c r="A2072" s="1">
        <v>33945</v>
      </c>
      <c r="B2072">
        <v>103.96870000000001</v>
      </c>
      <c r="C2072">
        <f t="shared" si="97"/>
        <v>7.8764049082846732E-3</v>
      </c>
      <c r="D2072">
        <f t="shared" si="98"/>
        <v>5.9000000000000004E-2</v>
      </c>
      <c r="E2072">
        <f t="shared" si="99"/>
        <v>-5.1123595091715331E-2</v>
      </c>
      <c r="N2072">
        <v>5.9</v>
      </c>
    </row>
    <row r="2073" spans="1:14" x14ac:dyDescent="0.2">
      <c r="A2073" s="1">
        <v>33946</v>
      </c>
      <c r="B2073">
        <v>104.18750000000001</v>
      </c>
      <c r="C2073">
        <f t="shared" si="97"/>
        <v>2.1044795212405987E-3</v>
      </c>
      <c r="D2073">
        <f t="shared" si="98"/>
        <v>5.8799999999999998E-2</v>
      </c>
      <c r="E2073">
        <f t="shared" si="99"/>
        <v>-5.6695520478759399E-2</v>
      </c>
      <c r="N2073">
        <v>5.88</v>
      </c>
    </row>
    <row r="2074" spans="1:14" x14ac:dyDescent="0.2">
      <c r="A2074" s="1">
        <v>33947</v>
      </c>
      <c r="B2074">
        <v>104.18750000000001</v>
      </c>
      <c r="C2074">
        <f t="shared" si="97"/>
        <v>0</v>
      </c>
      <c r="D2074">
        <f t="shared" si="98"/>
        <v>5.8899999999999994E-2</v>
      </c>
      <c r="E2074">
        <f t="shared" si="99"/>
        <v>-5.8899999999999994E-2</v>
      </c>
      <c r="N2074">
        <v>5.89</v>
      </c>
    </row>
    <row r="2075" spans="1:14" x14ac:dyDescent="0.2">
      <c r="A2075" s="1">
        <v>33948</v>
      </c>
      <c r="B2075">
        <v>104.25000000000001</v>
      </c>
      <c r="C2075">
        <f t="shared" si="97"/>
        <v>5.9988002399524731E-4</v>
      </c>
      <c r="D2075">
        <f t="shared" si="98"/>
        <v>5.8700000000000002E-2</v>
      </c>
      <c r="E2075">
        <f t="shared" si="99"/>
        <v>-5.8100119976004755E-2</v>
      </c>
      <c r="N2075">
        <v>5.87</v>
      </c>
    </row>
    <row r="2076" spans="1:14" x14ac:dyDescent="0.2">
      <c r="A2076" s="1">
        <v>33949</v>
      </c>
      <c r="B2076">
        <v>104.12500000000001</v>
      </c>
      <c r="C2076">
        <f t="shared" si="97"/>
        <v>-1.1990407673860837E-3</v>
      </c>
      <c r="D2076">
        <f t="shared" si="98"/>
        <v>5.8700000000000002E-2</v>
      </c>
      <c r="E2076">
        <f t="shared" si="99"/>
        <v>-5.9899040767386086E-2</v>
      </c>
      <c r="N2076">
        <v>5.87</v>
      </c>
    </row>
    <row r="2077" spans="1:14" x14ac:dyDescent="0.2">
      <c r="A2077" s="1">
        <v>33952</v>
      </c>
      <c r="B2077">
        <v>103.87500000000001</v>
      </c>
      <c r="C2077">
        <f t="shared" si="97"/>
        <v>-2.4009603841537164E-3</v>
      </c>
      <c r="D2077">
        <f t="shared" si="98"/>
        <v>5.8600000000000006E-2</v>
      </c>
      <c r="E2077">
        <f t="shared" si="99"/>
        <v>-6.1000960384153723E-2</v>
      </c>
      <c r="N2077">
        <v>5.86</v>
      </c>
    </row>
    <row r="2078" spans="1:14" x14ac:dyDescent="0.2">
      <c r="A2078" s="1">
        <v>33953</v>
      </c>
      <c r="B2078">
        <v>103.90620000000001</v>
      </c>
      <c r="C2078">
        <f t="shared" si="97"/>
        <v>3.0036101083030786E-4</v>
      </c>
      <c r="D2078">
        <f t="shared" si="98"/>
        <v>5.8499999999999996E-2</v>
      </c>
      <c r="E2078">
        <f t="shared" si="99"/>
        <v>-5.8199638989169689E-2</v>
      </c>
      <c r="N2078">
        <v>5.85</v>
      </c>
    </row>
    <row r="2079" spans="1:14" x14ac:dyDescent="0.2">
      <c r="A2079" s="1">
        <v>33954</v>
      </c>
      <c r="B2079">
        <v>104.09370000000001</v>
      </c>
      <c r="C2079">
        <f t="shared" si="97"/>
        <v>1.8045121465322111E-3</v>
      </c>
      <c r="D2079">
        <f t="shared" si="98"/>
        <v>5.8899999999999994E-2</v>
      </c>
      <c r="E2079">
        <f t="shared" si="99"/>
        <v>-5.7095487853467783E-2</v>
      </c>
      <c r="N2079">
        <v>5.89</v>
      </c>
    </row>
    <row r="2080" spans="1:14" x14ac:dyDescent="0.2">
      <c r="A2080" s="1">
        <v>33955</v>
      </c>
      <c r="B2080">
        <v>104.12500000000001</v>
      </c>
      <c r="C2080">
        <f t="shared" si="97"/>
        <v>3.0069062777093869E-4</v>
      </c>
      <c r="D2080">
        <f t="shared" si="98"/>
        <v>5.9400000000000001E-2</v>
      </c>
      <c r="E2080">
        <f t="shared" si="99"/>
        <v>-5.9099309372229063E-2</v>
      </c>
      <c r="N2080">
        <v>5.94</v>
      </c>
    </row>
    <row r="2081" spans="1:14" x14ac:dyDescent="0.2">
      <c r="A2081" s="1">
        <v>33956</v>
      </c>
      <c r="B2081">
        <v>104.28120000000001</v>
      </c>
      <c r="C2081">
        <f t="shared" si="97"/>
        <v>1.5001200480191379E-3</v>
      </c>
      <c r="D2081">
        <f t="shared" si="98"/>
        <v>6.0199999999999997E-2</v>
      </c>
      <c r="E2081">
        <f t="shared" si="99"/>
        <v>-5.8699879951980859E-2</v>
      </c>
      <c r="N2081">
        <v>6.02</v>
      </c>
    </row>
    <row r="2082" spans="1:14" x14ac:dyDescent="0.2">
      <c r="A2082" s="1">
        <v>33959</v>
      </c>
      <c r="B2082">
        <v>104.87500000000001</v>
      </c>
      <c r="C2082">
        <f t="shared" si="97"/>
        <v>5.6942190922237845E-3</v>
      </c>
      <c r="D2082">
        <f t="shared" si="98"/>
        <v>6.0299999999999999E-2</v>
      </c>
      <c r="E2082">
        <f t="shared" si="99"/>
        <v>-5.4605780907776215E-2</v>
      </c>
      <c r="N2082">
        <v>6.03</v>
      </c>
    </row>
    <row r="2083" spans="1:14" x14ac:dyDescent="0.2">
      <c r="A2083" s="1">
        <v>33960</v>
      </c>
      <c r="B2083">
        <v>105.37500000000001</v>
      </c>
      <c r="C2083">
        <f t="shared" si="97"/>
        <v>4.7675804529201393E-3</v>
      </c>
      <c r="D2083">
        <f t="shared" si="98"/>
        <v>5.9900000000000002E-2</v>
      </c>
      <c r="E2083">
        <f t="shared" si="99"/>
        <v>-5.5132419547079863E-2</v>
      </c>
      <c r="N2083">
        <v>5.99</v>
      </c>
    </row>
    <row r="2084" spans="1:14" x14ac:dyDescent="0.2">
      <c r="A2084" s="1">
        <v>33961</v>
      </c>
      <c r="B2084">
        <v>105.21870000000001</v>
      </c>
      <c r="C2084">
        <f t="shared" si="97"/>
        <v>-1.4832740213522877E-3</v>
      </c>
      <c r="D2084">
        <f t="shared" si="98"/>
        <v>6.0499999999999998E-2</v>
      </c>
      <c r="E2084">
        <f t="shared" si="99"/>
        <v>-6.1983274021352286E-2</v>
      </c>
      <c r="N2084">
        <v>6.05</v>
      </c>
    </row>
    <row r="2085" spans="1:14" x14ac:dyDescent="0.2">
      <c r="A2085" s="1">
        <v>33962</v>
      </c>
      <c r="B2085">
        <v>105.12500000000001</v>
      </c>
      <c r="C2085">
        <f t="shared" si="97"/>
        <v>-8.9052611370410428E-4</v>
      </c>
      <c r="D2085">
        <f t="shared" si="98"/>
        <v>5.96E-2</v>
      </c>
      <c r="E2085">
        <f t="shared" si="99"/>
        <v>-6.0490526113704104E-2</v>
      </c>
      <c r="N2085">
        <v>5.96</v>
      </c>
    </row>
    <row r="2086" spans="1:14" x14ac:dyDescent="0.2">
      <c r="A2086" s="1">
        <v>33963</v>
      </c>
      <c r="B2086">
        <v>105.12500000000001</v>
      </c>
      <c r="C2086">
        <f t="shared" si="97"/>
        <v>0</v>
      </c>
      <c r="D2086">
        <f t="shared" si="98"/>
        <v>5.9200000000000003E-2</v>
      </c>
      <c r="E2086">
        <f t="shared" si="99"/>
        <v>-5.9200000000000003E-2</v>
      </c>
      <c r="N2086">
        <v>5.92</v>
      </c>
    </row>
    <row r="2087" spans="1:14" x14ac:dyDescent="0.2">
      <c r="A2087" s="1">
        <v>33966</v>
      </c>
      <c r="B2087">
        <v>104.68750000000001</v>
      </c>
      <c r="C2087">
        <f t="shared" si="97"/>
        <v>-4.1617122473246448E-3</v>
      </c>
      <c r="D2087">
        <f t="shared" si="98"/>
        <v>5.9299999999999999E-2</v>
      </c>
      <c r="E2087">
        <f t="shared" si="99"/>
        <v>-6.3461712247324636E-2</v>
      </c>
      <c r="N2087">
        <v>5.93</v>
      </c>
    </row>
    <row r="2088" spans="1:14" x14ac:dyDescent="0.2">
      <c r="A2088" s="1">
        <v>33967</v>
      </c>
      <c r="B2088">
        <v>105.03120000000001</v>
      </c>
      <c r="C2088">
        <f t="shared" si="97"/>
        <v>3.2831044776118201E-3</v>
      </c>
      <c r="D2088">
        <f t="shared" si="98"/>
        <v>5.8899999999999994E-2</v>
      </c>
      <c r="E2088">
        <f t="shared" si="99"/>
        <v>-5.5616895522388174E-2</v>
      </c>
      <c r="N2088">
        <v>5.89</v>
      </c>
    </row>
    <row r="2089" spans="1:14" x14ac:dyDescent="0.2">
      <c r="A2089" s="1">
        <v>33968</v>
      </c>
      <c r="B2089">
        <v>104.78120000000001</v>
      </c>
      <c r="C2089">
        <f t="shared" si="97"/>
        <v>-2.3802451081202936E-3</v>
      </c>
      <c r="D2089">
        <f t="shared" si="98"/>
        <v>5.9200000000000003E-2</v>
      </c>
      <c r="E2089">
        <f t="shared" si="99"/>
        <v>-6.1580245108120296E-2</v>
      </c>
      <c r="N2089">
        <v>5.92</v>
      </c>
    </row>
    <row r="2090" spans="1:14" x14ac:dyDescent="0.2">
      <c r="A2090" s="1">
        <v>33969</v>
      </c>
      <c r="B2090">
        <v>104.65620000000001</v>
      </c>
      <c r="C2090">
        <f t="shared" si="97"/>
        <v>-1.1929620962538579E-3</v>
      </c>
      <c r="D2090">
        <f t="shared" si="98"/>
        <v>5.8899999999999994E-2</v>
      </c>
      <c r="E2090">
        <f t="shared" si="99"/>
        <v>-6.0092962096253852E-2</v>
      </c>
      <c r="N2090">
        <v>5.89</v>
      </c>
    </row>
    <row r="2091" spans="1:14" x14ac:dyDescent="0.2">
      <c r="A2091" s="1">
        <v>33970</v>
      </c>
      <c r="B2091">
        <v>104.65620000000001</v>
      </c>
      <c r="C2091">
        <f t="shared" si="97"/>
        <v>0</v>
      </c>
      <c r="D2091">
        <f t="shared" si="98"/>
        <v>5.8899999999999994E-2</v>
      </c>
      <c r="E2091">
        <f t="shared" si="99"/>
        <v>-5.8899999999999994E-2</v>
      </c>
      <c r="N2091">
        <v>5.89</v>
      </c>
    </row>
    <row r="2092" spans="1:14" x14ac:dyDescent="0.2">
      <c r="A2092" s="1">
        <v>33973</v>
      </c>
      <c r="B2092">
        <v>105.53120000000001</v>
      </c>
      <c r="C2092">
        <f t="shared" si="97"/>
        <v>8.3607086823331844E-3</v>
      </c>
      <c r="D2092">
        <f t="shared" si="98"/>
        <v>5.96E-2</v>
      </c>
      <c r="E2092">
        <f t="shared" si="99"/>
        <v>-5.1239291317666816E-2</v>
      </c>
      <c r="N2092">
        <v>5.96</v>
      </c>
    </row>
    <row r="2093" spans="1:14" x14ac:dyDescent="0.2">
      <c r="A2093" s="1">
        <v>33974</v>
      </c>
      <c r="B2093">
        <v>105.53120000000001</v>
      </c>
      <c r="C2093">
        <f t="shared" si="97"/>
        <v>0</v>
      </c>
      <c r="D2093">
        <f t="shared" si="98"/>
        <v>6.0199999999999997E-2</v>
      </c>
      <c r="E2093">
        <f t="shared" si="99"/>
        <v>-6.0199999999999997E-2</v>
      </c>
      <c r="N2093">
        <v>6.02</v>
      </c>
    </row>
    <row r="2094" spans="1:14" x14ac:dyDescent="0.2">
      <c r="A2094" s="1">
        <v>33975</v>
      </c>
      <c r="B2094">
        <v>105.37500000000001</v>
      </c>
      <c r="C2094">
        <f t="shared" si="97"/>
        <v>-1.4801309944357799E-3</v>
      </c>
      <c r="D2094">
        <f t="shared" si="98"/>
        <v>6.0299999999999999E-2</v>
      </c>
      <c r="E2094">
        <f t="shared" si="99"/>
        <v>-6.1780130994435779E-2</v>
      </c>
      <c r="N2094">
        <v>6.03</v>
      </c>
    </row>
    <row r="2095" spans="1:14" x14ac:dyDescent="0.2">
      <c r="A2095" s="1">
        <v>33976</v>
      </c>
      <c r="B2095">
        <v>104.09370000000001</v>
      </c>
      <c r="C2095">
        <f t="shared" si="97"/>
        <v>-1.2159430604982258E-2</v>
      </c>
      <c r="D2095">
        <f t="shared" si="98"/>
        <v>6.0700000000000004E-2</v>
      </c>
      <c r="E2095">
        <f t="shared" si="99"/>
        <v>-7.2859430604982262E-2</v>
      </c>
      <c r="N2095">
        <v>6.07</v>
      </c>
    </row>
    <row r="2096" spans="1:14" x14ac:dyDescent="0.2">
      <c r="A2096" s="1">
        <v>33977</v>
      </c>
      <c r="B2096">
        <v>103.90620000000001</v>
      </c>
      <c r="C2096">
        <f t="shared" si="97"/>
        <v>-1.8012617478291304E-3</v>
      </c>
      <c r="D2096">
        <f t="shared" si="98"/>
        <v>6.1500000000000006E-2</v>
      </c>
      <c r="E2096">
        <f t="shared" si="99"/>
        <v>-6.330126174782913E-2</v>
      </c>
      <c r="N2096">
        <v>6.15</v>
      </c>
    </row>
    <row r="2097" spans="1:14" x14ac:dyDescent="0.2">
      <c r="A2097" s="1">
        <v>33980</v>
      </c>
      <c r="B2097">
        <v>103.87500000000001</v>
      </c>
      <c r="C2097">
        <f t="shared" si="97"/>
        <v>-3.0027082118289083E-4</v>
      </c>
      <c r="D2097">
        <f t="shared" si="98"/>
        <v>6.1100000000000002E-2</v>
      </c>
      <c r="E2097">
        <f t="shared" si="99"/>
        <v>-6.1400270821182892E-2</v>
      </c>
      <c r="N2097">
        <v>6.11</v>
      </c>
    </row>
    <row r="2098" spans="1:14" x14ac:dyDescent="0.2">
      <c r="A2098" s="1">
        <v>33981</v>
      </c>
      <c r="B2098">
        <v>103.65620000000001</v>
      </c>
      <c r="C2098">
        <f t="shared" si="97"/>
        <v>-2.106377858002384E-3</v>
      </c>
      <c r="D2098">
        <f t="shared" si="98"/>
        <v>6.0899999999999996E-2</v>
      </c>
      <c r="E2098">
        <f t="shared" si="99"/>
        <v>-6.300637785800238E-2</v>
      </c>
      <c r="N2098">
        <v>6.09</v>
      </c>
    </row>
    <row r="2099" spans="1:14" x14ac:dyDescent="0.2">
      <c r="A2099" s="1">
        <v>33982</v>
      </c>
      <c r="B2099">
        <v>104.12500000000001</v>
      </c>
      <c r="C2099">
        <f t="shared" si="97"/>
        <v>4.5226431221674357E-3</v>
      </c>
      <c r="D2099">
        <f t="shared" si="98"/>
        <v>6.1600000000000002E-2</v>
      </c>
      <c r="E2099">
        <f t="shared" si="99"/>
        <v>-5.7077356877832566E-2</v>
      </c>
      <c r="N2099">
        <v>6.16</v>
      </c>
    </row>
    <row r="2100" spans="1:14" x14ac:dyDescent="0.2">
      <c r="A2100" s="1">
        <v>33983</v>
      </c>
      <c r="B2100">
        <v>104.56250000000001</v>
      </c>
      <c r="C2100">
        <f t="shared" si="97"/>
        <v>4.2016806722688926E-3</v>
      </c>
      <c r="D2100">
        <f t="shared" si="98"/>
        <v>6.1600000000000002E-2</v>
      </c>
      <c r="E2100">
        <f t="shared" si="99"/>
        <v>-5.7398319327731109E-2</v>
      </c>
      <c r="N2100">
        <v>6.16</v>
      </c>
    </row>
    <row r="2101" spans="1:14" x14ac:dyDescent="0.2">
      <c r="A2101" s="1">
        <v>33984</v>
      </c>
      <c r="B2101">
        <v>105.46870000000001</v>
      </c>
      <c r="C2101">
        <f t="shared" si="97"/>
        <v>8.6665869695157216E-3</v>
      </c>
      <c r="D2101">
        <f t="shared" si="98"/>
        <v>6.1699999999999998E-2</v>
      </c>
      <c r="E2101">
        <f t="shared" si="99"/>
        <v>-5.3033413030484276E-2</v>
      </c>
      <c r="N2101">
        <v>6.17</v>
      </c>
    </row>
    <row r="2102" spans="1:14" x14ac:dyDescent="0.2">
      <c r="A2102" s="1">
        <v>33987</v>
      </c>
      <c r="B2102">
        <v>105.40620000000001</v>
      </c>
      <c r="C2102">
        <f t="shared" si="97"/>
        <v>-5.9259287352553258E-4</v>
      </c>
      <c r="D2102">
        <f t="shared" si="98"/>
        <v>6.1200000000000004E-2</v>
      </c>
      <c r="E2102">
        <f t="shared" si="99"/>
        <v>-6.1792592873525537E-2</v>
      </c>
      <c r="N2102">
        <v>6.12</v>
      </c>
    </row>
    <row r="2103" spans="1:14" x14ac:dyDescent="0.2">
      <c r="A2103" s="1">
        <v>33988</v>
      </c>
      <c r="B2103">
        <v>105.90620000000001</v>
      </c>
      <c r="C2103">
        <f t="shared" si="97"/>
        <v>4.7435539844904451E-3</v>
      </c>
      <c r="D2103">
        <f t="shared" si="98"/>
        <v>6.1100000000000002E-2</v>
      </c>
      <c r="E2103">
        <f t="shared" si="99"/>
        <v>-5.6356446015509556E-2</v>
      </c>
      <c r="N2103">
        <v>6.11</v>
      </c>
    </row>
    <row r="2104" spans="1:14" x14ac:dyDescent="0.2">
      <c r="A2104" s="1">
        <v>33989</v>
      </c>
      <c r="B2104">
        <v>105.71870000000001</v>
      </c>
      <c r="C2104">
        <f t="shared" si="97"/>
        <v>-1.7704345921202291E-3</v>
      </c>
      <c r="D2104">
        <f t="shared" si="98"/>
        <v>6.1600000000000002E-2</v>
      </c>
      <c r="E2104">
        <f t="shared" si="99"/>
        <v>-6.3370434592120231E-2</v>
      </c>
      <c r="N2104">
        <v>6.16</v>
      </c>
    </row>
    <row r="2105" spans="1:14" x14ac:dyDescent="0.2">
      <c r="A2105" s="1">
        <v>33990</v>
      </c>
      <c r="B2105">
        <v>105.96870000000001</v>
      </c>
      <c r="C2105">
        <f t="shared" si="97"/>
        <v>2.3647661199011072E-3</v>
      </c>
      <c r="D2105">
        <f t="shared" si="98"/>
        <v>6.0700000000000004E-2</v>
      </c>
      <c r="E2105">
        <f t="shared" si="99"/>
        <v>-5.8335233880098897E-2</v>
      </c>
      <c r="N2105">
        <v>6.07</v>
      </c>
    </row>
    <row r="2106" spans="1:14" x14ac:dyDescent="0.2">
      <c r="A2106" s="1">
        <v>33991</v>
      </c>
      <c r="B2106">
        <v>106.09370000000001</v>
      </c>
      <c r="C2106">
        <f t="shared" si="97"/>
        <v>1.1795935969771687E-3</v>
      </c>
      <c r="D2106">
        <f t="shared" si="98"/>
        <v>6.0599999999999994E-2</v>
      </c>
      <c r="E2106">
        <f t="shared" si="99"/>
        <v>-5.9420406403022825E-2</v>
      </c>
      <c r="N2106">
        <v>6.06</v>
      </c>
    </row>
    <row r="2107" spans="1:14" x14ac:dyDescent="0.2">
      <c r="A2107" s="1">
        <v>33994</v>
      </c>
      <c r="B2107">
        <v>107.21870000000001</v>
      </c>
      <c r="C2107">
        <f t="shared" si="97"/>
        <v>1.0603834157918879E-2</v>
      </c>
      <c r="D2107">
        <f t="shared" si="98"/>
        <v>6.0199999999999997E-2</v>
      </c>
      <c r="E2107">
        <f t="shared" si="99"/>
        <v>-4.9596165842081118E-2</v>
      </c>
      <c r="N2107">
        <v>6.02</v>
      </c>
    </row>
    <row r="2108" spans="1:14" x14ac:dyDescent="0.2">
      <c r="A2108" s="1">
        <v>33995</v>
      </c>
      <c r="B2108">
        <v>106.65620000000001</v>
      </c>
      <c r="C2108">
        <f t="shared" si="97"/>
        <v>-5.2462863287841E-3</v>
      </c>
      <c r="D2108">
        <f t="shared" si="98"/>
        <v>6.1100000000000002E-2</v>
      </c>
      <c r="E2108">
        <f t="shared" si="99"/>
        <v>-6.6346286328784101E-2</v>
      </c>
      <c r="N2108">
        <v>6.11</v>
      </c>
    </row>
    <row r="2109" spans="1:14" x14ac:dyDescent="0.2">
      <c r="A2109" s="1">
        <v>33996</v>
      </c>
      <c r="B2109">
        <v>106.78120000000001</v>
      </c>
      <c r="C2109">
        <f t="shared" si="97"/>
        <v>1.1719900015187967E-3</v>
      </c>
      <c r="D2109">
        <f t="shared" si="98"/>
        <v>6.08E-2</v>
      </c>
      <c r="E2109">
        <f t="shared" si="99"/>
        <v>-5.9628009998481203E-2</v>
      </c>
      <c r="N2109">
        <v>6.08</v>
      </c>
    </row>
    <row r="2110" spans="1:14" x14ac:dyDescent="0.2">
      <c r="A2110" s="1">
        <v>33997</v>
      </c>
      <c r="B2110">
        <v>106.96870000000001</v>
      </c>
      <c r="C2110">
        <f t="shared" si="97"/>
        <v>1.7559270733049637E-3</v>
      </c>
      <c r="D2110">
        <f t="shared" si="98"/>
        <v>6.0899999999999996E-2</v>
      </c>
      <c r="E2110">
        <f t="shared" si="99"/>
        <v>-5.9144072926695032E-2</v>
      </c>
      <c r="N2110">
        <v>6.09</v>
      </c>
    </row>
    <row r="2111" spans="1:14" x14ac:dyDescent="0.2">
      <c r="A2111" s="1">
        <v>33998</v>
      </c>
      <c r="B2111">
        <v>107.18750000000001</v>
      </c>
      <c r="C2111">
        <f t="shared" si="97"/>
        <v>2.0454581573863262E-3</v>
      </c>
      <c r="D2111">
        <f t="shared" si="98"/>
        <v>6.0700000000000004E-2</v>
      </c>
      <c r="E2111">
        <f t="shared" si="99"/>
        <v>-5.8654541842613678E-2</v>
      </c>
      <c r="N2111">
        <v>6.07</v>
      </c>
    </row>
    <row r="2112" spans="1:14" x14ac:dyDescent="0.2">
      <c r="A2112" s="1">
        <v>34001</v>
      </c>
      <c r="B2112">
        <v>107.40620000000001</v>
      </c>
      <c r="C2112">
        <f t="shared" si="97"/>
        <v>2.0403498542274079E-3</v>
      </c>
      <c r="D2112">
        <f t="shared" si="98"/>
        <v>6.0700000000000004E-2</v>
      </c>
      <c r="E2112">
        <f t="shared" si="99"/>
        <v>-5.8659650145772596E-2</v>
      </c>
      <c r="N2112">
        <v>6.07</v>
      </c>
    </row>
    <row r="2113" spans="1:14" x14ac:dyDescent="0.2">
      <c r="A2113" s="1">
        <v>34002</v>
      </c>
      <c r="B2113">
        <v>106.93750000000001</v>
      </c>
      <c r="C2113">
        <f t="shared" si="97"/>
        <v>-4.3638076759069389E-3</v>
      </c>
      <c r="D2113">
        <f t="shared" si="98"/>
        <v>5.9699999999999996E-2</v>
      </c>
      <c r="E2113">
        <f t="shared" si="99"/>
        <v>-6.4063807675906942E-2</v>
      </c>
      <c r="N2113">
        <v>5.97</v>
      </c>
    </row>
    <row r="2114" spans="1:14" x14ac:dyDescent="0.2">
      <c r="A2114" s="1">
        <v>34003</v>
      </c>
      <c r="B2114">
        <v>107.25000000000001</v>
      </c>
      <c r="C2114">
        <f t="shared" si="97"/>
        <v>2.9222676797193703E-3</v>
      </c>
      <c r="D2114">
        <f t="shared" si="98"/>
        <v>5.9699999999999996E-2</v>
      </c>
      <c r="E2114">
        <f t="shared" si="99"/>
        <v>-5.6777732320280626E-2</v>
      </c>
      <c r="N2114">
        <v>5.97</v>
      </c>
    </row>
    <row r="2115" spans="1:14" x14ac:dyDescent="0.2">
      <c r="A2115" s="1">
        <v>34004</v>
      </c>
      <c r="B2115">
        <v>107.81250000000001</v>
      </c>
      <c r="C2115">
        <f t="shared" si="97"/>
        <v>5.2447552447552059E-3</v>
      </c>
      <c r="D2115">
        <f t="shared" si="98"/>
        <v>5.96E-2</v>
      </c>
      <c r="E2115">
        <f t="shared" si="99"/>
        <v>-5.4355244755244794E-2</v>
      </c>
      <c r="N2115">
        <v>5.96</v>
      </c>
    </row>
    <row r="2116" spans="1:14" x14ac:dyDescent="0.2">
      <c r="A2116" s="1">
        <v>34005</v>
      </c>
      <c r="B2116">
        <v>108.34370000000001</v>
      </c>
      <c r="C2116">
        <f t="shared" si="97"/>
        <v>4.9270724637680008E-3</v>
      </c>
      <c r="D2116">
        <f t="shared" si="98"/>
        <v>5.96E-2</v>
      </c>
      <c r="E2116">
        <f t="shared" si="99"/>
        <v>-5.4672927536231999E-2</v>
      </c>
      <c r="N2116">
        <v>5.96</v>
      </c>
    </row>
    <row r="2117" spans="1:14" x14ac:dyDescent="0.2">
      <c r="A2117" s="1">
        <v>34008</v>
      </c>
      <c r="B2117">
        <v>108.03120000000001</v>
      </c>
      <c r="C2117">
        <f t="shared" ref="C2117:C2180" si="100">B2117/B2116-1</f>
        <v>-2.8843393755243474E-3</v>
      </c>
      <c r="D2117">
        <f t="shared" ref="D2117:D2180" si="101">N2117/100</f>
        <v>5.9299999999999999E-2</v>
      </c>
      <c r="E2117">
        <f t="shared" ref="E2117:E2180" si="102">C2117-D2117</f>
        <v>-6.2184339375524346E-2</v>
      </c>
      <c r="N2117">
        <v>5.93</v>
      </c>
    </row>
    <row r="2118" spans="1:14" x14ac:dyDescent="0.2">
      <c r="A2118" s="1">
        <v>34009</v>
      </c>
      <c r="B2118">
        <v>107.90620000000001</v>
      </c>
      <c r="C2118">
        <f t="shared" si="100"/>
        <v>-1.1570731418331093E-3</v>
      </c>
      <c r="D2118">
        <f t="shared" si="101"/>
        <v>5.9699999999999996E-2</v>
      </c>
      <c r="E2118">
        <f t="shared" si="102"/>
        <v>-6.0857073141833105E-2</v>
      </c>
      <c r="N2118">
        <v>5.97</v>
      </c>
    </row>
    <row r="2119" spans="1:14" x14ac:dyDescent="0.2">
      <c r="A2119" s="1">
        <v>34010</v>
      </c>
      <c r="B2119">
        <v>107.09370000000001</v>
      </c>
      <c r="C2119">
        <f t="shared" si="100"/>
        <v>-7.5296878214597962E-3</v>
      </c>
      <c r="D2119">
        <f t="shared" si="101"/>
        <v>5.9200000000000003E-2</v>
      </c>
      <c r="E2119">
        <f t="shared" si="102"/>
        <v>-6.6729687821459799E-2</v>
      </c>
      <c r="N2119">
        <v>5.92</v>
      </c>
    </row>
    <row r="2120" spans="1:14" x14ac:dyDescent="0.2">
      <c r="A2120" s="1">
        <v>34011</v>
      </c>
      <c r="B2120">
        <v>107.81250000000001</v>
      </c>
      <c r="C2120">
        <f t="shared" si="100"/>
        <v>6.7118794102734025E-3</v>
      </c>
      <c r="D2120">
        <f t="shared" si="101"/>
        <v>5.91E-2</v>
      </c>
      <c r="E2120">
        <f t="shared" si="102"/>
        <v>-5.2388120589726597E-2</v>
      </c>
      <c r="N2120">
        <v>5.91</v>
      </c>
    </row>
    <row r="2121" spans="1:14" x14ac:dyDescent="0.2">
      <c r="A2121" s="1">
        <v>34012</v>
      </c>
      <c r="B2121">
        <v>107.96870000000001</v>
      </c>
      <c r="C2121">
        <f t="shared" si="100"/>
        <v>1.4488115942028479E-3</v>
      </c>
      <c r="D2121">
        <f t="shared" si="101"/>
        <v>5.91E-2</v>
      </c>
      <c r="E2121">
        <f t="shared" si="102"/>
        <v>-5.7651188405797152E-2</v>
      </c>
      <c r="N2121">
        <v>5.91</v>
      </c>
    </row>
    <row r="2122" spans="1:14" x14ac:dyDescent="0.2">
      <c r="A2122" s="1">
        <v>34015</v>
      </c>
      <c r="B2122">
        <v>107.96870000000001</v>
      </c>
      <c r="C2122">
        <f t="shared" si="100"/>
        <v>0</v>
      </c>
      <c r="D2122">
        <f t="shared" si="101"/>
        <v>5.8799999999999998E-2</v>
      </c>
      <c r="E2122">
        <f t="shared" si="102"/>
        <v>-5.8799999999999998E-2</v>
      </c>
      <c r="N2122">
        <v>5.88</v>
      </c>
    </row>
    <row r="2123" spans="1:14" x14ac:dyDescent="0.2">
      <c r="A2123" s="1">
        <v>34016</v>
      </c>
      <c r="B2123">
        <v>107.84370000000001</v>
      </c>
      <c r="C2123">
        <f t="shared" si="100"/>
        <v>-1.1577429384627136E-3</v>
      </c>
      <c r="D2123">
        <f t="shared" si="101"/>
        <v>5.8400000000000001E-2</v>
      </c>
      <c r="E2123">
        <f t="shared" si="102"/>
        <v>-5.9557742938462714E-2</v>
      </c>
      <c r="N2123">
        <v>5.84</v>
      </c>
    </row>
    <row r="2124" spans="1:14" x14ac:dyDescent="0.2">
      <c r="A2124" s="1">
        <v>34017</v>
      </c>
      <c r="B2124">
        <v>108.31250000000001</v>
      </c>
      <c r="C2124">
        <f t="shared" si="100"/>
        <v>4.3470318618519244E-3</v>
      </c>
      <c r="D2124">
        <f t="shared" si="101"/>
        <v>5.7999999999999996E-2</v>
      </c>
      <c r="E2124">
        <f t="shared" si="102"/>
        <v>-5.3652968138148072E-2</v>
      </c>
      <c r="N2124">
        <v>5.8</v>
      </c>
    </row>
    <row r="2125" spans="1:14" x14ac:dyDescent="0.2">
      <c r="A2125" s="1">
        <v>34018</v>
      </c>
      <c r="B2125">
        <v>109.34370000000001</v>
      </c>
      <c r="C2125">
        <f t="shared" si="100"/>
        <v>9.5206001154068964E-3</v>
      </c>
      <c r="D2125">
        <f t="shared" si="101"/>
        <v>5.79E-2</v>
      </c>
      <c r="E2125">
        <f t="shared" si="102"/>
        <v>-4.8379399884593104E-2</v>
      </c>
      <c r="N2125">
        <v>5.79</v>
      </c>
    </row>
    <row r="2126" spans="1:14" x14ac:dyDescent="0.2">
      <c r="A2126" s="1">
        <v>34019</v>
      </c>
      <c r="B2126">
        <v>109.56250000000001</v>
      </c>
      <c r="C2126">
        <f t="shared" si="100"/>
        <v>2.001029780408059E-3</v>
      </c>
      <c r="D2126">
        <f t="shared" si="101"/>
        <v>5.7999999999999996E-2</v>
      </c>
      <c r="E2126">
        <f t="shared" si="102"/>
        <v>-5.5998970219591937E-2</v>
      </c>
      <c r="N2126">
        <v>5.8</v>
      </c>
    </row>
    <row r="2127" spans="1:14" x14ac:dyDescent="0.2">
      <c r="A2127" s="1">
        <v>34022</v>
      </c>
      <c r="B2127">
        <v>110.31250000000001</v>
      </c>
      <c r="C2127">
        <f t="shared" si="100"/>
        <v>6.8454078722191003E-3</v>
      </c>
      <c r="D2127">
        <f t="shared" si="101"/>
        <v>5.7999999999999996E-2</v>
      </c>
      <c r="E2127">
        <f t="shared" si="102"/>
        <v>-5.1154592127780896E-2</v>
      </c>
      <c r="N2127">
        <v>5.8</v>
      </c>
    </row>
    <row r="2128" spans="1:14" x14ac:dyDescent="0.2">
      <c r="A2128" s="1">
        <v>34023</v>
      </c>
      <c r="B2128">
        <v>111.71870000000001</v>
      </c>
      <c r="C2128">
        <f t="shared" si="100"/>
        <v>1.2747422096317296E-2</v>
      </c>
      <c r="D2128">
        <f t="shared" si="101"/>
        <v>5.7599999999999998E-2</v>
      </c>
      <c r="E2128">
        <f t="shared" si="102"/>
        <v>-4.4852577903682703E-2</v>
      </c>
      <c r="N2128">
        <v>5.76</v>
      </c>
    </row>
    <row r="2129" spans="1:14" x14ac:dyDescent="0.2">
      <c r="A2129" s="1">
        <v>34024</v>
      </c>
      <c r="B2129">
        <v>111.09370000000001</v>
      </c>
      <c r="C2129">
        <f t="shared" si="100"/>
        <v>-5.5944080981966682E-3</v>
      </c>
      <c r="D2129">
        <f t="shared" si="101"/>
        <v>5.7999999999999996E-2</v>
      </c>
      <c r="E2129">
        <f t="shared" si="102"/>
        <v>-6.3594408098196664E-2</v>
      </c>
      <c r="N2129">
        <v>5.8</v>
      </c>
    </row>
    <row r="2130" spans="1:14" x14ac:dyDescent="0.2">
      <c r="A2130" s="1">
        <v>34025</v>
      </c>
      <c r="B2130">
        <v>110.96870000000001</v>
      </c>
      <c r="C2130">
        <f t="shared" si="100"/>
        <v>-1.1251763151285399E-3</v>
      </c>
      <c r="D2130">
        <f t="shared" si="101"/>
        <v>5.7999999999999996E-2</v>
      </c>
      <c r="E2130">
        <f t="shared" si="102"/>
        <v>-5.9125176315128536E-2</v>
      </c>
      <c r="N2130">
        <v>5.8</v>
      </c>
    </row>
    <row r="2131" spans="1:14" x14ac:dyDescent="0.2">
      <c r="A2131" s="1">
        <v>34026</v>
      </c>
      <c r="B2131">
        <v>110.87500000000001</v>
      </c>
      <c r="C2131">
        <f t="shared" si="100"/>
        <v>-8.4438224472305201E-4</v>
      </c>
      <c r="D2131">
        <f t="shared" si="101"/>
        <v>5.7800000000000004E-2</v>
      </c>
      <c r="E2131">
        <f t="shared" si="102"/>
        <v>-5.8644382244723056E-2</v>
      </c>
      <c r="N2131">
        <v>5.78</v>
      </c>
    </row>
    <row r="2132" spans="1:14" x14ac:dyDescent="0.2">
      <c r="A2132" s="1">
        <v>34029</v>
      </c>
      <c r="B2132">
        <v>110.59370000000001</v>
      </c>
      <c r="C2132">
        <f t="shared" si="100"/>
        <v>-2.5370913190529976E-3</v>
      </c>
      <c r="D2132">
        <f t="shared" si="101"/>
        <v>5.7599999999999998E-2</v>
      </c>
      <c r="E2132">
        <f t="shared" si="102"/>
        <v>-6.0137091319052996E-2</v>
      </c>
      <c r="N2132">
        <v>5.76</v>
      </c>
    </row>
    <row r="2133" spans="1:14" x14ac:dyDescent="0.2">
      <c r="A2133" s="1">
        <v>34030</v>
      </c>
      <c r="B2133">
        <v>110.43750000000001</v>
      </c>
      <c r="C2133">
        <f t="shared" si="100"/>
        <v>-1.412377016050681E-3</v>
      </c>
      <c r="D2133">
        <f t="shared" si="101"/>
        <v>5.7500000000000002E-2</v>
      </c>
      <c r="E2133">
        <f t="shared" si="102"/>
        <v>-5.8912377016050683E-2</v>
      </c>
      <c r="N2133">
        <v>5.75</v>
      </c>
    </row>
    <row r="2134" spans="1:14" x14ac:dyDescent="0.2">
      <c r="A2134" s="1">
        <v>34031</v>
      </c>
      <c r="B2134">
        <v>111.34370000000001</v>
      </c>
      <c r="C2134">
        <f t="shared" si="100"/>
        <v>8.2055461233729865E-3</v>
      </c>
      <c r="D2134">
        <f t="shared" si="101"/>
        <v>5.7800000000000004E-2</v>
      </c>
      <c r="E2134">
        <f t="shared" si="102"/>
        <v>-4.9594453876627018E-2</v>
      </c>
      <c r="N2134">
        <v>5.78</v>
      </c>
    </row>
    <row r="2135" spans="1:14" x14ac:dyDescent="0.2">
      <c r="A2135" s="1">
        <v>34032</v>
      </c>
      <c r="B2135">
        <v>112.06250000000001</v>
      </c>
      <c r="C2135">
        <f t="shared" si="100"/>
        <v>6.455686311843456E-3</v>
      </c>
      <c r="D2135">
        <f t="shared" si="101"/>
        <v>5.7200000000000001E-2</v>
      </c>
      <c r="E2135">
        <f t="shared" si="102"/>
        <v>-5.0744313688156545E-2</v>
      </c>
      <c r="N2135">
        <v>5.72</v>
      </c>
    </row>
    <row r="2136" spans="1:14" x14ac:dyDescent="0.2">
      <c r="A2136" s="1">
        <v>34033</v>
      </c>
      <c r="B2136">
        <v>111.53120000000001</v>
      </c>
      <c r="C2136">
        <f t="shared" si="100"/>
        <v>-4.7411042944784931E-3</v>
      </c>
      <c r="D2136">
        <f t="shared" si="101"/>
        <v>5.7200000000000001E-2</v>
      </c>
      <c r="E2136">
        <f t="shared" si="102"/>
        <v>-6.1941104294478494E-2</v>
      </c>
      <c r="N2136">
        <v>5.72</v>
      </c>
    </row>
    <row r="2137" spans="1:14" x14ac:dyDescent="0.2">
      <c r="A2137" s="1">
        <v>34036</v>
      </c>
      <c r="B2137">
        <v>111.81250000000001</v>
      </c>
      <c r="C2137">
        <f t="shared" si="100"/>
        <v>2.5221642015866852E-3</v>
      </c>
      <c r="D2137">
        <f t="shared" si="101"/>
        <v>5.7099999999999998E-2</v>
      </c>
      <c r="E2137">
        <f t="shared" si="102"/>
        <v>-5.4577835798413313E-2</v>
      </c>
      <c r="N2137">
        <v>5.71</v>
      </c>
    </row>
    <row r="2138" spans="1:14" x14ac:dyDescent="0.2">
      <c r="A2138" s="1">
        <v>34037</v>
      </c>
      <c r="B2138">
        <v>111.50000000000001</v>
      </c>
      <c r="C2138">
        <f t="shared" si="100"/>
        <v>-2.7948574622693734E-3</v>
      </c>
      <c r="D2138">
        <f t="shared" si="101"/>
        <v>5.7099999999999998E-2</v>
      </c>
      <c r="E2138">
        <f t="shared" si="102"/>
        <v>-5.9894857462269371E-2</v>
      </c>
      <c r="N2138">
        <v>5.71</v>
      </c>
    </row>
    <row r="2139" spans="1:14" x14ac:dyDescent="0.2">
      <c r="A2139" s="1">
        <v>34038</v>
      </c>
      <c r="B2139">
        <v>111.09370000000001</v>
      </c>
      <c r="C2139">
        <f t="shared" si="100"/>
        <v>-3.6439461883408519E-3</v>
      </c>
      <c r="D2139">
        <f t="shared" si="101"/>
        <v>5.7500000000000002E-2</v>
      </c>
      <c r="E2139">
        <f t="shared" si="102"/>
        <v>-6.1143946188340854E-2</v>
      </c>
      <c r="N2139">
        <v>5.75</v>
      </c>
    </row>
    <row r="2140" spans="1:14" x14ac:dyDescent="0.2">
      <c r="A2140" s="1">
        <v>34039</v>
      </c>
      <c r="B2140">
        <v>111.15620000000001</v>
      </c>
      <c r="C2140">
        <f t="shared" si="100"/>
        <v>5.6258815756438096E-4</v>
      </c>
      <c r="D2140">
        <f t="shared" si="101"/>
        <v>5.8299999999999998E-2</v>
      </c>
      <c r="E2140">
        <f t="shared" si="102"/>
        <v>-5.7737411842435617E-2</v>
      </c>
      <c r="N2140">
        <v>5.83</v>
      </c>
    </row>
    <row r="2141" spans="1:14" x14ac:dyDescent="0.2">
      <c r="A2141" s="1">
        <v>34040</v>
      </c>
      <c r="B2141">
        <v>109.71870000000001</v>
      </c>
      <c r="C2141">
        <f t="shared" si="100"/>
        <v>-1.2932252092101026E-2</v>
      </c>
      <c r="D2141">
        <f t="shared" si="101"/>
        <v>5.9000000000000004E-2</v>
      </c>
      <c r="E2141">
        <f t="shared" si="102"/>
        <v>-7.1932252092101023E-2</v>
      </c>
      <c r="N2141">
        <v>5.9</v>
      </c>
    </row>
    <row r="2142" spans="1:14" x14ac:dyDescent="0.2">
      <c r="A2142" s="1">
        <v>34043</v>
      </c>
      <c r="B2142">
        <v>109.12500000000001</v>
      </c>
      <c r="C2142">
        <f t="shared" si="100"/>
        <v>-5.4111104123545362E-3</v>
      </c>
      <c r="D2142">
        <f t="shared" si="101"/>
        <v>5.9500000000000004E-2</v>
      </c>
      <c r="E2142">
        <f t="shared" si="102"/>
        <v>-6.4911110412354533E-2</v>
      </c>
      <c r="N2142">
        <v>5.95</v>
      </c>
    </row>
    <row r="2143" spans="1:14" x14ac:dyDescent="0.2">
      <c r="A2143" s="1">
        <v>34044</v>
      </c>
      <c r="B2143">
        <v>109.68750000000001</v>
      </c>
      <c r="C2143">
        <f t="shared" si="100"/>
        <v>5.1546391752577136E-3</v>
      </c>
      <c r="D2143">
        <f t="shared" si="101"/>
        <v>5.9299999999999999E-2</v>
      </c>
      <c r="E2143">
        <f t="shared" si="102"/>
        <v>-5.4145360824742285E-2</v>
      </c>
      <c r="N2143">
        <v>5.93</v>
      </c>
    </row>
    <row r="2144" spans="1:14" x14ac:dyDescent="0.2">
      <c r="A2144" s="1">
        <v>34045</v>
      </c>
      <c r="B2144">
        <v>109.75000000000001</v>
      </c>
      <c r="C2144">
        <f t="shared" si="100"/>
        <v>5.6980056980049376E-4</v>
      </c>
      <c r="D2144">
        <f t="shared" si="101"/>
        <v>5.9200000000000003E-2</v>
      </c>
      <c r="E2144">
        <f t="shared" si="102"/>
        <v>-5.8630199430199509E-2</v>
      </c>
      <c r="N2144">
        <v>5.92</v>
      </c>
    </row>
    <row r="2145" spans="1:14" x14ac:dyDescent="0.2">
      <c r="A2145" s="1">
        <v>34046</v>
      </c>
      <c r="B2145">
        <v>110.56250000000001</v>
      </c>
      <c r="C2145">
        <f t="shared" si="100"/>
        <v>7.4031890660593014E-3</v>
      </c>
      <c r="D2145">
        <f t="shared" si="101"/>
        <v>5.9000000000000004E-2</v>
      </c>
      <c r="E2145">
        <f t="shared" si="102"/>
        <v>-5.1596810933940702E-2</v>
      </c>
      <c r="N2145">
        <v>5.9</v>
      </c>
    </row>
    <row r="2146" spans="1:14" x14ac:dyDescent="0.2">
      <c r="A2146" s="1">
        <v>34047</v>
      </c>
      <c r="B2146">
        <v>110.43750000000001</v>
      </c>
      <c r="C2146">
        <f t="shared" si="100"/>
        <v>-1.1305822498586249E-3</v>
      </c>
      <c r="D2146">
        <f t="shared" si="101"/>
        <v>5.8099999999999999E-2</v>
      </c>
      <c r="E2146">
        <f t="shared" si="102"/>
        <v>-5.9230582249858624E-2</v>
      </c>
      <c r="N2146">
        <v>5.81</v>
      </c>
    </row>
    <row r="2147" spans="1:14" x14ac:dyDescent="0.2">
      <c r="A2147" s="1">
        <v>34050</v>
      </c>
      <c r="B2147">
        <v>110.46870000000001</v>
      </c>
      <c r="C2147">
        <f t="shared" si="100"/>
        <v>2.8251273344648276E-4</v>
      </c>
      <c r="D2147">
        <f t="shared" si="101"/>
        <v>5.8299999999999998E-2</v>
      </c>
      <c r="E2147">
        <f t="shared" si="102"/>
        <v>-5.8017487266553515E-2</v>
      </c>
      <c r="N2147">
        <v>5.83</v>
      </c>
    </row>
    <row r="2148" spans="1:14" x14ac:dyDescent="0.2">
      <c r="A2148" s="1">
        <v>34051</v>
      </c>
      <c r="B2148">
        <v>111.00000000000001</v>
      </c>
      <c r="C2148">
        <f t="shared" si="100"/>
        <v>4.8095071273581702E-3</v>
      </c>
      <c r="D2148">
        <f t="shared" si="101"/>
        <v>5.8499999999999996E-2</v>
      </c>
      <c r="E2148">
        <f t="shared" si="102"/>
        <v>-5.3690492872641826E-2</v>
      </c>
      <c r="N2148">
        <v>5.85</v>
      </c>
    </row>
    <row r="2149" spans="1:14" x14ac:dyDescent="0.2">
      <c r="A2149" s="1">
        <v>34052</v>
      </c>
      <c r="B2149">
        <v>110.59370000000001</v>
      </c>
      <c r="C2149">
        <f t="shared" si="100"/>
        <v>-3.6603603603603263E-3</v>
      </c>
      <c r="D2149">
        <f t="shared" si="101"/>
        <v>5.8299999999999998E-2</v>
      </c>
      <c r="E2149">
        <f t="shared" si="102"/>
        <v>-6.1960360360360324E-2</v>
      </c>
      <c r="N2149">
        <v>5.83</v>
      </c>
    </row>
    <row r="2150" spans="1:14" x14ac:dyDescent="0.2">
      <c r="A2150" s="1">
        <v>34053</v>
      </c>
      <c r="B2150">
        <v>110.40620000000001</v>
      </c>
      <c r="C2150">
        <f t="shared" si="100"/>
        <v>-1.6953949456434136E-3</v>
      </c>
      <c r="D2150">
        <f t="shared" si="101"/>
        <v>5.8700000000000002E-2</v>
      </c>
      <c r="E2150">
        <f t="shared" si="102"/>
        <v>-6.0395394945643416E-2</v>
      </c>
      <c r="N2150">
        <v>5.87</v>
      </c>
    </row>
    <row r="2151" spans="1:14" x14ac:dyDescent="0.2">
      <c r="A2151" s="1">
        <v>34054</v>
      </c>
      <c r="B2151">
        <v>109.12500000000001</v>
      </c>
      <c r="C2151">
        <f t="shared" si="100"/>
        <v>-1.1604420766225032E-2</v>
      </c>
      <c r="D2151">
        <f t="shared" si="101"/>
        <v>5.8600000000000006E-2</v>
      </c>
      <c r="E2151">
        <f t="shared" si="102"/>
        <v>-7.0204420766225045E-2</v>
      </c>
      <c r="N2151">
        <v>5.86</v>
      </c>
    </row>
    <row r="2152" spans="1:14" x14ac:dyDescent="0.2">
      <c r="A2152" s="1">
        <v>34057</v>
      </c>
      <c r="B2152">
        <v>109.65620000000001</v>
      </c>
      <c r="C2152">
        <f t="shared" si="100"/>
        <v>4.8678121420389076E-3</v>
      </c>
      <c r="D2152">
        <f t="shared" si="101"/>
        <v>5.8600000000000006E-2</v>
      </c>
      <c r="E2152">
        <f t="shared" si="102"/>
        <v>-5.3732187857961099E-2</v>
      </c>
      <c r="N2152">
        <v>5.86</v>
      </c>
    </row>
    <row r="2153" spans="1:14" x14ac:dyDescent="0.2">
      <c r="A2153" s="1">
        <v>34058</v>
      </c>
      <c r="B2153">
        <v>109.62500000000001</v>
      </c>
      <c r="C2153">
        <f t="shared" si="100"/>
        <v>-2.8452563557734845E-4</v>
      </c>
      <c r="D2153">
        <f t="shared" si="101"/>
        <v>5.8200000000000002E-2</v>
      </c>
      <c r="E2153">
        <f t="shared" si="102"/>
        <v>-5.848452563557735E-2</v>
      </c>
      <c r="N2153">
        <v>5.82</v>
      </c>
    </row>
    <row r="2154" spans="1:14" x14ac:dyDescent="0.2">
      <c r="A2154" s="1">
        <v>34059</v>
      </c>
      <c r="B2154">
        <v>109.53120000000001</v>
      </c>
      <c r="C2154">
        <f t="shared" si="100"/>
        <v>-8.5564424173323328E-4</v>
      </c>
      <c r="D2154">
        <f t="shared" si="101"/>
        <v>5.8200000000000002E-2</v>
      </c>
      <c r="E2154">
        <f t="shared" si="102"/>
        <v>-5.9055644241733235E-2</v>
      </c>
      <c r="N2154">
        <v>5.82</v>
      </c>
    </row>
    <row r="2155" spans="1:14" x14ac:dyDescent="0.2">
      <c r="A2155" s="1">
        <v>34060</v>
      </c>
      <c r="B2155">
        <v>109.21870000000001</v>
      </c>
      <c r="C2155">
        <f t="shared" si="100"/>
        <v>-2.8530683494748521E-3</v>
      </c>
      <c r="D2155">
        <f t="shared" si="101"/>
        <v>5.7500000000000002E-2</v>
      </c>
      <c r="E2155">
        <f t="shared" si="102"/>
        <v>-6.0353068349474855E-2</v>
      </c>
      <c r="N2155">
        <v>5.75</v>
      </c>
    </row>
    <row r="2156" spans="1:14" x14ac:dyDescent="0.2">
      <c r="A2156" s="1">
        <v>34061</v>
      </c>
      <c r="B2156">
        <v>108.15620000000001</v>
      </c>
      <c r="C2156">
        <f t="shared" si="100"/>
        <v>-9.7281875722746713E-3</v>
      </c>
      <c r="D2156">
        <f t="shared" si="101"/>
        <v>5.7699999999999994E-2</v>
      </c>
      <c r="E2156">
        <f t="shared" si="102"/>
        <v>-6.7428187572274673E-2</v>
      </c>
      <c r="N2156">
        <v>5.77</v>
      </c>
    </row>
    <row r="2157" spans="1:14" x14ac:dyDescent="0.2">
      <c r="A2157" s="1">
        <v>34064</v>
      </c>
      <c r="B2157">
        <v>108.53120000000001</v>
      </c>
      <c r="C2157">
        <f t="shared" si="100"/>
        <v>3.4672076126935902E-3</v>
      </c>
      <c r="D2157">
        <f t="shared" si="101"/>
        <v>5.7200000000000001E-2</v>
      </c>
      <c r="E2157">
        <f t="shared" si="102"/>
        <v>-5.3732792387306411E-2</v>
      </c>
      <c r="N2157">
        <v>5.72</v>
      </c>
    </row>
    <row r="2158" spans="1:14" x14ac:dyDescent="0.2">
      <c r="A2158" s="1">
        <v>34065</v>
      </c>
      <c r="B2158">
        <v>109.37500000000001</v>
      </c>
      <c r="C2158">
        <f t="shared" si="100"/>
        <v>7.7747228446751748E-3</v>
      </c>
      <c r="D2158">
        <f t="shared" si="101"/>
        <v>5.6799999999999996E-2</v>
      </c>
      <c r="E2158">
        <f t="shared" si="102"/>
        <v>-4.9025277155324821E-2</v>
      </c>
      <c r="N2158">
        <v>5.68</v>
      </c>
    </row>
    <row r="2159" spans="1:14" x14ac:dyDescent="0.2">
      <c r="A2159" s="1">
        <v>34066</v>
      </c>
      <c r="B2159">
        <v>109.68750000000001</v>
      </c>
      <c r="C2159">
        <f t="shared" si="100"/>
        <v>2.8571428571428914E-3</v>
      </c>
      <c r="D2159">
        <f t="shared" si="101"/>
        <v>5.7000000000000002E-2</v>
      </c>
      <c r="E2159">
        <f t="shared" si="102"/>
        <v>-5.4142857142857111E-2</v>
      </c>
      <c r="N2159">
        <v>5.7</v>
      </c>
    </row>
    <row r="2160" spans="1:14" x14ac:dyDescent="0.2">
      <c r="A2160" s="1">
        <v>34067</v>
      </c>
      <c r="B2160">
        <v>111.09370000000001</v>
      </c>
      <c r="C2160">
        <f t="shared" si="100"/>
        <v>1.2820056980056949E-2</v>
      </c>
      <c r="D2160">
        <f t="shared" si="101"/>
        <v>5.6900000000000006E-2</v>
      </c>
      <c r="E2160">
        <f t="shared" si="102"/>
        <v>-4.4079943019943058E-2</v>
      </c>
      <c r="N2160">
        <v>5.69</v>
      </c>
    </row>
    <row r="2161" spans="1:14" x14ac:dyDescent="0.2">
      <c r="A2161" s="1">
        <v>34068</v>
      </c>
      <c r="B2161">
        <v>111.09370000000001</v>
      </c>
      <c r="C2161">
        <f t="shared" si="100"/>
        <v>0</v>
      </c>
      <c r="D2161">
        <f t="shared" si="101"/>
        <v>5.6399999999999999E-2</v>
      </c>
      <c r="E2161">
        <f t="shared" si="102"/>
        <v>-5.6399999999999999E-2</v>
      </c>
      <c r="N2161">
        <v>5.64</v>
      </c>
    </row>
    <row r="2162" spans="1:14" x14ac:dyDescent="0.2">
      <c r="A2162" s="1">
        <v>34071</v>
      </c>
      <c r="B2162">
        <v>111.84370000000001</v>
      </c>
      <c r="C2162">
        <f t="shared" si="100"/>
        <v>6.7510578907714613E-3</v>
      </c>
      <c r="D2162">
        <f t="shared" si="101"/>
        <v>5.6100000000000004E-2</v>
      </c>
      <c r="E2162">
        <f t="shared" si="102"/>
        <v>-4.9348942109228543E-2</v>
      </c>
      <c r="N2162">
        <v>5.61</v>
      </c>
    </row>
    <row r="2163" spans="1:14" x14ac:dyDescent="0.2">
      <c r="A2163" s="1">
        <v>34072</v>
      </c>
      <c r="B2163">
        <v>111.90620000000001</v>
      </c>
      <c r="C2163">
        <f t="shared" si="100"/>
        <v>5.588155613593937E-4</v>
      </c>
      <c r="D2163">
        <f t="shared" si="101"/>
        <v>5.5999999999999994E-2</v>
      </c>
      <c r="E2163">
        <f t="shared" si="102"/>
        <v>-5.5441184438640601E-2</v>
      </c>
      <c r="N2163">
        <v>5.6</v>
      </c>
    </row>
    <row r="2164" spans="1:14" x14ac:dyDescent="0.2">
      <c r="A2164" s="1">
        <v>34073</v>
      </c>
      <c r="B2164">
        <v>112.28120000000001</v>
      </c>
      <c r="C2164">
        <f t="shared" si="100"/>
        <v>3.3510207656055613E-3</v>
      </c>
      <c r="D2164">
        <f t="shared" si="101"/>
        <v>5.5399999999999998E-2</v>
      </c>
      <c r="E2164">
        <f t="shared" si="102"/>
        <v>-5.2048979234394437E-2</v>
      </c>
      <c r="N2164">
        <v>5.54</v>
      </c>
    </row>
    <row r="2165" spans="1:14" x14ac:dyDescent="0.2">
      <c r="A2165" s="1">
        <v>34074</v>
      </c>
      <c r="B2165">
        <v>112.65620000000001</v>
      </c>
      <c r="C2165">
        <f t="shared" si="100"/>
        <v>3.3398289295090144E-3</v>
      </c>
      <c r="D2165">
        <f t="shared" si="101"/>
        <v>5.5099999999999996E-2</v>
      </c>
      <c r="E2165">
        <f t="shared" si="102"/>
        <v>-5.1760171070490982E-2</v>
      </c>
      <c r="N2165">
        <v>5.51</v>
      </c>
    </row>
    <row r="2166" spans="1:14" x14ac:dyDescent="0.2">
      <c r="A2166" s="1">
        <v>34075</v>
      </c>
      <c r="B2166">
        <v>112.18750000000001</v>
      </c>
      <c r="C2166">
        <f t="shared" si="100"/>
        <v>-4.1604456745389928E-3</v>
      </c>
      <c r="D2166">
        <f t="shared" si="101"/>
        <v>5.4199999999999998E-2</v>
      </c>
      <c r="E2166">
        <f t="shared" si="102"/>
        <v>-5.8360445674538991E-2</v>
      </c>
      <c r="N2166">
        <v>5.42</v>
      </c>
    </row>
    <row r="2167" spans="1:14" x14ac:dyDescent="0.2">
      <c r="A2167" s="1">
        <v>34078</v>
      </c>
      <c r="B2167">
        <v>112.46870000000001</v>
      </c>
      <c r="C2167">
        <f t="shared" si="100"/>
        <v>2.5065181058496755E-3</v>
      </c>
      <c r="D2167">
        <f t="shared" si="101"/>
        <v>5.4800000000000001E-2</v>
      </c>
      <c r="E2167">
        <f t="shared" si="102"/>
        <v>-5.2293481894150326E-2</v>
      </c>
      <c r="N2167">
        <v>5.48</v>
      </c>
    </row>
    <row r="2168" spans="1:14" x14ac:dyDescent="0.2">
      <c r="A2168" s="1">
        <v>34079</v>
      </c>
      <c r="B2168">
        <v>112.21870000000001</v>
      </c>
      <c r="C2168">
        <f t="shared" si="100"/>
        <v>-2.2228406658919564E-3</v>
      </c>
      <c r="D2168">
        <f t="shared" si="101"/>
        <v>5.4400000000000004E-2</v>
      </c>
      <c r="E2168">
        <f t="shared" si="102"/>
        <v>-5.662284066589196E-2</v>
      </c>
      <c r="N2168">
        <v>5.44</v>
      </c>
    </row>
    <row r="2169" spans="1:14" x14ac:dyDescent="0.2">
      <c r="A2169" s="1">
        <v>34080</v>
      </c>
      <c r="B2169">
        <v>112.21870000000001</v>
      </c>
      <c r="C2169">
        <f t="shared" si="100"/>
        <v>0</v>
      </c>
      <c r="D2169">
        <f t="shared" si="101"/>
        <v>5.45E-2</v>
      </c>
      <c r="E2169">
        <f t="shared" si="102"/>
        <v>-5.45E-2</v>
      </c>
      <c r="N2169">
        <v>5.45</v>
      </c>
    </row>
    <row r="2170" spans="1:14" x14ac:dyDescent="0.2">
      <c r="A2170" s="1">
        <v>34081</v>
      </c>
      <c r="B2170">
        <v>112.34370000000001</v>
      </c>
      <c r="C2170">
        <f t="shared" si="100"/>
        <v>1.1138963470438412E-3</v>
      </c>
      <c r="D2170">
        <f t="shared" si="101"/>
        <v>5.4600000000000003E-2</v>
      </c>
      <c r="E2170">
        <f t="shared" si="102"/>
        <v>-5.3486103652956161E-2</v>
      </c>
      <c r="N2170">
        <v>5.46</v>
      </c>
    </row>
    <row r="2171" spans="1:14" x14ac:dyDescent="0.2">
      <c r="A2171" s="1">
        <v>34082</v>
      </c>
      <c r="B2171">
        <v>111.71870000000001</v>
      </c>
      <c r="C2171">
        <f t="shared" si="100"/>
        <v>-5.5632848125884982E-3</v>
      </c>
      <c r="D2171">
        <f t="shared" si="101"/>
        <v>5.4100000000000002E-2</v>
      </c>
      <c r="E2171">
        <f t="shared" si="102"/>
        <v>-5.96632848125885E-2</v>
      </c>
      <c r="N2171">
        <v>5.41</v>
      </c>
    </row>
    <row r="2172" spans="1:14" x14ac:dyDescent="0.2">
      <c r="A2172" s="1">
        <v>34085</v>
      </c>
      <c r="B2172">
        <v>111.34370000000001</v>
      </c>
      <c r="C2172">
        <f t="shared" si="100"/>
        <v>-3.3566448589179565E-3</v>
      </c>
      <c r="D2172">
        <f t="shared" si="101"/>
        <v>5.3099999999999994E-2</v>
      </c>
      <c r="E2172">
        <f t="shared" si="102"/>
        <v>-5.6456644858917951E-2</v>
      </c>
      <c r="N2172">
        <v>5.31</v>
      </c>
    </row>
    <row r="2173" spans="1:14" x14ac:dyDescent="0.2">
      <c r="A2173" s="1">
        <v>34086</v>
      </c>
      <c r="B2173">
        <v>110.56250000000001</v>
      </c>
      <c r="C2173">
        <f t="shared" si="100"/>
        <v>-7.0161131703005974E-3</v>
      </c>
      <c r="D2173">
        <f t="shared" si="101"/>
        <v>5.2300000000000006E-2</v>
      </c>
      <c r="E2173">
        <f t="shared" si="102"/>
        <v>-5.9316113170300604E-2</v>
      </c>
      <c r="N2173">
        <v>5.23</v>
      </c>
    </row>
    <row r="2174" spans="1:14" x14ac:dyDescent="0.2">
      <c r="A2174" s="1">
        <v>34087</v>
      </c>
      <c r="B2174">
        <v>110.50000000000001</v>
      </c>
      <c r="C2174">
        <f t="shared" si="100"/>
        <v>-5.6529112492931244E-4</v>
      </c>
      <c r="D2174">
        <f t="shared" si="101"/>
        <v>5.2300000000000006E-2</v>
      </c>
      <c r="E2174">
        <f t="shared" si="102"/>
        <v>-5.2865291124929319E-2</v>
      </c>
      <c r="N2174">
        <v>5.23</v>
      </c>
    </row>
    <row r="2175" spans="1:14" x14ac:dyDescent="0.2">
      <c r="A2175" s="1">
        <v>34088</v>
      </c>
      <c r="B2175">
        <v>110.87500000000001</v>
      </c>
      <c r="C2175">
        <f t="shared" si="100"/>
        <v>3.3936651583710287E-3</v>
      </c>
      <c r="D2175">
        <f t="shared" si="101"/>
        <v>5.3499999999999999E-2</v>
      </c>
      <c r="E2175">
        <f t="shared" si="102"/>
        <v>-5.010633484162897E-2</v>
      </c>
      <c r="N2175">
        <v>5.35</v>
      </c>
    </row>
    <row r="2176" spans="1:14" x14ac:dyDescent="0.2">
      <c r="A2176" s="1">
        <v>34089</v>
      </c>
      <c r="B2176">
        <v>110.15620000000001</v>
      </c>
      <c r="C2176">
        <f t="shared" si="100"/>
        <v>-6.4829763246899708E-3</v>
      </c>
      <c r="D2176">
        <f t="shared" si="101"/>
        <v>5.2900000000000003E-2</v>
      </c>
      <c r="E2176">
        <f t="shared" si="102"/>
        <v>-5.9382976324689973E-2</v>
      </c>
      <c r="N2176">
        <v>5.29</v>
      </c>
    </row>
    <row r="2177" spans="1:14" x14ac:dyDescent="0.2">
      <c r="A2177" s="1">
        <v>34092</v>
      </c>
      <c r="B2177">
        <v>111.40620000000001</v>
      </c>
      <c r="C2177">
        <f t="shared" si="100"/>
        <v>1.1347522881145045E-2</v>
      </c>
      <c r="D2177">
        <f t="shared" si="101"/>
        <v>5.2600000000000001E-2</v>
      </c>
      <c r="E2177">
        <f t="shared" si="102"/>
        <v>-4.1252477118854956E-2</v>
      </c>
      <c r="N2177">
        <v>5.26</v>
      </c>
    </row>
    <row r="2178" spans="1:14" x14ac:dyDescent="0.2">
      <c r="A2178" s="1">
        <v>34093</v>
      </c>
      <c r="B2178">
        <v>112.12500000000001</v>
      </c>
      <c r="C2178">
        <f t="shared" si="100"/>
        <v>6.4520646068171317E-3</v>
      </c>
      <c r="D2178">
        <f t="shared" si="101"/>
        <v>5.3699999999999998E-2</v>
      </c>
      <c r="E2178">
        <f t="shared" si="102"/>
        <v>-4.7247935393182866E-2</v>
      </c>
      <c r="N2178">
        <v>5.37</v>
      </c>
    </row>
    <row r="2179" spans="1:14" x14ac:dyDescent="0.2">
      <c r="A2179" s="1">
        <v>34094</v>
      </c>
      <c r="B2179">
        <v>112.00000000000001</v>
      </c>
      <c r="C2179">
        <f t="shared" si="100"/>
        <v>-1.1148272017836858E-3</v>
      </c>
      <c r="D2179">
        <f t="shared" si="101"/>
        <v>5.3899999999999997E-2</v>
      </c>
      <c r="E2179">
        <f t="shared" si="102"/>
        <v>-5.5014827201783682E-2</v>
      </c>
      <c r="N2179">
        <v>5.39</v>
      </c>
    </row>
    <row r="2180" spans="1:14" x14ac:dyDescent="0.2">
      <c r="A2180" s="1">
        <v>34095</v>
      </c>
      <c r="B2180">
        <v>112.18750000000001</v>
      </c>
      <c r="C2180">
        <f t="shared" si="100"/>
        <v>1.6741071428572063E-3</v>
      </c>
      <c r="D2180">
        <f t="shared" si="101"/>
        <v>5.3699999999999998E-2</v>
      </c>
      <c r="E2180">
        <f t="shared" si="102"/>
        <v>-5.2025892857142791E-2</v>
      </c>
      <c r="N2180">
        <v>5.37</v>
      </c>
    </row>
    <row r="2181" spans="1:14" x14ac:dyDescent="0.2">
      <c r="A2181" s="1">
        <v>34096</v>
      </c>
      <c r="B2181">
        <v>111.53120000000001</v>
      </c>
      <c r="C2181">
        <f t="shared" ref="C2181:C2244" si="103">B2181/B2180-1</f>
        <v>-5.8500278551532059E-3</v>
      </c>
      <c r="D2181">
        <f t="shared" ref="D2181:D2244" si="104">N2181/100</f>
        <v>5.3800000000000001E-2</v>
      </c>
      <c r="E2181">
        <f t="shared" ref="E2181:E2244" si="105">C2181-D2181</f>
        <v>-5.9650027855153206E-2</v>
      </c>
      <c r="N2181">
        <v>5.38</v>
      </c>
    </row>
    <row r="2182" spans="1:14" x14ac:dyDescent="0.2">
      <c r="A2182" s="1">
        <v>34099</v>
      </c>
      <c r="B2182">
        <v>112.21870000000001</v>
      </c>
      <c r="C2182">
        <f t="shared" si="103"/>
        <v>6.164194413760482E-3</v>
      </c>
      <c r="D2182">
        <f t="shared" si="104"/>
        <v>5.4199999999999998E-2</v>
      </c>
      <c r="E2182">
        <f t="shared" si="105"/>
        <v>-4.8035805586239516E-2</v>
      </c>
      <c r="N2182">
        <v>5.42</v>
      </c>
    </row>
    <row r="2183" spans="1:14" x14ac:dyDescent="0.2">
      <c r="A2183" s="1">
        <v>34100</v>
      </c>
      <c r="B2183">
        <v>112.03120000000001</v>
      </c>
      <c r="C2183">
        <f t="shared" si="103"/>
        <v>-1.6708445205656508E-3</v>
      </c>
      <c r="D2183">
        <f t="shared" si="104"/>
        <v>5.4699999999999999E-2</v>
      </c>
      <c r="E2183">
        <f t="shared" si="105"/>
        <v>-5.6370844520565649E-2</v>
      </c>
      <c r="N2183">
        <v>5.47</v>
      </c>
    </row>
    <row r="2184" spans="1:14" x14ac:dyDescent="0.2">
      <c r="A2184" s="1">
        <v>34101</v>
      </c>
      <c r="B2184">
        <v>111.46870000000001</v>
      </c>
      <c r="C2184">
        <f t="shared" si="103"/>
        <v>-5.0209227429501846E-3</v>
      </c>
      <c r="D2184">
        <f t="shared" si="104"/>
        <v>5.45E-2</v>
      </c>
      <c r="E2184">
        <f t="shared" si="105"/>
        <v>-5.9520922742950184E-2</v>
      </c>
      <c r="N2184">
        <v>5.45</v>
      </c>
    </row>
    <row r="2185" spans="1:14" x14ac:dyDescent="0.2">
      <c r="A2185" s="1">
        <v>34102</v>
      </c>
      <c r="B2185">
        <v>110.43750000000001</v>
      </c>
      <c r="C2185">
        <f t="shared" si="103"/>
        <v>-9.251027418459179E-3</v>
      </c>
      <c r="D2185">
        <f t="shared" si="104"/>
        <v>5.4199999999999998E-2</v>
      </c>
      <c r="E2185">
        <f t="shared" si="105"/>
        <v>-6.3451027418459177E-2</v>
      </c>
      <c r="N2185">
        <v>5.42</v>
      </c>
    </row>
    <row r="2186" spans="1:14" x14ac:dyDescent="0.2">
      <c r="A2186" s="1">
        <v>34103</v>
      </c>
      <c r="B2186">
        <v>110.56250000000001</v>
      </c>
      <c r="C2186">
        <f t="shared" si="103"/>
        <v>1.1318619128466434E-3</v>
      </c>
      <c r="D2186">
        <f t="shared" si="104"/>
        <v>5.4199999999999998E-2</v>
      </c>
      <c r="E2186">
        <f t="shared" si="105"/>
        <v>-5.3068138087153355E-2</v>
      </c>
      <c r="N2186">
        <v>5.42</v>
      </c>
    </row>
    <row r="2187" spans="1:14" x14ac:dyDescent="0.2">
      <c r="A2187" s="1">
        <v>34106</v>
      </c>
      <c r="B2187">
        <v>110.31250000000001</v>
      </c>
      <c r="C2187">
        <f t="shared" si="103"/>
        <v>-2.2611644997173608E-3</v>
      </c>
      <c r="D2187">
        <f t="shared" si="104"/>
        <v>5.2999999999999999E-2</v>
      </c>
      <c r="E2187">
        <f t="shared" si="105"/>
        <v>-5.5261164499717359E-2</v>
      </c>
      <c r="N2187">
        <v>5.3</v>
      </c>
    </row>
    <row r="2188" spans="1:14" x14ac:dyDescent="0.2">
      <c r="A2188" s="1">
        <v>34107</v>
      </c>
      <c r="B2188">
        <v>109.65620000000001</v>
      </c>
      <c r="C2188">
        <f t="shared" si="103"/>
        <v>-5.9494617563738972E-3</v>
      </c>
      <c r="D2188">
        <f t="shared" si="104"/>
        <v>5.28E-2</v>
      </c>
      <c r="E2188">
        <f t="shared" si="105"/>
        <v>-5.8749461756373897E-2</v>
      </c>
      <c r="N2188">
        <v>5.28</v>
      </c>
    </row>
    <row r="2189" spans="1:14" x14ac:dyDescent="0.2">
      <c r="A2189" s="1">
        <v>34108</v>
      </c>
      <c r="B2189">
        <v>110.28120000000001</v>
      </c>
      <c r="C2189">
        <f t="shared" si="103"/>
        <v>5.6996321229443314E-3</v>
      </c>
      <c r="D2189">
        <f t="shared" si="104"/>
        <v>5.3499999999999999E-2</v>
      </c>
      <c r="E2189">
        <f t="shared" si="105"/>
        <v>-4.7800367877055668E-2</v>
      </c>
      <c r="N2189">
        <v>5.35</v>
      </c>
    </row>
    <row r="2190" spans="1:14" x14ac:dyDescent="0.2">
      <c r="A2190" s="1">
        <v>34109</v>
      </c>
      <c r="B2190">
        <v>110.28120000000001</v>
      </c>
      <c r="C2190">
        <f t="shared" si="103"/>
        <v>0</v>
      </c>
      <c r="D2190">
        <f t="shared" si="104"/>
        <v>5.4000000000000006E-2</v>
      </c>
      <c r="E2190">
        <f t="shared" si="105"/>
        <v>-5.4000000000000006E-2</v>
      </c>
      <c r="N2190">
        <v>5.4</v>
      </c>
    </row>
    <row r="2191" spans="1:14" x14ac:dyDescent="0.2">
      <c r="A2191" s="1">
        <v>34110</v>
      </c>
      <c r="B2191">
        <v>109.75000000000001</v>
      </c>
      <c r="C2191">
        <f t="shared" si="103"/>
        <v>-4.8167774743110847E-3</v>
      </c>
      <c r="D2191">
        <f t="shared" si="104"/>
        <v>5.3399999999999996E-2</v>
      </c>
      <c r="E2191">
        <f t="shared" si="105"/>
        <v>-5.8216777474311081E-2</v>
      </c>
      <c r="N2191">
        <v>5.34</v>
      </c>
    </row>
    <row r="2192" spans="1:14" x14ac:dyDescent="0.2">
      <c r="A2192" s="1">
        <v>34113</v>
      </c>
      <c r="B2192">
        <v>110.28120000000001</v>
      </c>
      <c r="C2192">
        <f t="shared" si="103"/>
        <v>4.8400911161730065E-3</v>
      </c>
      <c r="D2192">
        <f t="shared" si="104"/>
        <v>5.3399999999999996E-2</v>
      </c>
      <c r="E2192">
        <f t="shared" si="105"/>
        <v>-4.855990888382699E-2</v>
      </c>
      <c r="N2192">
        <v>5.34</v>
      </c>
    </row>
    <row r="2193" spans="1:14" x14ac:dyDescent="0.2">
      <c r="A2193" s="1">
        <v>34114</v>
      </c>
      <c r="B2193">
        <v>110.15620000000001</v>
      </c>
      <c r="C2193">
        <f t="shared" si="103"/>
        <v>-1.1334660848811851E-3</v>
      </c>
      <c r="D2193">
        <f t="shared" si="104"/>
        <v>5.3499999999999999E-2</v>
      </c>
      <c r="E2193">
        <f t="shared" si="105"/>
        <v>-5.4633466084881184E-2</v>
      </c>
      <c r="N2193">
        <v>5.35</v>
      </c>
    </row>
    <row r="2194" spans="1:14" x14ac:dyDescent="0.2">
      <c r="A2194" s="1">
        <v>34115</v>
      </c>
      <c r="B2194">
        <v>111.03120000000001</v>
      </c>
      <c r="C2194">
        <f t="shared" si="103"/>
        <v>7.943266016801509E-3</v>
      </c>
      <c r="D2194">
        <f t="shared" si="104"/>
        <v>5.3499999999999999E-2</v>
      </c>
      <c r="E2194">
        <f t="shared" si="105"/>
        <v>-4.555673398319849E-2</v>
      </c>
      <c r="N2194">
        <v>5.35</v>
      </c>
    </row>
    <row r="2195" spans="1:14" x14ac:dyDescent="0.2">
      <c r="A2195" s="1">
        <v>34116</v>
      </c>
      <c r="B2195">
        <v>111.15620000000001</v>
      </c>
      <c r="C2195">
        <f t="shared" si="103"/>
        <v>1.1258096823234531E-3</v>
      </c>
      <c r="D2195">
        <f t="shared" si="104"/>
        <v>5.33E-2</v>
      </c>
      <c r="E2195">
        <f t="shared" si="105"/>
        <v>-5.2174190317676547E-2</v>
      </c>
      <c r="N2195">
        <v>5.33</v>
      </c>
    </row>
    <row r="2196" spans="1:14" x14ac:dyDescent="0.2">
      <c r="A2196" s="1">
        <v>34117</v>
      </c>
      <c r="B2196">
        <v>110.43750000000001</v>
      </c>
      <c r="C2196">
        <f t="shared" si="103"/>
        <v>-6.4656762285864033E-3</v>
      </c>
      <c r="D2196">
        <f t="shared" si="104"/>
        <v>5.2600000000000001E-2</v>
      </c>
      <c r="E2196">
        <f t="shared" si="105"/>
        <v>-5.9065676228586404E-2</v>
      </c>
      <c r="N2196">
        <v>5.26</v>
      </c>
    </row>
    <row r="2197" spans="1:14" x14ac:dyDescent="0.2">
      <c r="A2197" s="1">
        <v>34120</v>
      </c>
      <c r="B2197">
        <v>110.43750000000001</v>
      </c>
      <c r="C2197">
        <f t="shared" si="103"/>
        <v>0</v>
      </c>
      <c r="D2197">
        <f t="shared" si="104"/>
        <v>5.2699999999999997E-2</v>
      </c>
      <c r="E2197">
        <f t="shared" si="105"/>
        <v>-5.2699999999999997E-2</v>
      </c>
      <c r="N2197">
        <v>5.27</v>
      </c>
    </row>
    <row r="2198" spans="1:14" x14ac:dyDescent="0.2">
      <c r="A2198" s="1">
        <v>34121</v>
      </c>
      <c r="B2198">
        <v>110.71870000000001</v>
      </c>
      <c r="C2198">
        <f t="shared" si="103"/>
        <v>2.5462365591397695E-3</v>
      </c>
      <c r="D2198">
        <f t="shared" si="104"/>
        <v>5.2699999999999997E-2</v>
      </c>
      <c r="E2198">
        <f t="shared" si="105"/>
        <v>-5.0153763440860227E-2</v>
      </c>
      <c r="N2198">
        <v>5.27</v>
      </c>
    </row>
    <row r="2199" spans="1:14" x14ac:dyDescent="0.2">
      <c r="A2199" s="1">
        <v>34122</v>
      </c>
      <c r="B2199">
        <v>110.71870000000001</v>
      </c>
      <c r="C2199">
        <f t="shared" si="103"/>
        <v>0</v>
      </c>
      <c r="D2199">
        <f t="shared" si="104"/>
        <v>5.2300000000000006E-2</v>
      </c>
      <c r="E2199">
        <f t="shared" si="105"/>
        <v>-5.2300000000000006E-2</v>
      </c>
      <c r="N2199">
        <v>5.23</v>
      </c>
    </row>
    <row r="2200" spans="1:14" x14ac:dyDescent="0.2">
      <c r="A2200" s="1">
        <v>34123</v>
      </c>
      <c r="B2200">
        <v>110.93750000000001</v>
      </c>
      <c r="C2200">
        <f t="shared" si="103"/>
        <v>1.9761792723360649E-3</v>
      </c>
      <c r="D2200">
        <f t="shared" si="104"/>
        <v>5.1900000000000002E-2</v>
      </c>
      <c r="E2200">
        <f t="shared" si="105"/>
        <v>-4.9923820727663937E-2</v>
      </c>
      <c r="N2200">
        <v>5.19</v>
      </c>
    </row>
    <row r="2201" spans="1:14" x14ac:dyDescent="0.2">
      <c r="A2201" s="1">
        <v>34124</v>
      </c>
      <c r="B2201">
        <v>110.25000000000001</v>
      </c>
      <c r="C2201">
        <f t="shared" si="103"/>
        <v>-6.1971830985915188E-3</v>
      </c>
      <c r="D2201">
        <f t="shared" si="104"/>
        <v>5.2699999999999997E-2</v>
      </c>
      <c r="E2201">
        <f t="shared" si="105"/>
        <v>-5.8897183098591516E-2</v>
      </c>
      <c r="N2201">
        <v>5.27</v>
      </c>
    </row>
    <row r="2202" spans="1:14" x14ac:dyDescent="0.2">
      <c r="A2202" s="1">
        <v>34127</v>
      </c>
      <c r="B2202">
        <v>110.68750000000001</v>
      </c>
      <c r="C2202">
        <f t="shared" si="103"/>
        <v>3.9682539682539542E-3</v>
      </c>
      <c r="D2202">
        <f t="shared" si="104"/>
        <v>5.2699999999999997E-2</v>
      </c>
      <c r="E2202">
        <f t="shared" si="105"/>
        <v>-4.8731746031746043E-2</v>
      </c>
      <c r="N2202">
        <v>5.27</v>
      </c>
    </row>
    <row r="2203" spans="1:14" x14ac:dyDescent="0.2">
      <c r="A2203" s="1">
        <v>34128</v>
      </c>
      <c r="B2203">
        <v>110.21870000000001</v>
      </c>
      <c r="C2203">
        <f t="shared" si="103"/>
        <v>-4.2353472614342635E-3</v>
      </c>
      <c r="D2203">
        <f t="shared" si="104"/>
        <v>5.2600000000000001E-2</v>
      </c>
      <c r="E2203">
        <f t="shared" si="105"/>
        <v>-5.6835347261434264E-2</v>
      </c>
      <c r="N2203">
        <v>5.26</v>
      </c>
    </row>
    <row r="2204" spans="1:14" x14ac:dyDescent="0.2">
      <c r="A2204" s="1">
        <v>34129</v>
      </c>
      <c r="B2204">
        <v>110.93750000000001</v>
      </c>
      <c r="C2204">
        <f t="shared" si="103"/>
        <v>6.5215793690180934E-3</v>
      </c>
      <c r="D2204">
        <f t="shared" si="104"/>
        <v>5.3499999999999999E-2</v>
      </c>
      <c r="E2204">
        <f t="shared" si="105"/>
        <v>-4.6978420630981906E-2</v>
      </c>
      <c r="N2204">
        <v>5.35</v>
      </c>
    </row>
    <row r="2205" spans="1:14" x14ac:dyDescent="0.2">
      <c r="A2205" s="1">
        <v>34130</v>
      </c>
      <c r="B2205">
        <v>110.90620000000001</v>
      </c>
      <c r="C2205">
        <f t="shared" si="103"/>
        <v>-2.8214084507038883E-4</v>
      </c>
      <c r="D2205">
        <f t="shared" si="104"/>
        <v>5.4199999999999998E-2</v>
      </c>
      <c r="E2205">
        <f t="shared" si="105"/>
        <v>-5.4482140845070387E-2</v>
      </c>
      <c r="N2205">
        <v>5.42</v>
      </c>
    </row>
    <row r="2206" spans="1:14" x14ac:dyDescent="0.2">
      <c r="A2206" s="1">
        <v>34131</v>
      </c>
      <c r="B2206">
        <v>111.93750000000001</v>
      </c>
      <c r="C2206">
        <f t="shared" si="103"/>
        <v>9.2988489372101135E-3</v>
      </c>
      <c r="D2206">
        <f t="shared" si="104"/>
        <v>5.4699999999999999E-2</v>
      </c>
      <c r="E2206">
        <f t="shared" si="105"/>
        <v>-4.5401151062789885E-2</v>
      </c>
      <c r="N2206">
        <v>5.47</v>
      </c>
    </row>
    <row r="2207" spans="1:14" x14ac:dyDescent="0.2">
      <c r="A2207" s="1">
        <v>34134</v>
      </c>
      <c r="B2207">
        <v>111.84370000000001</v>
      </c>
      <c r="C2207">
        <f t="shared" si="103"/>
        <v>-8.3796761585708257E-4</v>
      </c>
      <c r="D2207">
        <f t="shared" si="104"/>
        <v>5.4299999999999994E-2</v>
      </c>
      <c r="E2207">
        <f t="shared" si="105"/>
        <v>-5.5137967615857077E-2</v>
      </c>
      <c r="N2207">
        <v>5.43</v>
      </c>
    </row>
    <row r="2208" spans="1:14" x14ac:dyDescent="0.2">
      <c r="A2208" s="1">
        <v>34135</v>
      </c>
      <c r="B2208">
        <v>111.68750000000001</v>
      </c>
      <c r="C2208">
        <f t="shared" si="103"/>
        <v>-1.3965918509490916E-3</v>
      </c>
      <c r="D2208">
        <f t="shared" si="104"/>
        <v>5.4400000000000004E-2</v>
      </c>
      <c r="E2208">
        <f t="shared" si="105"/>
        <v>-5.5796591850949095E-2</v>
      </c>
      <c r="N2208">
        <v>5.44</v>
      </c>
    </row>
    <row r="2209" spans="1:14" x14ac:dyDescent="0.2">
      <c r="A2209" s="1">
        <v>34136</v>
      </c>
      <c r="B2209">
        <v>111.75000000000001</v>
      </c>
      <c r="C2209">
        <f t="shared" si="103"/>
        <v>5.5959709009512082E-4</v>
      </c>
      <c r="D2209">
        <f t="shared" si="104"/>
        <v>5.4100000000000002E-2</v>
      </c>
      <c r="E2209">
        <f t="shared" si="105"/>
        <v>-5.3540402909904881E-2</v>
      </c>
      <c r="N2209">
        <v>5.41</v>
      </c>
    </row>
    <row r="2210" spans="1:14" x14ac:dyDescent="0.2">
      <c r="A2210" s="1">
        <v>34137</v>
      </c>
      <c r="B2210">
        <v>112.00000000000001</v>
      </c>
      <c r="C2210">
        <f t="shared" si="103"/>
        <v>2.2371364653244186E-3</v>
      </c>
      <c r="D2210">
        <f t="shared" si="104"/>
        <v>5.3879999999999997E-2</v>
      </c>
      <c r="E2210">
        <f t="shared" si="105"/>
        <v>-5.1642863534675579E-2</v>
      </c>
      <c r="N2210">
        <v>5.3879999999999999</v>
      </c>
    </row>
    <row r="2211" spans="1:14" x14ac:dyDescent="0.2">
      <c r="A2211" s="1">
        <v>34138</v>
      </c>
      <c r="B2211">
        <v>112.00000000000001</v>
      </c>
      <c r="C2211">
        <f t="shared" si="103"/>
        <v>0</v>
      </c>
      <c r="D2211">
        <f t="shared" si="104"/>
        <v>5.5599999999999997E-2</v>
      </c>
      <c r="E2211">
        <f t="shared" si="105"/>
        <v>-5.5599999999999997E-2</v>
      </c>
      <c r="N2211">
        <v>5.56</v>
      </c>
    </row>
    <row r="2212" spans="1:14" x14ac:dyDescent="0.2">
      <c r="A2212" s="1">
        <v>34141</v>
      </c>
      <c r="B2212">
        <v>112.46870000000001</v>
      </c>
      <c r="C2212">
        <f t="shared" si="103"/>
        <v>4.1848214285713503E-3</v>
      </c>
      <c r="D2212">
        <f t="shared" si="104"/>
        <v>5.6059999999999999E-2</v>
      </c>
      <c r="E2212">
        <f t="shared" si="105"/>
        <v>-5.1875178571428648E-2</v>
      </c>
      <c r="N2212">
        <v>5.6059999999999999</v>
      </c>
    </row>
    <row r="2213" spans="1:14" x14ac:dyDescent="0.2">
      <c r="A2213" s="1">
        <v>34142</v>
      </c>
      <c r="B2213">
        <v>112.46870000000001</v>
      </c>
      <c r="C2213">
        <f t="shared" si="103"/>
        <v>0</v>
      </c>
      <c r="D2213">
        <f t="shared" si="104"/>
        <v>5.6059999999999999E-2</v>
      </c>
      <c r="E2213">
        <f t="shared" si="105"/>
        <v>-5.6059999999999999E-2</v>
      </c>
      <c r="N2213">
        <v>5.6059999999999999</v>
      </c>
    </row>
    <row r="2214" spans="1:14" x14ac:dyDescent="0.2">
      <c r="A2214" s="1">
        <v>34143</v>
      </c>
      <c r="B2214">
        <v>112.59370000000001</v>
      </c>
      <c r="C2214">
        <f t="shared" si="103"/>
        <v>1.1114203329458672E-3</v>
      </c>
      <c r="D2214">
        <f t="shared" si="104"/>
        <v>5.6649999999999999E-2</v>
      </c>
      <c r="E2214">
        <f t="shared" si="105"/>
        <v>-5.5538579667054132E-2</v>
      </c>
      <c r="N2214">
        <v>5.665</v>
      </c>
    </row>
    <row r="2215" spans="1:14" x14ac:dyDescent="0.2">
      <c r="A2215" s="1">
        <v>34144</v>
      </c>
      <c r="B2215">
        <v>113.00000000000001</v>
      </c>
      <c r="C2215">
        <f t="shared" si="103"/>
        <v>3.6085500343270294E-3</v>
      </c>
      <c r="D2215">
        <f t="shared" si="104"/>
        <v>5.7279999999999998E-2</v>
      </c>
      <c r="E2215">
        <f t="shared" si="105"/>
        <v>-5.3671449965672968E-2</v>
      </c>
      <c r="N2215">
        <v>5.7279999999999998</v>
      </c>
    </row>
    <row r="2216" spans="1:14" x14ac:dyDescent="0.2">
      <c r="A2216" s="1">
        <v>34145</v>
      </c>
      <c r="B2216">
        <v>113.50000000000001</v>
      </c>
      <c r="C2216">
        <f t="shared" si="103"/>
        <v>4.4247787610618428E-3</v>
      </c>
      <c r="D2216">
        <f t="shared" si="104"/>
        <v>5.6689999999999997E-2</v>
      </c>
      <c r="E2216">
        <f t="shared" si="105"/>
        <v>-5.2265221238938155E-2</v>
      </c>
      <c r="N2216">
        <v>5.6689999999999996</v>
      </c>
    </row>
    <row r="2217" spans="1:14" x14ac:dyDescent="0.2">
      <c r="A2217" s="1">
        <v>34148</v>
      </c>
      <c r="B2217">
        <v>114.00000000000001</v>
      </c>
      <c r="C2217">
        <f t="shared" si="103"/>
        <v>4.405286343612369E-3</v>
      </c>
      <c r="D2217">
        <f t="shared" si="104"/>
        <v>5.6230000000000002E-2</v>
      </c>
      <c r="E2217">
        <f t="shared" si="105"/>
        <v>-5.1824713656387633E-2</v>
      </c>
      <c r="N2217">
        <v>5.6230000000000002</v>
      </c>
    </row>
    <row r="2218" spans="1:14" x14ac:dyDescent="0.2">
      <c r="A2218" s="1">
        <v>34149</v>
      </c>
      <c r="B2218">
        <v>114.00000000000001</v>
      </c>
      <c r="C2218">
        <f t="shared" si="103"/>
        <v>0</v>
      </c>
      <c r="D2218">
        <f t="shared" si="104"/>
        <v>5.6809999999999999E-2</v>
      </c>
      <c r="E2218">
        <f t="shared" si="105"/>
        <v>-5.6809999999999999E-2</v>
      </c>
      <c r="N2218">
        <v>5.681</v>
      </c>
    </row>
    <row r="2219" spans="1:14" x14ac:dyDescent="0.2">
      <c r="A2219" s="1">
        <v>34150</v>
      </c>
      <c r="B2219">
        <v>113.93750000000001</v>
      </c>
      <c r="C2219">
        <f t="shared" si="103"/>
        <v>-5.482456140351033E-4</v>
      </c>
      <c r="D2219">
        <f t="shared" si="104"/>
        <v>5.6430000000000001E-2</v>
      </c>
      <c r="E2219">
        <f t="shared" si="105"/>
        <v>-5.6978245614035104E-2</v>
      </c>
      <c r="N2219">
        <v>5.6429999999999998</v>
      </c>
    </row>
    <row r="2220" spans="1:14" x14ac:dyDescent="0.2">
      <c r="A2220" s="1">
        <v>34151</v>
      </c>
      <c r="B2220">
        <v>113.90620000000001</v>
      </c>
      <c r="C2220">
        <f t="shared" si="103"/>
        <v>-2.7471201316509042E-4</v>
      </c>
      <c r="D2220">
        <f t="shared" si="104"/>
        <v>5.6639999999999996E-2</v>
      </c>
      <c r="E2220">
        <f t="shared" si="105"/>
        <v>-5.6914712013165086E-2</v>
      </c>
      <c r="N2220">
        <v>5.6639999999999997</v>
      </c>
    </row>
    <row r="2221" spans="1:14" x14ac:dyDescent="0.2">
      <c r="A2221" s="1">
        <v>34152</v>
      </c>
      <c r="B2221">
        <v>114.15620000000001</v>
      </c>
      <c r="C2221">
        <f t="shared" si="103"/>
        <v>2.1947883433912629E-3</v>
      </c>
      <c r="D2221">
        <f t="shared" si="104"/>
        <v>5.6270000000000001E-2</v>
      </c>
      <c r="E2221">
        <f t="shared" si="105"/>
        <v>-5.4075211656608738E-2</v>
      </c>
      <c r="N2221">
        <v>5.6269999999999998</v>
      </c>
    </row>
    <row r="2222" spans="1:14" x14ac:dyDescent="0.2">
      <c r="A2222" s="1">
        <v>34155</v>
      </c>
      <c r="B2222">
        <v>114.15620000000001</v>
      </c>
      <c r="C2222">
        <f t="shared" si="103"/>
        <v>0</v>
      </c>
      <c r="D2222">
        <f t="shared" si="104"/>
        <v>5.6219999999999999E-2</v>
      </c>
      <c r="E2222">
        <f t="shared" si="105"/>
        <v>-5.6219999999999999E-2</v>
      </c>
      <c r="N2222">
        <v>5.6219999999999999</v>
      </c>
    </row>
    <row r="2223" spans="1:14" x14ac:dyDescent="0.2">
      <c r="A2223" s="1">
        <v>34156</v>
      </c>
      <c r="B2223">
        <v>113.71870000000001</v>
      </c>
      <c r="C2223">
        <f t="shared" si="103"/>
        <v>-3.8324681445247588E-3</v>
      </c>
      <c r="D2223">
        <f t="shared" si="104"/>
        <v>5.6939999999999998E-2</v>
      </c>
      <c r="E2223">
        <f t="shared" si="105"/>
        <v>-6.0772468144524756E-2</v>
      </c>
      <c r="N2223">
        <v>5.694</v>
      </c>
    </row>
    <row r="2224" spans="1:14" x14ac:dyDescent="0.2">
      <c r="A2224" s="1">
        <v>34157</v>
      </c>
      <c r="B2224">
        <v>113.71870000000001</v>
      </c>
      <c r="C2224">
        <f t="shared" si="103"/>
        <v>0</v>
      </c>
      <c r="D2224">
        <f t="shared" si="104"/>
        <v>5.8289999999999995E-2</v>
      </c>
      <c r="E2224">
        <f t="shared" si="105"/>
        <v>-5.8289999999999995E-2</v>
      </c>
      <c r="N2224">
        <v>5.8289999999999997</v>
      </c>
    </row>
    <row r="2225" spans="1:14" x14ac:dyDescent="0.2">
      <c r="A2225" s="1">
        <v>34158</v>
      </c>
      <c r="B2225">
        <v>114.09370000000001</v>
      </c>
      <c r="C2225">
        <f t="shared" si="103"/>
        <v>3.2976106832034446E-3</v>
      </c>
      <c r="D2225">
        <f t="shared" si="104"/>
        <v>5.8639999999999998E-2</v>
      </c>
      <c r="E2225">
        <f t="shared" si="105"/>
        <v>-5.5342389316796553E-2</v>
      </c>
      <c r="N2225">
        <v>5.8639999999999999</v>
      </c>
    </row>
    <row r="2226" spans="1:14" x14ac:dyDescent="0.2">
      <c r="A2226" s="1">
        <v>34159</v>
      </c>
      <c r="B2226">
        <v>114.46870000000001</v>
      </c>
      <c r="C2226">
        <f t="shared" si="103"/>
        <v>3.2867721881226775E-3</v>
      </c>
      <c r="D2226">
        <f t="shared" si="104"/>
        <v>5.7869999999999998E-2</v>
      </c>
      <c r="E2226">
        <f t="shared" si="105"/>
        <v>-5.458322781187732E-2</v>
      </c>
      <c r="N2226">
        <v>5.7869999999999999</v>
      </c>
    </row>
    <row r="2227" spans="1:14" x14ac:dyDescent="0.2">
      <c r="A2227" s="1">
        <v>34162</v>
      </c>
      <c r="B2227">
        <v>114.78120000000001</v>
      </c>
      <c r="C2227">
        <f t="shared" si="103"/>
        <v>2.7300039224695816E-3</v>
      </c>
      <c r="D2227">
        <f t="shared" si="104"/>
        <v>5.8169999999999999E-2</v>
      </c>
      <c r="E2227">
        <f t="shared" si="105"/>
        <v>-5.5439996077530418E-2</v>
      </c>
      <c r="N2227">
        <v>5.8170000000000002</v>
      </c>
    </row>
    <row r="2228" spans="1:14" x14ac:dyDescent="0.2">
      <c r="A2228" s="1">
        <v>34163</v>
      </c>
      <c r="B2228">
        <v>114.84370000000001</v>
      </c>
      <c r="C2228">
        <f t="shared" si="103"/>
        <v>5.4451425843260459E-4</v>
      </c>
      <c r="D2228">
        <f t="shared" si="104"/>
        <v>5.7489999999999999E-2</v>
      </c>
      <c r="E2228">
        <f t="shared" si="105"/>
        <v>-5.6945485741567395E-2</v>
      </c>
      <c r="N2228">
        <v>5.7489999999999997</v>
      </c>
    </row>
    <row r="2229" spans="1:14" x14ac:dyDescent="0.2">
      <c r="A2229" s="1">
        <v>34164</v>
      </c>
      <c r="B2229">
        <v>115.71870000000001</v>
      </c>
      <c r="C2229">
        <f t="shared" si="103"/>
        <v>7.6190509361855341E-3</v>
      </c>
      <c r="D2229">
        <f t="shared" si="104"/>
        <v>5.7320000000000003E-2</v>
      </c>
      <c r="E2229">
        <f t="shared" si="105"/>
        <v>-4.9700949063814469E-2</v>
      </c>
      <c r="N2229">
        <v>5.7320000000000002</v>
      </c>
    </row>
    <row r="2230" spans="1:14" x14ac:dyDescent="0.2">
      <c r="A2230" s="1">
        <v>34165</v>
      </c>
      <c r="B2230">
        <v>115.68750000000001</v>
      </c>
      <c r="C2230">
        <f t="shared" si="103"/>
        <v>-2.696193441509287E-4</v>
      </c>
      <c r="D2230">
        <f t="shared" si="104"/>
        <v>5.7950000000000002E-2</v>
      </c>
      <c r="E2230">
        <f t="shared" si="105"/>
        <v>-5.821961934415093E-2</v>
      </c>
      <c r="N2230">
        <v>5.7949999999999999</v>
      </c>
    </row>
    <row r="2231" spans="1:14" x14ac:dyDescent="0.2">
      <c r="A2231" s="1">
        <v>34166</v>
      </c>
      <c r="B2231">
        <v>115.93750000000001</v>
      </c>
      <c r="C2231">
        <f t="shared" si="103"/>
        <v>2.160994057266441E-3</v>
      </c>
      <c r="D2231">
        <f t="shared" si="104"/>
        <v>5.7830000000000006E-2</v>
      </c>
      <c r="E2231">
        <f t="shared" si="105"/>
        <v>-5.5669005942733565E-2</v>
      </c>
      <c r="N2231">
        <v>5.7830000000000004</v>
      </c>
    </row>
    <row r="2232" spans="1:14" x14ac:dyDescent="0.2">
      <c r="A2232" s="1">
        <v>34169</v>
      </c>
      <c r="B2232">
        <v>115.96870000000001</v>
      </c>
      <c r="C2232">
        <f t="shared" si="103"/>
        <v>2.6911051212930026E-4</v>
      </c>
      <c r="D2232">
        <f t="shared" si="104"/>
        <v>5.7779999999999998E-2</v>
      </c>
      <c r="E2232">
        <f t="shared" si="105"/>
        <v>-5.7510889487870698E-2</v>
      </c>
      <c r="N2232">
        <v>5.7779999999999996</v>
      </c>
    </row>
    <row r="2233" spans="1:14" x14ac:dyDescent="0.2">
      <c r="A2233" s="1">
        <v>34170</v>
      </c>
      <c r="B2233">
        <v>115.81250000000001</v>
      </c>
      <c r="C2233">
        <f t="shared" si="103"/>
        <v>-1.3469151590040918E-3</v>
      </c>
      <c r="D2233">
        <f t="shared" si="104"/>
        <v>5.7830000000000006E-2</v>
      </c>
      <c r="E2233">
        <f t="shared" si="105"/>
        <v>-5.9176915159004098E-2</v>
      </c>
      <c r="N2233">
        <v>5.7830000000000004</v>
      </c>
    </row>
    <row r="2234" spans="1:14" x14ac:dyDescent="0.2">
      <c r="A2234" s="1">
        <v>34171</v>
      </c>
      <c r="B2234">
        <v>114.96870000000001</v>
      </c>
      <c r="C2234">
        <f t="shared" si="103"/>
        <v>-7.2859147328656615E-3</v>
      </c>
      <c r="D2234">
        <f t="shared" si="104"/>
        <v>5.6809999999999999E-2</v>
      </c>
      <c r="E2234">
        <f t="shared" si="105"/>
        <v>-6.4095914732865661E-2</v>
      </c>
      <c r="N2234">
        <v>5.681</v>
      </c>
    </row>
    <row r="2235" spans="1:14" x14ac:dyDescent="0.2">
      <c r="A2235" s="1">
        <v>34172</v>
      </c>
      <c r="B2235">
        <v>114.37500000000001</v>
      </c>
      <c r="C2235">
        <f t="shared" si="103"/>
        <v>-5.1640142056055272E-3</v>
      </c>
      <c r="D2235">
        <f t="shared" si="104"/>
        <v>5.6769999999999994E-2</v>
      </c>
      <c r="E2235">
        <f t="shared" si="105"/>
        <v>-6.1934014205605521E-2</v>
      </c>
      <c r="N2235">
        <v>5.6769999999999996</v>
      </c>
    </row>
    <row r="2236" spans="1:14" x14ac:dyDescent="0.2">
      <c r="A2236" s="1">
        <v>34173</v>
      </c>
      <c r="B2236">
        <v>113.75000000000001</v>
      </c>
      <c r="C2236">
        <f t="shared" si="103"/>
        <v>-5.464480874316946E-3</v>
      </c>
      <c r="D2236">
        <f t="shared" si="104"/>
        <v>5.672E-2</v>
      </c>
      <c r="E2236">
        <f t="shared" si="105"/>
        <v>-6.2184480874316946E-2</v>
      </c>
      <c r="N2236">
        <v>5.6719999999999997</v>
      </c>
    </row>
    <row r="2237" spans="1:14" x14ac:dyDescent="0.2">
      <c r="A2237" s="1">
        <v>34176</v>
      </c>
      <c r="B2237">
        <v>114.06250000000001</v>
      </c>
      <c r="C2237">
        <f t="shared" si="103"/>
        <v>2.7472527472527375E-3</v>
      </c>
      <c r="D2237">
        <f t="shared" si="104"/>
        <v>5.6430000000000001E-2</v>
      </c>
      <c r="E2237">
        <f t="shared" si="105"/>
        <v>-5.3682747252747263E-2</v>
      </c>
      <c r="N2237">
        <v>5.6429999999999998</v>
      </c>
    </row>
    <row r="2238" spans="1:14" x14ac:dyDescent="0.2">
      <c r="A2238" s="1">
        <v>34177</v>
      </c>
      <c r="B2238">
        <v>114.06250000000001</v>
      </c>
      <c r="C2238">
        <f t="shared" si="103"/>
        <v>0</v>
      </c>
      <c r="D2238">
        <f t="shared" si="104"/>
        <v>5.6939999999999998E-2</v>
      </c>
      <c r="E2238">
        <f t="shared" si="105"/>
        <v>-5.6939999999999998E-2</v>
      </c>
      <c r="N2238">
        <v>5.694</v>
      </c>
    </row>
    <row r="2239" spans="1:14" x14ac:dyDescent="0.2">
      <c r="A2239" s="1">
        <v>34178</v>
      </c>
      <c r="B2239">
        <v>114.34370000000001</v>
      </c>
      <c r="C2239">
        <f t="shared" si="103"/>
        <v>2.4653150684932346E-3</v>
      </c>
      <c r="D2239">
        <f t="shared" si="104"/>
        <v>5.7489999999999999E-2</v>
      </c>
      <c r="E2239">
        <f t="shared" si="105"/>
        <v>-5.5024684931506765E-2</v>
      </c>
      <c r="N2239">
        <v>5.7489999999999997</v>
      </c>
    </row>
    <row r="2240" spans="1:14" x14ac:dyDescent="0.2">
      <c r="A2240" s="1">
        <v>34179</v>
      </c>
      <c r="B2240">
        <v>115.59370000000001</v>
      </c>
      <c r="C2240">
        <f t="shared" si="103"/>
        <v>1.0931953400143524E-2</v>
      </c>
      <c r="D2240">
        <f t="shared" si="104"/>
        <v>5.7790000000000001E-2</v>
      </c>
      <c r="E2240">
        <f t="shared" si="105"/>
        <v>-4.6858046599856477E-2</v>
      </c>
      <c r="N2240">
        <v>5.7789999999999999</v>
      </c>
    </row>
    <row r="2241" spans="1:14" x14ac:dyDescent="0.2">
      <c r="A2241" s="1">
        <v>34180</v>
      </c>
      <c r="B2241">
        <v>115.50000000000001</v>
      </c>
      <c r="C2241">
        <f t="shared" si="103"/>
        <v>-8.105978093961852E-4</v>
      </c>
      <c r="D2241">
        <f t="shared" si="104"/>
        <v>5.7910000000000003E-2</v>
      </c>
      <c r="E2241">
        <f t="shared" si="105"/>
        <v>-5.8720597809396188E-2</v>
      </c>
      <c r="N2241">
        <v>5.7910000000000004</v>
      </c>
    </row>
    <row r="2242" spans="1:14" x14ac:dyDescent="0.2">
      <c r="A2242" s="1">
        <v>34183</v>
      </c>
      <c r="B2242">
        <v>115.40620000000001</v>
      </c>
      <c r="C2242">
        <f t="shared" si="103"/>
        <v>-8.1212121212126398E-4</v>
      </c>
      <c r="D2242">
        <f t="shared" si="104"/>
        <v>5.8040000000000001E-2</v>
      </c>
      <c r="E2242">
        <f t="shared" si="105"/>
        <v>-5.8852121212121265E-2</v>
      </c>
      <c r="N2242">
        <v>5.8040000000000003</v>
      </c>
    </row>
    <row r="2243" spans="1:14" x14ac:dyDescent="0.2">
      <c r="A2243" s="1">
        <v>34184</v>
      </c>
      <c r="B2243">
        <v>115.75000000000001</v>
      </c>
      <c r="C2243">
        <f t="shared" si="103"/>
        <v>2.9790427204083869E-3</v>
      </c>
      <c r="D2243">
        <f t="shared" si="104"/>
        <v>5.774E-2</v>
      </c>
      <c r="E2243">
        <f t="shared" si="105"/>
        <v>-5.4760957279591613E-2</v>
      </c>
      <c r="N2243">
        <v>5.774</v>
      </c>
    </row>
    <row r="2244" spans="1:14" x14ac:dyDescent="0.2">
      <c r="A2244" s="1">
        <v>34185</v>
      </c>
      <c r="B2244">
        <v>115.43750000000001</v>
      </c>
      <c r="C2244">
        <f t="shared" si="103"/>
        <v>-2.6997840172786614E-3</v>
      </c>
      <c r="D2244">
        <f t="shared" si="104"/>
        <v>5.7960000000000005E-2</v>
      </c>
      <c r="E2244">
        <f t="shared" si="105"/>
        <v>-6.0659784017278666E-2</v>
      </c>
      <c r="N2244">
        <v>5.7960000000000003</v>
      </c>
    </row>
    <row r="2245" spans="1:14" x14ac:dyDescent="0.2">
      <c r="A2245" s="1">
        <v>34186</v>
      </c>
      <c r="B2245">
        <v>115.34370000000001</v>
      </c>
      <c r="C2245">
        <f t="shared" ref="C2245:C2308" si="106">B2245/B2244-1</f>
        <v>-8.1256090958314875E-4</v>
      </c>
      <c r="D2245">
        <f t="shared" ref="D2245:D2308" si="107">N2245/100</f>
        <v>5.8220000000000001E-2</v>
      </c>
      <c r="E2245">
        <f t="shared" ref="E2245:E2308" si="108">C2245-D2245</f>
        <v>-5.903256090958315E-2</v>
      </c>
      <c r="N2245">
        <v>5.8220000000000001</v>
      </c>
    </row>
    <row r="2246" spans="1:14" x14ac:dyDescent="0.2">
      <c r="A2246" s="1">
        <v>34187</v>
      </c>
      <c r="B2246">
        <v>115.28120000000001</v>
      </c>
      <c r="C2246">
        <f t="shared" si="106"/>
        <v>-5.4185880980062162E-4</v>
      </c>
      <c r="D2246">
        <f t="shared" si="107"/>
        <v>5.7149999999999999E-2</v>
      </c>
      <c r="E2246">
        <f t="shared" si="108"/>
        <v>-5.7691858809800621E-2</v>
      </c>
      <c r="N2246">
        <v>5.7149999999999999</v>
      </c>
    </row>
    <row r="2247" spans="1:14" x14ac:dyDescent="0.2">
      <c r="A2247" s="1">
        <v>34190</v>
      </c>
      <c r="B2247">
        <v>115.96870000000001</v>
      </c>
      <c r="C2247">
        <f t="shared" si="106"/>
        <v>5.9636783794756454E-3</v>
      </c>
      <c r="D2247">
        <f t="shared" si="107"/>
        <v>5.6809999999999999E-2</v>
      </c>
      <c r="E2247">
        <f t="shared" si="108"/>
        <v>-5.0846321620524354E-2</v>
      </c>
      <c r="N2247">
        <v>5.681</v>
      </c>
    </row>
    <row r="2248" spans="1:14" x14ac:dyDescent="0.2">
      <c r="A2248" s="1">
        <v>34191</v>
      </c>
      <c r="B2248">
        <v>116.09370000000001</v>
      </c>
      <c r="C2248">
        <f t="shared" si="106"/>
        <v>1.0778770478585553E-3</v>
      </c>
      <c r="D2248">
        <f t="shared" si="107"/>
        <v>5.6769999999999994E-2</v>
      </c>
      <c r="E2248">
        <f t="shared" si="108"/>
        <v>-5.5692122952141439E-2</v>
      </c>
      <c r="N2248">
        <v>5.6769999999999996</v>
      </c>
    </row>
    <row r="2249" spans="1:14" x14ac:dyDescent="0.2">
      <c r="A2249" s="1">
        <v>34192</v>
      </c>
      <c r="B2249">
        <v>116.25000000000001</v>
      </c>
      <c r="C2249">
        <f t="shared" si="106"/>
        <v>1.34632628643927E-3</v>
      </c>
      <c r="D2249">
        <f t="shared" si="107"/>
        <v>5.6849999999999998E-2</v>
      </c>
      <c r="E2249">
        <f t="shared" si="108"/>
        <v>-5.5503673713560728E-2</v>
      </c>
      <c r="N2249">
        <v>5.6849999999999996</v>
      </c>
    </row>
    <row r="2250" spans="1:14" x14ac:dyDescent="0.2">
      <c r="A2250" s="1">
        <v>34193</v>
      </c>
      <c r="B2250">
        <v>115.96870000000001</v>
      </c>
      <c r="C2250">
        <f t="shared" si="106"/>
        <v>-2.419784946236625E-3</v>
      </c>
      <c r="D2250">
        <f t="shared" si="107"/>
        <v>5.6939999999999998E-2</v>
      </c>
      <c r="E2250">
        <f t="shared" si="108"/>
        <v>-5.9359784946236623E-2</v>
      </c>
      <c r="N2250">
        <v>5.694</v>
      </c>
    </row>
    <row r="2251" spans="1:14" x14ac:dyDescent="0.2">
      <c r="A2251" s="1">
        <v>34194</v>
      </c>
      <c r="B2251">
        <v>116.25000000000001</v>
      </c>
      <c r="C2251">
        <f t="shared" si="106"/>
        <v>2.4256545085010739E-3</v>
      </c>
      <c r="D2251">
        <f t="shared" si="107"/>
        <v>5.7869999999999998E-2</v>
      </c>
      <c r="E2251">
        <f t="shared" si="108"/>
        <v>-5.5444345491498924E-2</v>
      </c>
      <c r="N2251">
        <v>5.7869999999999999</v>
      </c>
    </row>
    <row r="2252" spans="1:14" x14ac:dyDescent="0.2">
      <c r="A2252" s="1">
        <v>34197</v>
      </c>
      <c r="B2252">
        <v>116.43750000000001</v>
      </c>
      <c r="C2252">
        <f t="shared" si="106"/>
        <v>1.612903225806539E-3</v>
      </c>
      <c r="D2252">
        <f t="shared" si="107"/>
        <v>5.7830000000000006E-2</v>
      </c>
      <c r="E2252">
        <f t="shared" si="108"/>
        <v>-5.6217096774193467E-2</v>
      </c>
      <c r="N2252">
        <v>5.7830000000000004</v>
      </c>
    </row>
    <row r="2253" spans="1:14" x14ac:dyDescent="0.2">
      <c r="A2253" s="1">
        <v>34198</v>
      </c>
      <c r="B2253">
        <v>116.15620000000001</v>
      </c>
      <c r="C2253">
        <f t="shared" si="106"/>
        <v>-2.4158883521202545E-3</v>
      </c>
      <c r="D2253">
        <f t="shared" si="107"/>
        <v>5.8869999999999999E-2</v>
      </c>
      <c r="E2253">
        <f t="shared" si="108"/>
        <v>-6.1285888352120253E-2</v>
      </c>
      <c r="N2253">
        <v>5.8869999999999996</v>
      </c>
    </row>
    <row r="2254" spans="1:14" x14ac:dyDescent="0.2">
      <c r="A2254" s="1">
        <v>34199</v>
      </c>
      <c r="B2254">
        <v>116.31250000000001</v>
      </c>
      <c r="C2254">
        <f t="shared" si="106"/>
        <v>1.345601870584634E-3</v>
      </c>
      <c r="D2254">
        <f t="shared" si="107"/>
        <v>5.8609999999999995E-2</v>
      </c>
      <c r="E2254">
        <f t="shared" si="108"/>
        <v>-5.7264398129415361E-2</v>
      </c>
      <c r="N2254">
        <v>5.8609999999999998</v>
      </c>
    </row>
    <row r="2255" spans="1:14" x14ac:dyDescent="0.2">
      <c r="A2255" s="1">
        <v>34200</v>
      </c>
      <c r="B2255">
        <v>116.56250000000001</v>
      </c>
      <c r="C2255">
        <f t="shared" si="106"/>
        <v>2.1493820526599094E-3</v>
      </c>
      <c r="D2255">
        <f t="shared" si="107"/>
        <v>5.8650000000000001E-2</v>
      </c>
      <c r="E2255">
        <f t="shared" si="108"/>
        <v>-5.6500617947340091E-2</v>
      </c>
      <c r="N2255">
        <v>5.8650000000000002</v>
      </c>
    </row>
    <row r="2256" spans="1:14" x14ac:dyDescent="0.2">
      <c r="A2256" s="1">
        <v>34201</v>
      </c>
      <c r="B2256">
        <v>117.28120000000001</v>
      </c>
      <c r="C2256">
        <f t="shared" si="106"/>
        <v>6.1657908847185805E-3</v>
      </c>
      <c r="D2256">
        <f t="shared" si="107"/>
        <v>5.8049999999999997E-2</v>
      </c>
      <c r="E2256">
        <f t="shared" si="108"/>
        <v>-5.1884209115281417E-2</v>
      </c>
      <c r="N2256">
        <v>5.8049999999999997</v>
      </c>
    </row>
    <row r="2257" spans="1:14" x14ac:dyDescent="0.2">
      <c r="A2257" s="1">
        <v>34204</v>
      </c>
      <c r="B2257">
        <v>117.28120000000001</v>
      </c>
      <c r="C2257">
        <f t="shared" si="106"/>
        <v>0</v>
      </c>
      <c r="D2257">
        <f t="shared" si="107"/>
        <v>5.6550000000000003E-2</v>
      </c>
      <c r="E2257">
        <f t="shared" si="108"/>
        <v>-5.6550000000000003E-2</v>
      </c>
      <c r="N2257">
        <v>5.6550000000000002</v>
      </c>
    </row>
    <row r="2258" spans="1:14" x14ac:dyDescent="0.2">
      <c r="A2258" s="1">
        <v>34205</v>
      </c>
      <c r="B2258">
        <v>117.96870000000001</v>
      </c>
      <c r="C2258">
        <f t="shared" si="106"/>
        <v>5.8619795841106104E-3</v>
      </c>
      <c r="D2258">
        <f t="shared" si="107"/>
        <v>5.6210000000000003E-2</v>
      </c>
      <c r="E2258">
        <f t="shared" si="108"/>
        <v>-5.0348020415889393E-2</v>
      </c>
      <c r="N2258">
        <v>5.6210000000000004</v>
      </c>
    </row>
    <row r="2259" spans="1:14" x14ac:dyDescent="0.2">
      <c r="A2259" s="1">
        <v>34206</v>
      </c>
      <c r="B2259">
        <v>118.31250000000001</v>
      </c>
      <c r="C2259">
        <f t="shared" si="106"/>
        <v>2.9143323610414384E-3</v>
      </c>
      <c r="D2259">
        <f t="shared" si="107"/>
        <v>5.6210000000000003E-2</v>
      </c>
      <c r="E2259">
        <f t="shared" si="108"/>
        <v>-5.3295667638958565E-2</v>
      </c>
      <c r="N2259">
        <v>5.6210000000000004</v>
      </c>
    </row>
    <row r="2260" spans="1:14" x14ac:dyDescent="0.2">
      <c r="A2260" s="1">
        <v>34207</v>
      </c>
      <c r="B2260">
        <v>119.68750000000001</v>
      </c>
      <c r="C2260">
        <f t="shared" si="106"/>
        <v>1.1621764395139955E-2</v>
      </c>
      <c r="D2260">
        <f t="shared" si="107"/>
        <v>5.5540000000000006E-2</v>
      </c>
      <c r="E2260">
        <f t="shared" si="108"/>
        <v>-4.3918235604860051E-2</v>
      </c>
      <c r="N2260">
        <v>5.5540000000000003</v>
      </c>
    </row>
    <row r="2261" spans="1:14" x14ac:dyDescent="0.2">
      <c r="A2261" s="1">
        <v>34208</v>
      </c>
      <c r="B2261">
        <v>119.31250000000001</v>
      </c>
      <c r="C2261">
        <f t="shared" si="106"/>
        <v>-3.1331592689295418E-3</v>
      </c>
      <c r="D2261">
        <f t="shared" si="107"/>
        <v>5.6639999999999996E-2</v>
      </c>
      <c r="E2261">
        <f t="shared" si="108"/>
        <v>-5.9773159268929538E-2</v>
      </c>
      <c r="N2261">
        <v>5.6639999999999997</v>
      </c>
    </row>
    <row r="2262" spans="1:14" x14ac:dyDescent="0.2">
      <c r="A2262" s="1">
        <v>34211</v>
      </c>
      <c r="B2262">
        <v>119.53120000000001</v>
      </c>
      <c r="C2262">
        <f t="shared" si="106"/>
        <v>1.8330015715033454E-3</v>
      </c>
      <c r="D2262">
        <f t="shared" si="107"/>
        <v>5.7279999999999998E-2</v>
      </c>
      <c r="E2262">
        <f t="shared" si="108"/>
        <v>-5.5446998428496652E-2</v>
      </c>
      <c r="N2262">
        <v>5.7279999999999998</v>
      </c>
    </row>
    <row r="2263" spans="1:14" x14ac:dyDescent="0.2">
      <c r="A2263" s="1">
        <v>34212</v>
      </c>
      <c r="B2263">
        <v>119.68750000000001</v>
      </c>
      <c r="C2263">
        <f t="shared" si="106"/>
        <v>1.3076083901106816E-3</v>
      </c>
      <c r="D2263">
        <f t="shared" si="107"/>
        <v>5.6980000000000003E-2</v>
      </c>
      <c r="E2263">
        <f t="shared" si="108"/>
        <v>-5.5672391609889321E-2</v>
      </c>
      <c r="N2263">
        <v>5.6980000000000004</v>
      </c>
    </row>
    <row r="2264" spans="1:14" x14ac:dyDescent="0.2">
      <c r="A2264" s="1">
        <v>34213</v>
      </c>
      <c r="B2264">
        <v>118.21870000000001</v>
      </c>
      <c r="C2264">
        <f t="shared" si="106"/>
        <v>-1.2271958224543078E-2</v>
      </c>
      <c r="D2264">
        <f t="shared" si="107"/>
        <v>5.7060000000000007E-2</v>
      </c>
      <c r="E2264">
        <f t="shared" si="108"/>
        <v>-6.9331958224543078E-2</v>
      </c>
      <c r="N2264">
        <v>5.7060000000000004</v>
      </c>
    </row>
    <row r="2265" spans="1:14" x14ac:dyDescent="0.2">
      <c r="A2265" s="1">
        <v>34214</v>
      </c>
      <c r="B2265">
        <v>118.93750000000001</v>
      </c>
      <c r="C2265">
        <f t="shared" si="106"/>
        <v>6.0802563384643182E-3</v>
      </c>
      <c r="D2265">
        <f t="shared" si="107"/>
        <v>5.6639999999999996E-2</v>
      </c>
      <c r="E2265">
        <f t="shared" si="108"/>
        <v>-5.0559743661535678E-2</v>
      </c>
      <c r="N2265">
        <v>5.6639999999999997</v>
      </c>
    </row>
    <row r="2266" spans="1:14" x14ac:dyDescent="0.2">
      <c r="A2266" s="1">
        <v>34215</v>
      </c>
      <c r="B2266">
        <v>119.96870000000001</v>
      </c>
      <c r="C2266">
        <f t="shared" si="106"/>
        <v>8.6700998423541176E-3</v>
      </c>
      <c r="D2266">
        <f t="shared" si="107"/>
        <v>5.6769999999999994E-2</v>
      </c>
      <c r="E2266">
        <f t="shared" si="108"/>
        <v>-4.8099900157645877E-2</v>
      </c>
      <c r="N2266">
        <v>5.6769999999999996</v>
      </c>
    </row>
    <row r="2267" spans="1:14" x14ac:dyDescent="0.2">
      <c r="A2267" s="1">
        <v>34218</v>
      </c>
      <c r="B2267">
        <v>119.96870000000001</v>
      </c>
      <c r="C2267">
        <f t="shared" si="106"/>
        <v>0</v>
      </c>
      <c r="D2267">
        <f t="shared" si="107"/>
        <v>5.6890000000000003E-2</v>
      </c>
      <c r="E2267">
        <f t="shared" si="108"/>
        <v>-5.6890000000000003E-2</v>
      </c>
      <c r="N2267">
        <v>5.6890000000000001</v>
      </c>
    </row>
    <row r="2268" spans="1:14" x14ac:dyDescent="0.2">
      <c r="A2268" s="1">
        <v>34219</v>
      </c>
      <c r="B2268">
        <v>120.62500000000001</v>
      </c>
      <c r="C2268">
        <f t="shared" si="106"/>
        <v>5.470593579825378E-3</v>
      </c>
      <c r="D2268">
        <f t="shared" si="107"/>
        <v>5.7239999999999999E-2</v>
      </c>
      <c r="E2268">
        <f t="shared" si="108"/>
        <v>-5.1769406420174621E-2</v>
      </c>
      <c r="N2268">
        <v>5.7240000000000002</v>
      </c>
    </row>
    <row r="2269" spans="1:14" x14ac:dyDescent="0.2">
      <c r="A2269" s="1">
        <v>34220</v>
      </c>
      <c r="B2269">
        <v>120.50000000000001</v>
      </c>
      <c r="C2269">
        <f t="shared" si="106"/>
        <v>-1.0362694300518616E-3</v>
      </c>
      <c r="D2269">
        <f t="shared" si="107"/>
        <v>5.7190000000000005E-2</v>
      </c>
      <c r="E2269">
        <f t="shared" si="108"/>
        <v>-5.8226269430051866E-2</v>
      </c>
      <c r="N2269">
        <v>5.7190000000000003</v>
      </c>
    </row>
    <row r="2270" spans="1:14" x14ac:dyDescent="0.2">
      <c r="A2270" s="1">
        <v>34221</v>
      </c>
      <c r="B2270">
        <v>119.09370000000001</v>
      </c>
      <c r="C2270">
        <f t="shared" si="106"/>
        <v>-1.1670539419087134E-2</v>
      </c>
      <c r="D2270">
        <f t="shared" si="107"/>
        <v>5.672E-2</v>
      </c>
      <c r="E2270">
        <f t="shared" si="108"/>
        <v>-6.8390539419087126E-2</v>
      </c>
      <c r="N2270">
        <v>5.6719999999999997</v>
      </c>
    </row>
    <row r="2271" spans="1:14" x14ac:dyDescent="0.2">
      <c r="A2271" s="1">
        <v>34222</v>
      </c>
      <c r="B2271">
        <v>120.15620000000001</v>
      </c>
      <c r="C2271">
        <f t="shared" si="106"/>
        <v>8.9215466477234884E-3</v>
      </c>
      <c r="D2271">
        <f t="shared" si="107"/>
        <v>5.6169999999999998E-2</v>
      </c>
      <c r="E2271">
        <f t="shared" si="108"/>
        <v>-4.7248453352276509E-2</v>
      </c>
      <c r="N2271">
        <v>5.617</v>
      </c>
    </row>
    <row r="2272" spans="1:14" x14ac:dyDescent="0.2">
      <c r="A2272" s="1">
        <v>34225</v>
      </c>
      <c r="B2272">
        <v>120.34370000000001</v>
      </c>
      <c r="C2272">
        <f t="shared" si="106"/>
        <v>1.5604687897918801E-3</v>
      </c>
      <c r="D2272">
        <f t="shared" si="107"/>
        <v>5.638E-2</v>
      </c>
      <c r="E2272">
        <f t="shared" si="108"/>
        <v>-5.4819531210208119E-2</v>
      </c>
      <c r="N2272">
        <v>5.6379999999999999</v>
      </c>
    </row>
    <row r="2273" spans="1:14" x14ac:dyDescent="0.2">
      <c r="A2273" s="1">
        <v>34226</v>
      </c>
      <c r="B2273">
        <v>118.96870000000001</v>
      </c>
      <c r="C2273">
        <f t="shared" si="106"/>
        <v>-1.1425608486360317E-2</v>
      </c>
      <c r="D2273">
        <f t="shared" si="107"/>
        <v>5.7149999999999999E-2</v>
      </c>
      <c r="E2273">
        <f t="shared" si="108"/>
        <v>-6.8575608486360323E-2</v>
      </c>
      <c r="N2273">
        <v>5.7149999999999999</v>
      </c>
    </row>
    <row r="2274" spans="1:14" x14ac:dyDescent="0.2">
      <c r="A2274" s="1">
        <v>34227</v>
      </c>
      <c r="B2274">
        <v>118.87500000000001</v>
      </c>
      <c r="C2274">
        <f t="shared" si="106"/>
        <v>-7.8760211719552942E-4</v>
      </c>
      <c r="D2274">
        <f t="shared" si="107"/>
        <v>5.7149999999999999E-2</v>
      </c>
      <c r="E2274">
        <f t="shared" si="108"/>
        <v>-5.7937602117195529E-2</v>
      </c>
      <c r="N2274">
        <v>5.7149999999999999</v>
      </c>
    </row>
    <row r="2275" spans="1:14" x14ac:dyDescent="0.2">
      <c r="A2275" s="1">
        <v>34228</v>
      </c>
      <c r="B2275">
        <v>119.06250000000001</v>
      </c>
      <c r="C2275">
        <f t="shared" si="106"/>
        <v>1.577287066246047E-3</v>
      </c>
      <c r="D2275">
        <f t="shared" si="107"/>
        <v>5.7579999999999999E-2</v>
      </c>
      <c r="E2275">
        <f t="shared" si="108"/>
        <v>-5.6002712933753952E-2</v>
      </c>
      <c r="N2275">
        <v>5.758</v>
      </c>
    </row>
    <row r="2276" spans="1:14" x14ac:dyDescent="0.2">
      <c r="A2276" s="1">
        <v>34229</v>
      </c>
      <c r="B2276">
        <v>119.06250000000001</v>
      </c>
      <c r="C2276">
        <f t="shared" si="106"/>
        <v>0</v>
      </c>
      <c r="D2276">
        <f t="shared" si="107"/>
        <v>5.8880000000000002E-2</v>
      </c>
      <c r="E2276">
        <f t="shared" si="108"/>
        <v>-5.8880000000000002E-2</v>
      </c>
      <c r="N2276">
        <v>5.8879999999999999</v>
      </c>
    </row>
    <row r="2277" spans="1:14" x14ac:dyDescent="0.2">
      <c r="A2277" s="1">
        <v>34232</v>
      </c>
      <c r="B2277">
        <v>118.43750000000001</v>
      </c>
      <c r="C2277">
        <f t="shared" si="106"/>
        <v>-5.2493438320210251E-3</v>
      </c>
      <c r="D2277">
        <f t="shared" si="107"/>
        <v>5.91E-2</v>
      </c>
      <c r="E2277">
        <f t="shared" si="108"/>
        <v>-6.4349343832021025E-2</v>
      </c>
      <c r="N2277">
        <v>5.91</v>
      </c>
    </row>
    <row r="2278" spans="1:14" x14ac:dyDescent="0.2">
      <c r="A2278" s="1">
        <v>34233</v>
      </c>
      <c r="B2278">
        <v>117.46870000000001</v>
      </c>
      <c r="C2278">
        <f t="shared" si="106"/>
        <v>-8.1798416886543768E-3</v>
      </c>
      <c r="D2278">
        <f t="shared" si="107"/>
        <v>5.9539999999999996E-2</v>
      </c>
      <c r="E2278">
        <f t="shared" si="108"/>
        <v>-6.7719841688654372E-2</v>
      </c>
      <c r="N2278">
        <v>5.9539999999999997</v>
      </c>
    </row>
    <row r="2279" spans="1:14" x14ac:dyDescent="0.2">
      <c r="A2279" s="1">
        <v>34234</v>
      </c>
      <c r="B2279">
        <v>117.87500000000001</v>
      </c>
      <c r="C2279">
        <f t="shared" si="106"/>
        <v>3.4587937041952177E-3</v>
      </c>
      <c r="D2279">
        <f t="shared" si="107"/>
        <v>5.9279999999999999E-2</v>
      </c>
      <c r="E2279">
        <f t="shared" si="108"/>
        <v>-5.5821206295804782E-2</v>
      </c>
      <c r="N2279">
        <v>5.9279999999999999</v>
      </c>
    </row>
    <row r="2280" spans="1:14" x14ac:dyDescent="0.2">
      <c r="A2280" s="1">
        <v>34235</v>
      </c>
      <c r="B2280">
        <v>118.09370000000001</v>
      </c>
      <c r="C2280">
        <f t="shared" si="106"/>
        <v>1.8553552492046599E-3</v>
      </c>
      <c r="D2280">
        <f t="shared" si="107"/>
        <v>5.9040000000000002E-2</v>
      </c>
      <c r="E2280">
        <f t="shared" si="108"/>
        <v>-5.7184644750795342E-2</v>
      </c>
      <c r="N2280">
        <v>5.9039999999999999</v>
      </c>
    </row>
    <row r="2281" spans="1:14" x14ac:dyDescent="0.2">
      <c r="A2281" s="1">
        <v>34236</v>
      </c>
      <c r="B2281">
        <v>118.37500000000001</v>
      </c>
      <c r="C2281">
        <f t="shared" si="106"/>
        <v>2.3820068301696473E-3</v>
      </c>
      <c r="D2281">
        <f t="shared" si="107"/>
        <v>5.8710000000000005E-2</v>
      </c>
      <c r="E2281">
        <f t="shared" si="108"/>
        <v>-5.6327993169830358E-2</v>
      </c>
      <c r="N2281">
        <v>5.8710000000000004</v>
      </c>
    </row>
    <row r="2282" spans="1:14" x14ac:dyDescent="0.2">
      <c r="A2282" s="1">
        <v>34239</v>
      </c>
      <c r="B2282">
        <v>119.75000000000001</v>
      </c>
      <c r="C2282">
        <f t="shared" si="106"/>
        <v>1.1615628299894487E-2</v>
      </c>
      <c r="D2282">
        <f t="shared" si="107"/>
        <v>5.883E-2</v>
      </c>
      <c r="E2282">
        <f t="shared" si="108"/>
        <v>-4.7214371700105513E-2</v>
      </c>
      <c r="N2282">
        <v>5.883</v>
      </c>
    </row>
    <row r="2283" spans="1:14" x14ac:dyDescent="0.2">
      <c r="A2283" s="1">
        <v>34240</v>
      </c>
      <c r="B2283">
        <v>120.00000000000001</v>
      </c>
      <c r="C2283">
        <f t="shared" si="106"/>
        <v>2.0876826722338038E-3</v>
      </c>
      <c r="D2283">
        <f t="shared" si="107"/>
        <v>5.867E-2</v>
      </c>
      <c r="E2283">
        <f t="shared" si="108"/>
        <v>-5.6582317327766196E-2</v>
      </c>
      <c r="N2283">
        <v>5.867</v>
      </c>
    </row>
    <row r="2284" spans="1:14" x14ac:dyDescent="0.2">
      <c r="A2284" s="1">
        <v>34241</v>
      </c>
      <c r="B2284">
        <v>119.06250000000001</v>
      </c>
      <c r="C2284">
        <f t="shared" si="106"/>
        <v>-7.8125E-3</v>
      </c>
      <c r="D2284">
        <f t="shared" si="107"/>
        <v>5.8749999999999997E-2</v>
      </c>
      <c r="E2284">
        <f t="shared" si="108"/>
        <v>-6.6562499999999997E-2</v>
      </c>
      <c r="N2284">
        <v>5.875</v>
      </c>
    </row>
    <row r="2285" spans="1:14" x14ac:dyDescent="0.2">
      <c r="A2285" s="1">
        <v>34242</v>
      </c>
      <c r="B2285">
        <v>118.53120000000001</v>
      </c>
      <c r="C2285">
        <f t="shared" si="106"/>
        <v>-4.4623622047244016E-3</v>
      </c>
      <c r="D2285">
        <f t="shared" si="107"/>
        <v>5.9839999999999997E-2</v>
      </c>
      <c r="E2285">
        <f t="shared" si="108"/>
        <v>-6.4302362204724406E-2</v>
      </c>
      <c r="N2285">
        <v>5.984</v>
      </c>
    </row>
    <row r="2286" spans="1:14" x14ac:dyDescent="0.2">
      <c r="A2286" s="1">
        <v>34243</v>
      </c>
      <c r="B2286">
        <v>119.40620000000001</v>
      </c>
      <c r="C2286">
        <f t="shared" si="106"/>
        <v>7.3820226235792319E-3</v>
      </c>
      <c r="D2286">
        <f t="shared" si="107"/>
        <v>6.0769999999999998E-2</v>
      </c>
      <c r="E2286">
        <f t="shared" si="108"/>
        <v>-5.3387977376420766E-2</v>
      </c>
      <c r="N2286">
        <v>6.077</v>
      </c>
    </row>
    <row r="2287" spans="1:14" x14ac:dyDescent="0.2">
      <c r="A2287" s="1">
        <v>34246</v>
      </c>
      <c r="B2287">
        <v>119.40620000000001</v>
      </c>
      <c r="C2287">
        <f t="shared" si="106"/>
        <v>0</v>
      </c>
      <c r="D2287">
        <f t="shared" si="107"/>
        <v>6.0389999999999999E-2</v>
      </c>
      <c r="E2287">
        <f t="shared" si="108"/>
        <v>-6.0389999999999999E-2</v>
      </c>
      <c r="N2287">
        <v>6.0389999999999997</v>
      </c>
    </row>
    <row r="2288" spans="1:14" x14ac:dyDescent="0.2">
      <c r="A2288" s="1">
        <v>34247</v>
      </c>
      <c r="B2288">
        <v>119.21870000000001</v>
      </c>
      <c r="C2288">
        <f t="shared" si="106"/>
        <v>-1.5702702204742902E-3</v>
      </c>
      <c r="D2288">
        <f t="shared" si="107"/>
        <v>6.1239999999999996E-2</v>
      </c>
      <c r="E2288">
        <f t="shared" si="108"/>
        <v>-6.2810270220474279E-2</v>
      </c>
      <c r="N2288">
        <v>6.1239999999999997</v>
      </c>
    </row>
    <row r="2289" spans="1:14" x14ac:dyDescent="0.2">
      <c r="A2289" s="1">
        <v>34248</v>
      </c>
      <c r="B2289">
        <v>119.28120000000001</v>
      </c>
      <c r="C2289">
        <f t="shared" si="106"/>
        <v>5.2424661567362918E-4</v>
      </c>
      <c r="D2289">
        <f t="shared" si="107"/>
        <v>6.2019999999999999E-2</v>
      </c>
      <c r="E2289">
        <f t="shared" si="108"/>
        <v>-6.149575338432637E-2</v>
      </c>
      <c r="N2289">
        <v>6.202</v>
      </c>
    </row>
    <row r="2290" spans="1:14" x14ac:dyDescent="0.2">
      <c r="A2290" s="1">
        <v>34249</v>
      </c>
      <c r="B2290">
        <v>119.28120000000001</v>
      </c>
      <c r="C2290">
        <f t="shared" si="106"/>
        <v>0</v>
      </c>
      <c r="D2290">
        <f t="shared" si="107"/>
        <v>6.1929999999999999E-2</v>
      </c>
      <c r="E2290">
        <f t="shared" si="108"/>
        <v>-6.1929999999999999E-2</v>
      </c>
      <c r="N2290">
        <v>6.1929999999999996</v>
      </c>
    </row>
    <row r="2291" spans="1:14" x14ac:dyDescent="0.2">
      <c r="A2291" s="1">
        <v>34250</v>
      </c>
      <c r="B2291">
        <v>120.65620000000001</v>
      </c>
      <c r="C2291">
        <f t="shared" si="106"/>
        <v>1.1527382353631488E-2</v>
      </c>
      <c r="D2291">
        <f t="shared" si="107"/>
        <v>6.1500000000000006E-2</v>
      </c>
      <c r="E2291">
        <f t="shared" si="108"/>
        <v>-4.9972617646368518E-2</v>
      </c>
      <c r="N2291">
        <v>6.15</v>
      </c>
    </row>
    <row r="2292" spans="1:14" x14ac:dyDescent="0.2">
      <c r="A2292" s="1">
        <v>34253</v>
      </c>
      <c r="B2292">
        <v>120.62500000000001</v>
      </c>
      <c r="C2292">
        <f t="shared" si="106"/>
        <v>-2.5858596574401815E-4</v>
      </c>
      <c r="D2292">
        <f t="shared" si="107"/>
        <v>6.2800000000000009E-2</v>
      </c>
      <c r="E2292">
        <f t="shared" si="108"/>
        <v>-6.3058585965744027E-2</v>
      </c>
      <c r="N2292">
        <v>6.28</v>
      </c>
    </row>
    <row r="2293" spans="1:14" x14ac:dyDescent="0.2">
      <c r="A2293" s="1">
        <v>34254</v>
      </c>
      <c r="B2293">
        <v>120.56250000000001</v>
      </c>
      <c r="C2293">
        <f t="shared" si="106"/>
        <v>-5.1813471502593078E-4</v>
      </c>
      <c r="D2293">
        <f t="shared" si="107"/>
        <v>6.2890000000000001E-2</v>
      </c>
      <c r="E2293">
        <f t="shared" si="108"/>
        <v>-6.3408134715025932E-2</v>
      </c>
      <c r="N2293">
        <v>6.2889999999999997</v>
      </c>
    </row>
    <row r="2294" spans="1:14" x14ac:dyDescent="0.2">
      <c r="A2294" s="1">
        <v>34255</v>
      </c>
      <c r="B2294">
        <v>120.37500000000001</v>
      </c>
      <c r="C2294">
        <f t="shared" si="106"/>
        <v>-1.5552099533436836E-3</v>
      </c>
      <c r="D2294">
        <f t="shared" si="107"/>
        <v>6.3410000000000008E-2</v>
      </c>
      <c r="E2294">
        <f t="shared" si="108"/>
        <v>-6.4965209953343692E-2</v>
      </c>
      <c r="N2294">
        <v>6.3410000000000002</v>
      </c>
    </row>
    <row r="2295" spans="1:14" x14ac:dyDescent="0.2">
      <c r="A2295" s="1">
        <v>34256</v>
      </c>
      <c r="B2295">
        <v>121.21870000000001</v>
      </c>
      <c r="C2295">
        <f t="shared" si="106"/>
        <v>7.0089304257527907E-3</v>
      </c>
      <c r="D2295">
        <f t="shared" si="107"/>
        <v>6.3630000000000006E-2</v>
      </c>
      <c r="E2295">
        <f t="shared" si="108"/>
        <v>-5.6621069574247215E-2</v>
      </c>
      <c r="N2295">
        <v>6.3630000000000004</v>
      </c>
    </row>
    <row r="2296" spans="1:14" x14ac:dyDescent="0.2">
      <c r="A2296" s="1">
        <v>34257</v>
      </c>
      <c r="B2296">
        <v>121.93750000000001</v>
      </c>
      <c r="C2296">
        <f t="shared" si="106"/>
        <v>5.9297781612903666E-3</v>
      </c>
      <c r="D2296">
        <f t="shared" si="107"/>
        <v>6.3070000000000001E-2</v>
      </c>
      <c r="E2296">
        <f t="shared" si="108"/>
        <v>-5.7140221838709634E-2</v>
      </c>
      <c r="N2296">
        <v>6.3070000000000004</v>
      </c>
    </row>
    <row r="2297" spans="1:14" x14ac:dyDescent="0.2">
      <c r="A2297" s="1">
        <v>34260</v>
      </c>
      <c r="B2297">
        <v>120.90620000000001</v>
      </c>
      <c r="C2297">
        <f t="shared" si="106"/>
        <v>-8.4576114812916492E-3</v>
      </c>
      <c r="D2297">
        <f t="shared" si="107"/>
        <v>6.3589999999999994E-2</v>
      </c>
      <c r="E2297">
        <f t="shared" si="108"/>
        <v>-7.2047611481291643E-2</v>
      </c>
      <c r="N2297">
        <v>6.359</v>
      </c>
    </row>
    <row r="2298" spans="1:14" x14ac:dyDescent="0.2">
      <c r="A2298" s="1">
        <v>34261</v>
      </c>
      <c r="B2298">
        <v>121.06250000000001</v>
      </c>
      <c r="C2298">
        <f t="shared" si="106"/>
        <v>1.2927376759834797E-3</v>
      </c>
      <c r="D2298">
        <f t="shared" si="107"/>
        <v>6.368E-2</v>
      </c>
      <c r="E2298">
        <f t="shared" si="108"/>
        <v>-6.2387262324016521E-2</v>
      </c>
      <c r="N2298">
        <v>6.3680000000000003</v>
      </c>
    </row>
    <row r="2299" spans="1:14" x14ac:dyDescent="0.2">
      <c r="A2299" s="1">
        <v>34262</v>
      </c>
      <c r="B2299">
        <v>121.18750000000001</v>
      </c>
      <c r="C2299">
        <f t="shared" si="106"/>
        <v>1.0325245224573898E-3</v>
      </c>
      <c r="D2299">
        <f t="shared" si="107"/>
        <v>6.4740000000000006E-2</v>
      </c>
      <c r="E2299">
        <f t="shared" si="108"/>
        <v>-6.3707475477542616E-2</v>
      </c>
      <c r="N2299">
        <v>6.4740000000000002</v>
      </c>
    </row>
    <row r="2300" spans="1:14" x14ac:dyDescent="0.2">
      <c r="A2300" s="1">
        <v>34263</v>
      </c>
      <c r="B2300">
        <v>119.84370000000001</v>
      </c>
      <c r="C2300">
        <f t="shared" si="106"/>
        <v>-1.1088602372356871E-2</v>
      </c>
      <c r="D2300">
        <f t="shared" si="107"/>
        <v>6.4519999999999994E-2</v>
      </c>
      <c r="E2300">
        <f t="shared" si="108"/>
        <v>-7.5608602372356865E-2</v>
      </c>
      <c r="N2300">
        <v>6.452</v>
      </c>
    </row>
    <row r="2301" spans="1:14" x14ac:dyDescent="0.2">
      <c r="A2301" s="1">
        <v>34264</v>
      </c>
      <c r="B2301">
        <v>118.93750000000001</v>
      </c>
      <c r="C2301">
        <f t="shared" si="106"/>
        <v>-7.5615155406583145E-3</v>
      </c>
      <c r="D2301">
        <f t="shared" si="107"/>
        <v>6.479E-2</v>
      </c>
      <c r="E2301">
        <f t="shared" si="108"/>
        <v>-7.2351515540658315E-2</v>
      </c>
      <c r="N2301">
        <v>6.4790000000000001</v>
      </c>
    </row>
    <row r="2302" spans="1:14" x14ac:dyDescent="0.2">
      <c r="A2302" s="1">
        <v>34267</v>
      </c>
      <c r="B2302">
        <v>118.59370000000001</v>
      </c>
      <c r="C2302">
        <f t="shared" si="106"/>
        <v>-2.8905937992643738E-3</v>
      </c>
      <c r="D2302">
        <f t="shared" si="107"/>
        <v>6.4570000000000002E-2</v>
      </c>
      <c r="E2302">
        <f t="shared" si="108"/>
        <v>-6.7460593799264376E-2</v>
      </c>
      <c r="N2302">
        <v>6.4569999999999999</v>
      </c>
    </row>
    <row r="2303" spans="1:14" x14ac:dyDescent="0.2">
      <c r="A2303" s="1">
        <v>34268</v>
      </c>
      <c r="B2303">
        <v>118.84370000000001</v>
      </c>
      <c r="C2303">
        <f t="shared" si="106"/>
        <v>2.1080377794098215E-3</v>
      </c>
      <c r="D2303">
        <f t="shared" si="107"/>
        <v>6.3769999999999993E-2</v>
      </c>
      <c r="E2303">
        <f t="shared" si="108"/>
        <v>-6.1661962220590172E-2</v>
      </c>
      <c r="N2303">
        <v>6.3769999999999998</v>
      </c>
    </row>
    <row r="2304" spans="1:14" x14ac:dyDescent="0.2">
      <c r="A2304" s="1">
        <v>34269</v>
      </c>
      <c r="B2304">
        <v>118.50000000000001</v>
      </c>
      <c r="C2304">
        <f t="shared" si="106"/>
        <v>-2.8920338225753017E-3</v>
      </c>
      <c r="D2304">
        <f t="shared" si="107"/>
        <v>6.3820000000000002E-2</v>
      </c>
      <c r="E2304">
        <f t="shared" si="108"/>
        <v>-6.6712033822575303E-2</v>
      </c>
      <c r="N2304">
        <v>6.3819999999999997</v>
      </c>
    </row>
    <row r="2305" spans="1:14" x14ac:dyDescent="0.2">
      <c r="A2305" s="1">
        <v>34270</v>
      </c>
      <c r="B2305">
        <v>118.96870000000001</v>
      </c>
      <c r="C2305">
        <f t="shared" si="106"/>
        <v>3.9552742616033587E-3</v>
      </c>
      <c r="D2305">
        <f t="shared" si="107"/>
        <v>6.479E-2</v>
      </c>
      <c r="E2305">
        <f t="shared" si="108"/>
        <v>-6.0834725738396642E-2</v>
      </c>
      <c r="N2305">
        <v>6.4790000000000001</v>
      </c>
    </row>
    <row r="2306" spans="1:14" x14ac:dyDescent="0.2">
      <c r="A2306" s="1">
        <v>34271</v>
      </c>
      <c r="B2306">
        <v>118.75000000000001</v>
      </c>
      <c r="C2306">
        <f t="shared" si="106"/>
        <v>-1.8382986449376748E-3</v>
      </c>
      <c r="D2306">
        <f t="shared" si="107"/>
        <v>6.5369999999999998E-2</v>
      </c>
      <c r="E2306">
        <f t="shared" si="108"/>
        <v>-6.7208298644937672E-2</v>
      </c>
      <c r="N2306">
        <v>6.5369999999999999</v>
      </c>
    </row>
    <row r="2307" spans="1:14" x14ac:dyDescent="0.2">
      <c r="A2307" s="1">
        <v>34274</v>
      </c>
      <c r="B2307">
        <v>117.59370000000001</v>
      </c>
      <c r="C2307">
        <f t="shared" si="106"/>
        <v>-9.7372631578948043E-3</v>
      </c>
      <c r="D2307">
        <f t="shared" si="107"/>
        <v>6.4349999999999991E-2</v>
      </c>
      <c r="E2307">
        <f t="shared" si="108"/>
        <v>-7.4087263157894795E-2</v>
      </c>
      <c r="N2307">
        <v>6.4349999999999996</v>
      </c>
    </row>
    <row r="2308" spans="1:14" x14ac:dyDescent="0.2">
      <c r="A2308" s="1">
        <v>34275</v>
      </c>
      <c r="B2308">
        <v>116.65620000000001</v>
      </c>
      <c r="C2308">
        <f t="shared" si="106"/>
        <v>-7.972365866538822E-3</v>
      </c>
      <c r="D2308">
        <f t="shared" si="107"/>
        <v>6.4180000000000001E-2</v>
      </c>
      <c r="E2308">
        <f t="shared" si="108"/>
        <v>-7.2152365866538823E-2</v>
      </c>
      <c r="N2308">
        <v>6.4180000000000001</v>
      </c>
    </row>
    <row r="2309" spans="1:14" x14ac:dyDescent="0.2">
      <c r="A2309" s="1">
        <v>34276</v>
      </c>
      <c r="B2309">
        <v>116.59370000000001</v>
      </c>
      <c r="C2309">
        <f t="shared" ref="C2309:C2372" si="109">B2309/B2308-1</f>
        <v>-5.3576235125096794E-4</v>
      </c>
      <c r="D2309">
        <f t="shared" ref="D2309:D2372" si="110">N2309/100</f>
        <v>6.5689999999999998E-2</v>
      </c>
      <c r="E2309">
        <f t="shared" ref="E2309:E2372" si="111">C2309-D2309</f>
        <v>-6.6225762351250966E-2</v>
      </c>
      <c r="N2309">
        <v>6.569</v>
      </c>
    </row>
    <row r="2310" spans="1:14" x14ac:dyDescent="0.2">
      <c r="A2310" s="1">
        <v>34277</v>
      </c>
      <c r="B2310">
        <v>115.84370000000001</v>
      </c>
      <c r="C2310">
        <f t="shared" si="109"/>
        <v>-6.432594556995741E-3</v>
      </c>
      <c r="D2310">
        <f t="shared" si="110"/>
        <v>6.5919999999999992E-2</v>
      </c>
      <c r="E2310">
        <f t="shared" si="111"/>
        <v>-7.2352594556995733E-2</v>
      </c>
      <c r="N2310">
        <v>6.5919999999999996</v>
      </c>
    </row>
    <row r="2311" spans="1:14" x14ac:dyDescent="0.2">
      <c r="A2311" s="1">
        <v>34278</v>
      </c>
      <c r="B2311">
        <v>115.40620000000001</v>
      </c>
      <c r="C2311">
        <f t="shared" si="109"/>
        <v>-3.7766404215334726E-3</v>
      </c>
      <c r="D2311">
        <f t="shared" si="110"/>
        <v>6.6059999999999994E-2</v>
      </c>
      <c r="E2311">
        <f t="shared" si="111"/>
        <v>-6.9836640421533466E-2</v>
      </c>
      <c r="N2311">
        <v>6.6059999999999999</v>
      </c>
    </row>
    <row r="2312" spans="1:14" x14ac:dyDescent="0.2">
      <c r="A2312" s="1">
        <v>34281</v>
      </c>
      <c r="B2312">
        <v>116.12500000000001</v>
      </c>
      <c r="C2312">
        <f t="shared" si="109"/>
        <v>6.2284348674508383E-3</v>
      </c>
      <c r="D2312">
        <f t="shared" si="110"/>
        <v>6.701E-2</v>
      </c>
      <c r="E2312">
        <f t="shared" si="111"/>
        <v>-6.0781565132549162E-2</v>
      </c>
      <c r="N2312">
        <v>6.7009999999999996</v>
      </c>
    </row>
    <row r="2313" spans="1:14" x14ac:dyDescent="0.2">
      <c r="A2313" s="1">
        <v>34282</v>
      </c>
      <c r="B2313">
        <v>116.87500000000001</v>
      </c>
      <c r="C2313">
        <f t="shared" si="109"/>
        <v>6.4585575888052027E-3</v>
      </c>
      <c r="D2313">
        <f t="shared" si="110"/>
        <v>6.7650000000000002E-2</v>
      </c>
      <c r="E2313">
        <f t="shared" si="111"/>
        <v>-6.1191442411194799E-2</v>
      </c>
      <c r="N2313">
        <v>6.7649999999999997</v>
      </c>
    </row>
    <row r="2314" spans="1:14" x14ac:dyDescent="0.2">
      <c r="A2314" s="1">
        <v>34283</v>
      </c>
      <c r="B2314">
        <v>116.37500000000001</v>
      </c>
      <c r="C2314">
        <f t="shared" si="109"/>
        <v>-4.2780748663101553E-3</v>
      </c>
      <c r="D2314">
        <f t="shared" si="110"/>
        <v>6.7739999999999995E-2</v>
      </c>
      <c r="E2314">
        <f t="shared" si="111"/>
        <v>-7.201807486631015E-2</v>
      </c>
      <c r="N2314">
        <v>6.774</v>
      </c>
    </row>
    <row r="2315" spans="1:14" x14ac:dyDescent="0.2">
      <c r="A2315" s="1">
        <v>34284</v>
      </c>
      <c r="B2315">
        <v>115.78120000000001</v>
      </c>
      <c r="C2315">
        <f t="shared" si="109"/>
        <v>-5.1024704618689576E-3</v>
      </c>
      <c r="D2315">
        <f t="shared" si="110"/>
        <v>7.152E-2</v>
      </c>
      <c r="E2315">
        <f t="shared" si="111"/>
        <v>-7.6622470461868958E-2</v>
      </c>
      <c r="N2315">
        <v>7.1520000000000001</v>
      </c>
    </row>
    <row r="2316" spans="1:14" x14ac:dyDescent="0.2">
      <c r="A2316" s="1">
        <v>34285</v>
      </c>
      <c r="B2316">
        <v>117.06250000000001</v>
      </c>
      <c r="C2316">
        <f t="shared" si="109"/>
        <v>1.1066563483536296E-2</v>
      </c>
      <c r="D2316">
        <f t="shared" si="110"/>
        <v>6.9500000000000006E-2</v>
      </c>
      <c r="E2316">
        <f t="shared" si="111"/>
        <v>-5.843343651646371E-2</v>
      </c>
      <c r="N2316">
        <v>6.95</v>
      </c>
    </row>
    <row r="2317" spans="1:14" x14ac:dyDescent="0.2">
      <c r="A2317" s="1">
        <v>34288</v>
      </c>
      <c r="B2317">
        <v>116.87500000000001</v>
      </c>
      <c r="C2317">
        <f t="shared" si="109"/>
        <v>-1.6017084890549427E-3</v>
      </c>
      <c r="D2317">
        <f t="shared" si="110"/>
        <v>6.9040000000000004E-2</v>
      </c>
      <c r="E2317">
        <f t="shared" si="111"/>
        <v>-7.0641708489054947E-2</v>
      </c>
      <c r="N2317">
        <v>6.9039999999999999</v>
      </c>
    </row>
    <row r="2318" spans="1:14" x14ac:dyDescent="0.2">
      <c r="A2318" s="1">
        <v>34289</v>
      </c>
      <c r="B2318">
        <v>117.18750000000001</v>
      </c>
      <c r="C2318">
        <f t="shared" si="109"/>
        <v>2.673796791443861E-3</v>
      </c>
      <c r="D2318">
        <f t="shared" si="110"/>
        <v>6.8489999999999995E-2</v>
      </c>
      <c r="E2318">
        <f t="shared" si="111"/>
        <v>-6.5816203208556134E-2</v>
      </c>
      <c r="N2318">
        <v>6.8490000000000002</v>
      </c>
    </row>
    <row r="2319" spans="1:14" x14ac:dyDescent="0.2">
      <c r="A2319" s="1">
        <v>34290</v>
      </c>
      <c r="B2319">
        <v>116.93750000000001</v>
      </c>
      <c r="C2319">
        <f t="shared" si="109"/>
        <v>-2.1333333333333204E-3</v>
      </c>
      <c r="D2319">
        <f t="shared" si="110"/>
        <v>6.9330000000000003E-2</v>
      </c>
      <c r="E2319">
        <f t="shared" si="111"/>
        <v>-7.1463333333333323E-2</v>
      </c>
      <c r="N2319">
        <v>6.9329999999999998</v>
      </c>
    </row>
    <row r="2320" spans="1:14" x14ac:dyDescent="0.2">
      <c r="A2320" s="1">
        <v>34291</v>
      </c>
      <c r="B2320">
        <v>116.18750000000001</v>
      </c>
      <c r="C2320">
        <f t="shared" si="109"/>
        <v>-6.4136825227151251E-3</v>
      </c>
      <c r="D2320">
        <f t="shared" si="110"/>
        <v>6.9099999999999995E-2</v>
      </c>
      <c r="E2320">
        <f t="shared" si="111"/>
        <v>-7.551368252271512E-2</v>
      </c>
      <c r="N2320">
        <v>6.91</v>
      </c>
    </row>
    <row r="2321" spans="1:14" x14ac:dyDescent="0.2">
      <c r="A2321" s="1">
        <v>34292</v>
      </c>
      <c r="B2321">
        <v>115.00000000000001</v>
      </c>
      <c r="C2321">
        <f t="shared" si="109"/>
        <v>-1.0220548682087105E-2</v>
      </c>
      <c r="D2321">
        <f t="shared" si="110"/>
        <v>6.8499999999999991E-2</v>
      </c>
      <c r="E2321">
        <f t="shared" si="111"/>
        <v>-7.8720548682087096E-2</v>
      </c>
      <c r="N2321">
        <v>6.85</v>
      </c>
    </row>
    <row r="2322" spans="1:14" x14ac:dyDescent="0.2">
      <c r="A2322" s="1">
        <v>34295</v>
      </c>
      <c r="B2322">
        <v>114.62500000000001</v>
      </c>
      <c r="C2322">
        <f t="shared" si="109"/>
        <v>-3.260869565217428E-3</v>
      </c>
      <c r="D2322">
        <f t="shared" si="110"/>
        <v>6.9150000000000003E-2</v>
      </c>
      <c r="E2322">
        <f t="shared" si="111"/>
        <v>-7.2410869565217431E-2</v>
      </c>
      <c r="N2322">
        <v>6.915</v>
      </c>
    </row>
    <row r="2323" spans="1:14" x14ac:dyDescent="0.2">
      <c r="A2323" s="1">
        <v>34296</v>
      </c>
      <c r="B2323">
        <v>115.71870000000001</v>
      </c>
      <c r="C2323">
        <f t="shared" si="109"/>
        <v>9.5415485278080858E-3</v>
      </c>
      <c r="D2323">
        <f t="shared" si="110"/>
        <v>6.9610000000000005E-2</v>
      </c>
      <c r="E2323">
        <f t="shared" si="111"/>
        <v>-6.0068451472191919E-2</v>
      </c>
      <c r="N2323">
        <v>6.9610000000000003</v>
      </c>
    </row>
    <row r="2324" spans="1:14" x14ac:dyDescent="0.2">
      <c r="A2324" s="1">
        <v>34297</v>
      </c>
      <c r="B2324">
        <v>115.34370000000001</v>
      </c>
      <c r="C2324">
        <f t="shared" si="109"/>
        <v>-3.2406171171988074E-3</v>
      </c>
      <c r="D2324">
        <f t="shared" si="110"/>
        <v>6.948E-2</v>
      </c>
      <c r="E2324">
        <f t="shared" si="111"/>
        <v>-7.2720617117198807E-2</v>
      </c>
      <c r="N2324">
        <v>6.9480000000000004</v>
      </c>
    </row>
    <row r="2325" spans="1:14" x14ac:dyDescent="0.2">
      <c r="A2325" s="1">
        <v>34298</v>
      </c>
      <c r="B2325">
        <v>115.34370000000001</v>
      </c>
      <c r="C2325">
        <f t="shared" si="109"/>
        <v>0</v>
      </c>
      <c r="D2325">
        <f t="shared" si="110"/>
        <v>7.1169999999999997E-2</v>
      </c>
      <c r="E2325">
        <f t="shared" si="111"/>
        <v>-7.1169999999999997E-2</v>
      </c>
      <c r="N2325">
        <v>7.117</v>
      </c>
    </row>
    <row r="2326" spans="1:14" x14ac:dyDescent="0.2">
      <c r="A2326" s="1">
        <v>34299</v>
      </c>
      <c r="B2326">
        <v>116.03120000000001</v>
      </c>
      <c r="C2326">
        <f t="shared" si="109"/>
        <v>5.9604469078069489E-3</v>
      </c>
      <c r="D2326">
        <f t="shared" si="110"/>
        <v>7.0849999999999996E-2</v>
      </c>
      <c r="E2326">
        <f t="shared" si="111"/>
        <v>-6.4889553092193047E-2</v>
      </c>
      <c r="N2326">
        <v>7.085</v>
      </c>
    </row>
    <row r="2327" spans="1:14" x14ac:dyDescent="0.2">
      <c r="A2327" s="1">
        <v>34302</v>
      </c>
      <c r="B2327">
        <v>116.18750000000001</v>
      </c>
      <c r="C2327">
        <f t="shared" si="109"/>
        <v>1.3470514827047531E-3</v>
      </c>
      <c r="D2327">
        <f t="shared" si="110"/>
        <v>7.0419999999999996E-2</v>
      </c>
      <c r="E2327">
        <f t="shared" si="111"/>
        <v>-6.9072948517295243E-2</v>
      </c>
      <c r="N2327">
        <v>7.0419999999999998</v>
      </c>
    </row>
    <row r="2328" spans="1:14" x14ac:dyDescent="0.2">
      <c r="A2328" s="1">
        <v>34303</v>
      </c>
      <c r="B2328">
        <v>115.50000000000001</v>
      </c>
      <c r="C2328">
        <f t="shared" si="109"/>
        <v>-5.9171597633136397E-3</v>
      </c>
      <c r="D2328">
        <f t="shared" si="110"/>
        <v>6.8839999999999998E-2</v>
      </c>
      <c r="E2328">
        <f t="shared" si="111"/>
        <v>-7.4757159763313638E-2</v>
      </c>
      <c r="N2328">
        <v>6.8840000000000003</v>
      </c>
    </row>
    <row r="2329" spans="1:14" x14ac:dyDescent="0.2">
      <c r="A2329" s="1">
        <v>34304</v>
      </c>
      <c r="B2329">
        <v>114.59370000000001</v>
      </c>
      <c r="C2329">
        <f t="shared" si="109"/>
        <v>-7.8467532467532131E-3</v>
      </c>
      <c r="D2329">
        <f t="shared" si="110"/>
        <v>6.9120000000000001E-2</v>
      </c>
      <c r="E2329">
        <f t="shared" si="111"/>
        <v>-7.6966753246753214E-2</v>
      </c>
      <c r="N2329">
        <v>6.9119999999999999</v>
      </c>
    </row>
    <row r="2330" spans="1:14" x14ac:dyDescent="0.2">
      <c r="A2330" s="1">
        <v>34305</v>
      </c>
      <c r="B2330">
        <v>114.65620000000001</v>
      </c>
      <c r="C2330">
        <f t="shared" si="109"/>
        <v>5.4540520115842206E-4</v>
      </c>
      <c r="D2330">
        <f t="shared" si="110"/>
        <v>6.8570000000000006E-2</v>
      </c>
      <c r="E2330">
        <f t="shared" si="111"/>
        <v>-6.8024594798841584E-2</v>
      </c>
      <c r="N2330">
        <v>6.8570000000000002</v>
      </c>
    </row>
    <row r="2331" spans="1:14" x14ac:dyDescent="0.2">
      <c r="A2331" s="1">
        <v>34306</v>
      </c>
      <c r="B2331">
        <v>114.93750000000001</v>
      </c>
      <c r="C2331">
        <f t="shared" si="109"/>
        <v>2.4534216204619153E-3</v>
      </c>
      <c r="D2331">
        <f t="shared" si="110"/>
        <v>6.8290000000000003E-2</v>
      </c>
      <c r="E2331">
        <f t="shared" si="111"/>
        <v>-6.5836578379538088E-2</v>
      </c>
      <c r="N2331">
        <v>6.8289999999999997</v>
      </c>
    </row>
    <row r="2332" spans="1:14" x14ac:dyDescent="0.2">
      <c r="A2332" s="1">
        <v>34309</v>
      </c>
      <c r="B2332">
        <v>116.21870000000001</v>
      </c>
      <c r="C2332">
        <f t="shared" si="109"/>
        <v>1.1146927678086005E-2</v>
      </c>
      <c r="D2332">
        <f t="shared" si="110"/>
        <v>7.016E-2</v>
      </c>
      <c r="E2332">
        <f t="shared" si="111"/>
        <v>-5.9013072321913995E-2</v>
      </c>
      <c r="N2332">
        <v>7.016</v>
      </c>
    </row>
    <row r="2333" spans="1:14" x14ac:dyDescent="0.2">
      <c r="A2333" s="1">
        <v>34310</v>
      </c>
      <c r="B2333">
        <v>116.15620000000001</v>
      </c>
      <c r="C2333">
        <f t="shared" si="109"/>
        <v>-5.3777920420727821E-4</v>
      </c>
      <c r="D2333">
        <f t="shared" si="110"/>
        <v>7.0349999999999996E-2</v>
      </c>
      <c r="E2333">
        <f t="shared" si="111"/>
        <v>-7.0887779204207274E-2</v>
      </c>
      <c r="N2333">
        <v>7.0350000000000001</v>
      </c>
    </row>
    <row r="2334" spans="1:14" x14ac:dyDescent="0.2">
      <c r="A2334" s="1">
        <v>34311</v>
      </c>
      <c r="B2334">
        <v>116.12500000000001</v>
      </c>
      <c r="C2334">
        <f t="shared" si="109"/>
        <v>-2.6860382829330121E-4</v>
      </c>
      <c r="D2334">
        <f t="shared" si="110"/>
        <v>7.078000000000001E-2</v>
      </c>
      <c r="E2334">
        <f t="shared" si="111"/>
        <v>-7.1048603828293311E-2</v>
      </c>
      <c r="N2334">
        <v>7.0780000000000003</v>
      </c>
    </row>
    <row r="2335" spans="1:14" x14ac:dyDescent="0.2">
      <c r="A2335" s="1">
        <v>34312</v>
      </c>
      <c r="B2335">
        <v>116.37500000000001</v>
      </c>
      <c r="C2335">
        <f t="shared" si="109"/>
        <v>2.1528525296017342E-3</v>
      </c>
      <c r="D2335">
        <f t="shared" si="110"/>
        <v>7.1120000000000003E-2</v>
      </c>
      <c r="E2335">
        <f t="shared" si="111"/>
        <v>-6.8967147470398268E-2</v>
      </c>
      <c r="N2335">
        <v>7.1120000000000001</v>
      </c>
    </row>
    <row r="2336" spans="1:14" x14ac:dyDescent="0.2">
      <c r="A2336" s="1">
        <v>34313</v>
      </c>
      <c r="B2336">
        <v>115.53120000000001</v>
      </c>
      <c r="C2336">
        <f t="shared" si="109"/>
        <v>-7.2506981740064758E-3</v>
      </c>
      <c r="D2336">
        <f t="shared" si="110"/>
        <v>7.1360000000000007E-2</v>
      </c>
      <c r="E2336">
        <f t="shared" si="111"/>
        <v>-7.8610698174006483E-2</v>
      </c>
      <c r="N2336">
        <v>7.1360000000000001</v>
      </c>
    </row>
    <row r="2337" spans="1:14" x14ac:dyDescent="0.2">
      <c r="A2337" s="1">
        <v>34316</v>
      </c>
      <c r="B2337">
        <v>115.15620000000001</v>
      </c>
      <c r="C2337">
        <f t="shared" si="109"/>
        <v>-3.245876438572437E-3</v>
      </c>
      <c r="D2337">
        <f t="shared" si="110"/>
        <v>7.0929999999999993E-2</v>
      </c>
      <c r="E2337">
        <f t="shared" si="111"/>
        <v>-7.417587643857243E-2</v>
      </c>
      <c r="N2337">
        <v>7.093</v>
      </c>
    </row>
    <row r="2338" spans="1:14" x14ac:dyDescent="0.2">
      <c r="A2338" s="1">
        <v>34317</v>
      </c>
      <c r="B2338">
        <v>114.53120000000001</v>
      </c>
      <c r="C2338">
        <f t="shared" si="109"/>
        <v>-5.4274107690249762E-3</v>
      </c>
      <c r="D2338">
        <f t="shared" si="110"/>
        <v>7.3340000000000002E-2</v>
      </c>
      <c r="E2338">
        <f t="shared" si="111"/>
        <v>-7.8767410769024979E-2</v>
      </c>
      <c r="N2338">
        <v>7.3339999999999996</v>
      </c>
    </row>
    <row r="2339" spans="1:14" x14ac:dyDescent="0.2">
      <c r="A2339" s="1">
        <v>34318</v>
      </c>
      <c r="B2339">
        <v>114.40620000000001</v>
      </c>
      <c r="C2339">
        <f t="shared" si="109"/>
        <v>-1.0914056606409206E-3</v>
      </c>
      <c r="D2339">
        <f t="shared" si="110"/>
        <v>7.4749999999999997E-2</v>
      </c>
      <c r="E2339">
        <f t="shared" si="111"/>
        <v>-7.5841405660640918E-2</v>
      </c>
      <c r="N2339">
        <v>7.4749999999999996</v>
      </c>
    </row>
    <row r="2340" spans="1:14" x14ac:dyDescent="0.2">
      <c r="A2340" s="1">
        <v>34319</v>
      </c>
      <c r="B2340">
        <v>114.34370000000001</v>
      </c>
      <c r="C2340">
        <f t="shared" si="109"/>
        <v>-5.4629906421155283E-4</v>
      </c>
      <c r="D2340">
        <f t="shared" si="110"/>
        <v>7.281E-2</v>
      </c>
      <c r="E2340">
        <f t="shared" si="111"/>
        <v>-7.3356299064211553E-2</v>
      </c>
      <c r="N2340">
        <v>7.2809999999999997</v>
      </c>
    </row>
    <row r="2341" spans="1:14" x14ac:dyDescent="0.2">
      <c r="A2341" s="1">
        <v>34320</v>
      </c>
      <c r="B2341">
        <v>114.71870000000001</v>
      </c>
      <c r="C2341">
        <f t="shared" si="109"/>
        <v>3.2795860200431903E-3</v>
      </c>
      <c r="D2341">
        <f t="shared" si="110"/>
        <v>7.4120000000000005E-2</v>
      </c>
      <c r="E2341">
        <f t="shared" si="111"/>
        <v>-7.0840413979956815E-2</v>
      </c>
      <c r="N2341">
        <v>7.4119999999999999</v>
      </c>
    </row>
    <row r="2342" spans="1:14" x14ac:dyDescent="0.2">
      <c r="A2342" s="1">
        <v>34323</v>
      </c>
      <c r="B2342">
        <v>114.53120000000001</v>
      </c>
      <c r="C2342">
        <f t="shared" si="109"/>
        <v>-1.6344327472329612E-3</v>
      </c>
      <c r="D2342">
        <f t="shared" si="110"/>
        <v>7.3480000000000004E-2</v>
      </c>
      <c r="E2342">
        <f t="shared" si="111"/>
        <v>-7.5114432747232965E-2</v>
      </c>
      <c r="N2342">
        <v>7.3479999999999999</v>
      </c>
    </row>
    <row r="2343" spans="1:14" x14ac:dyDescent="0.2">
      <c r="A2343" s="1">
        <v>34324</v>
      </c>
      <c r="B2343">
        <v>114.43750000000001</v>
      </c>
      <c r="C2343">
        <f t="shared" si="109"/>
        <v>-8.1811768321649048E-4</v>
      </c>
      <c r="D2343">
        <f t="shared" si="110"/>
        <v>7.2770000000000001E-2</v>
      </c>
      <c r="E2343">
        <f t="shared" si="111"/>
        <v>-7.3588117683216492E-2</v>
      </c>
      <c r="N2343">
        <v>7.2770000000000001</v>
      </c>
    </row>
    <row r="2344" spans="1:14" x14ac:dyDescent="0.2">
      <c r="A2344" s="1">
        <v>34325</v>
      </c>
      <c r="B2344">
        <v>115.81250000000001</v>
      </c>
      <c r="C2344">
        <f t="shared" si="109"/>
        <v>1.2015292190060034E-2</v>
      </c>
      <c r="D2344">
        <f t="shared" si="110"/>
        <v>7.2319999999999995E-2</v>
      </c>
      <c r="E2344">
        <f t="shared" si="111"/>
        <v>-6.0304707809939961E-2</v>
      </c>
      <c r="N2344">
        <v>7.2320000000000002</v>
      </c>
    </row>
    <row r="2345" spans="1:14" x14ac:dyDescent="0.2">
      <c r="A2345" s="1">
        <v>34326</v>
      </c>
      <c r="B2345">
        <v>116.12500000000001</v>
      </c>
      <c r="C2345">
        <f t="shared" si="109"/>
        <v>2.6983270372369361E-3</v>
      </c>
      <c r="D2345">
        <f t="shared" si="110"/>
        <v>7.0860000000000006E-2</v>
      </c>
      <c r="E2345">
        <f t="shared" si="111"/>
        <v>-6.816167296276307E-2</v>
      </c>
      <c r="N2345">
        <v>7.0860000000000003</v>
      </c>
    </row>
    <row r="2346" spans="1:14" x14ac:dyDescent="0.2">
      <c r="A2346" s="1">
        <v>34327</v>
      </c>
      <c r="B2346">
        <v>116.12500000000001</v>
      </c>
      <c r="C2346">
        <f t="shared" si="109"/>
        <v>0</v>
      </c>
      <c r="D2346">
        <f t="shared" si="110"/>
        <v>7.016E-2</v>
      </c>
      <c r="E2346">
        <f t="shared" si="111"/>
        <v>-7.016E-2</v>
      </c>
      <c r="N2346">
        <v>7.016</v>
      </c>
    </row>
    <row r="2347" spans="1:14" x14ac:dyDescent="0.2">
      <c r="A2347" s="1">
        <v>34330</v>
      </c>
      <c r="B2347">
        <v>116.09370000000001</v>
      </c>
      <c r="C2347">
        <f t="shared" si="109"/>
        <v>-2.6953713670618829E-4</v>
      </c>
      <c r="D2347">
        <f t="shared" si="110"/>
        <v>6.9470000000000004E-2</v>
      </c>
      <c r="E2347">
        <f t="shared" si="111"/>
        <v>-6.9739537136706192E-2</v>
      </c>
      <c r="N2347">
        <v>6.9470000000000001</v>
      </c>
    </row>
    <row r="2348" spans="1:14" x14ac:dyDescent="0.2">
      <c r="A2348" s="1">
        <v>34331</v>
      </c>
      <c r="B2348">
        <v>116.09370000000001</v>
      </c>
      <c r="C2348">
        <f t="shared" si="109"/>
        <v>0</v>
      </c>
      <c r="D2348">
        <f t="shared" si="110"/>
        <v>7.0120000000000002E-2</v>
      </c>
      <c r="E2348">
        <f t="shared" si="111"/>
        <v>-7.0120000000000002E-2</v>
      </c>
      <c r="N2348">
        <v>7.0119999999999996</v>
      </c>
    </row>
    <row r="2349" spans="1:14" x14ac:dyDescent="0.2">
      <c r="A2349" s="1">
        <v>34332</v>
      </c>
      <c r="B2349">
        <v>115.71870000000001</v>
      </c>
      <c r="C2349">
        <f t="shared" si="109"/>
        <v>-3.2301494396336228E-3</v>
      </c>
      <c r="D2349">
        <f t="shared" si="110"/>
        <v>7.1790000000000007E-2</v>
      </c>
      <c r="E2349">
        <f t="shared" si="111"/>
        <v>-7.5020149439633629E-2</v>
      </c>
      <c r="N2349">
        <v>7.1790000000000003</v>
      </c>
    </row>
    <row r="2350" spans="1:14" x14ac:dyDescent="0.2">
      <c r="A2350" s="1">
        <v>34333</v>
      </c>
      <c r="B2350">
        <v>114.59370000000001</v>
      </c>
      <c r="C2350">
        <f t="shared" si="109"/>
        <v>-9.7218513515965332E-3</v>
      </c>
      <c r="D2350">
        <f t="shared" si="110"/>
        <v>7.1480000000000002E-2</v>
      </c>
      <c r="E2350">
        <f t="shared" si="111"/>
        <v>-8.1201851351596535E-2</v>
      </c>
      <c r="N2350">
        <v>7.1479999999999997</v>
      </c>
    </row>
    <row r="2351" spans="1:14" x14ac:dyDescent="0.2">
      <c r="A2351" s="1">
        <v>34334</v>
      </c>
      <c r="B2351">
        <v>114.50000000000001</v>
      </c>
      <c r="C2351">
        <f t="shared" si="109"/>
        <v>-8.1767147757683123E-4</v>
      </c>
      <c r="D2351">
        <f t="shared" si="110"/>
        <v>7.1169999999999997E-2</v>
      </c>
      <c r="E2351">
        <f t="shared" si="111"/>
        <v>-7.1987671477576828E-2</v>
      </c>
      <c r="N2351">
        <v>7.117</v>
      </c>
    </row>
    <row r="2352" spans="1:14" x14ac:dyDescent="0.2">
      <c r="A2352" s="1">
        <v>34337</v>
      </c>
      <c r="B2352">
        <v>113.62500000000001</v>
      </c>
      <c r="C2352">
        <f t="shared" si="109"/>
        <v>-7.6419213973799582E-3</v>
      </c>
      <c r="D2352">
        <f t="shared" si="110"/>
        <v>7.0860000000000006E-2</v>
      </c>
      <c r="E2352">
        <f t="shared" si="111"/>
        <v>-7.8501921397379965E-2</v>
      </c>
      <c r="N2352">
        <v>7.0860000000000003</v>
      </c>
    </row>
    <row r="2353" spans="1:14" x14ac:dyDescent="0.2">
      <c r="A2353" s="1">
        <v>34338</v>
      </c>
      <c r="B2353">
        <v>114.21870000000001</v>
      </c>
      <c r="C2353">
        <f t="shared" si="109"/>
        <v>5.2250825082507113E-3</v>
      </c>
      <c r="D2353">
        <f t="shared" si="110"/>
        <v>7.1070000000000008E-2</v>
      </c>
      <c r="E2353">
        <f t="shared" si="111"/>
        <v>-6.5844917491749297E-2</v>
      </c>
      <c r="N2353">
        <v>7.1070000000000002</v>
      </c>
    </row>
    <row r="2354" spans="1:14" x14ac:dyDescent="0.2">
      <c r="A2354" s="1">
        <v>34339</v>
      </c>
      <c r="B2354">
        <v>113.81250000000001</v>
      </c>
      <c r="C2354">
        <f t="shared" si="109"/>
        <v>-3.5563353461385283E-3</v>
      </c>
      <c r="D2354">
        <f t="shared" si="110"/>
        <v>7.152E-2</v>
      </c>
      <c r="E2354">
        <f t="shared" si="111"/>
        <v>-7.5076335346138529E-2</v>
      </c>
      <c r="N2354">
        <v>7.1520000000000001</v>
      </c>
    </row>
    <row r="2355" spans="1:14" x14ac:dyDescent="0.2">
      <c r="A2355" s="1">
        <v>34340</v>
      </c>
      <c r="B2355">
        <v>114.53120000000001</v>
      </c>
      <c r="C2355">
        <f t="shared" si="109"/>
        <v>6.3147721032399406E-3</v>
      </c>
      <c r="D2355">
        <f t="shared" si="110"/>
        <v>7.1070000000000008E-2</v>
      </c>
      <c r="E2355">
        <f t="shared" si="111"/>
        <v>-6.4755227896760068E-2</v>
      </c>
      <c r="N2355">
        <v>7.1070000000000002</v>
      </c>
    </row>
    <row r="2356" spans="1:14" x14ac:dyDescent="0.2">
      <c r="A2356" s="1">
        <v>34341</v>
      </c>
      <c r="B2356">
        <v>116.09370000000001</v>
      </c>
      <c r="C2356">
        <f t="shared" si="109"/>
        <v>1.3642570758011896E-2</v>
      </c>
      <c r="D2356">
        <f t="shared" si="110"/>
        <v>7.059E-2</v>
      </c>
      <c r="E2356">
        <f t="shared" si="111"/>
        <v>-5.6947429241988104E-2</v>
      </c>
      <c r="N2356">
        <v>7.0590000000000002</v>
      </c>
    </row>
    <row r="2357" spans="1:14" x14ac:dyDescent="0.2">
      <c r="A2357" s="1">
        <v>34344</v>
      </c>
      <c r="B2357">
        <v>116.34370000000001</v>
      </c>
      <c r="C2357">
        <f t="shared" si="109"/>
        <v>2.1534329597556745E-3</v>
      </c>
      <c r="D2357">
        <f t="shared" si="110"/>
        <v>6.9629999999999997E-2</v>
      </c>
      <c r="E2357">
        <f t="shared" si="111"/>
        <v>-6.7476567040244323E-2</v>
      </c>
      <c r="N2357">
        <v>6.9630000000000001</v>
      </c>
    </row>
    <row r="2358" spans="1:14" x14ac:dyDescent="0.2">
      <c r="A2358" s="1">
        <v>34345</v>
      </c>
      <c r="B2358">
        <v>116.40620000000001</v>
      </c>
      <c r="C2358">
        <f t="shared" si="109"/>
        <v>5.3720141271074162E-4</v>
      </c>
      <c r="D2358">
        <f t="shared" si="110"/>
        <v>6.8890000000000007E-2</v>
      </c>
      <c r="E2358">
        <f t="shared" si="111"/>
        <v>-6.8352798587289265E-2</v>
      </c>
      <c r="N2358">
        <v>6.8890000000000002</v>
      </c>
    </row>
    <row r="2359" spans="1:14" x14ac:dyDescent="0.2">
      <c r="A2359" s="1">
        <v>34346</v>
      </c>
      <c r="B2359">
        <v>117.25000000000001</v>
      </c>
      <c r="C2359">
        <f t="shared" si="109"/>
        <v>7.2487547914115158E-3</v>
      </c>
      <c r="D2359">
        <f t="shared" si="110"/>
        <v>6.9360000000000005E-2</v>
      </c>
      <c r="E2359">
        <f t="shared" si="111"/>
        <v>-6.2111245208588489E-2</v>
      </c>
      <c r="N2359">
        <v>6.9359999999999999</v>
      </c>
    </row>
    <row r="2360" spans="1:14" x14ac:dyDescent="0.2">
      <c r="A2360" s="1">
        <v>34347</v>
      </c>
      <c r="B2360">
        <v>115.96870000000001</v>
      </c>
      <c r="C2360">
        <f t="shared" si="109"/>
        <v>-1.0927931769722843E-2</v>
      </c>
      <c r="D2360">
        <f t="shared" si="110"/>
        <v>6.9449999999999998E-2</v>
      </c>
      <c r="E2360">
        <f t="shared" si="111"/>
        <v>-8.0377931769722841E-2</v>
      </c>
      <c r="N2360">
        <v>6.9450000000000003</v>
      </c>
    </row>
    <row r="2361" spans="1:14" x14ac:dyDescent="0.2">
      <c r="A2361" s="1">
        <v>34348</v>
      </c>
      <c r="B2361">
        <v>115.43750000000001</v>
      </c>
      <c r="C2361">
        <f t="shared" si="109"/>
        <v>-4.5805463025798687E-3</v>
      </c>
      <c r="D2361">
        <f t="shared" si="110"/>
        <v>6.9580000000000003E-2</v>
      </c>
      <c r="E2361">
        <f t="shared" si="111"/>
        <v>-7.4160546302579872E-2</v>
      </c>
      <c r="N2361">
        <v>6.9580000000000002</v>
      </c>
    </row>
    <row r="2362" spans="1:14" x14ac:dyDescent="0.2">
      <c r="A2362" s="1">
        <v>34351</v>
      </c>
      <c r="B2362">
        <v>115.28120000000001</v>
      </c>
      <c r="C2362">
        <f t="shared" si="109"/>
        <v>-1.3539794260963856E-3</v>
      </c>
      <c r="D2362">
        <f t="shared" si="110"/>
        <v>7.0140000000000008E-2</v>
      </c>
      <c r="E2362">
        <f t="shared" si="111"/>
        <v>-7.1493979426096393E-2</v>
      </c>
      <c r="N2362">
        <v>7.0140000000000002</v>
      </c>
    </row>
    <row r="2363" spans="1:14" x14ac:dyDescent="0.2">
      <c r="A2363" s="1">
        <v>34352</v>
      </c>
      <c r="B2363">
        <v>115.96870000000001</v>
      </c>
      <c r="C2363">
        <f t="shared" si="109"/>
        <v>5.9636783794756454E-3</v>
      </c>
      <c r="D2363">
        <f t="shared" si="110"/>
        <v>7.0540000000000005E-2</v>
      </c>
      <c r="E2363">
        <f t="shared" si="111"/>
        <v>-6.457632162052436E-2</v>
      </c>
      <c r="N2363">
        <v>7.0540000000000003</v>
      </c>
    </row>
    <row r="2364" spans="1:14" x14ac:dyDescent="0.2">
      <c r="A2364" s="1">
        <v>34353</v>
      </c>
      <c r="B2364">
        <v>115.87500000000001</v>
      </c>
      <c r="C2364">
        <f t="shared" si="109"/>
        <v>-8.079766350748141E-4</v>
      </c>
      <c r="D2364">
        <f t="shared" si="110"/>
        <v>6.9879999999999998E-2</v>
      </c>
      <c r="E2364">
        <f t="shared" si="111"/>
        <v>-7.0687976635074812E-2</v>
      </c>
      <c r="N2364">
        <v>6.9880000000000004</v>
      </c>
    </row>
    <row r="2365" spans="1:14" x14ac:dyDescent="0.2">
      <c r="A2365" s="1">
        <v>34354</v>
      </c>
      <c r="B2365">
        <v>116.46870000000001</v>
      </c>
      <c r="C2365">
        <f t="shared" si="109"/>
        <v>5.1236245954693338E-3</v>
      </c>
      <c r="D2365">
        <f t="shared" si="110"/>
        <v>7.075999999999999E-2</v>
      </c>
      <c r="E2365">
        <f t="shared" si="111"/>
        <v>-6.5636375404530656E-2</v>
      </c>
      <c r="N2365">
        <v>7.0759999999999996</v>
      </c>
    </row>
    <row r="2366" spans="1:14" x14ac:dyDescent="0.2">
      <c r="A2366" s="1">
        <v>34355</v>
      </c>
      <c r="B2366">
        <v>116.21870000000001</v>
      </c>
      <c r="C2366">
        <f t="shared" si="109"/>
        <v>-2.1464994457738307E-3</v>
      </c>
      <c r="D2366">
        <f t="shared" si="110"/>
        <v>7.0580000000000004E-2</v>
      </c>
      <c r="E2366">
        <f t="shared" si="111"/>
        <v>-7.2726499445773835E-2</v>
      </c>
      <c r="N2366">
        <v>7.0579999999999998</v>
      </c>
    </row>
    <row r="2367" spans="1:14" x14ac:dyDescent="0.2">
      <c r="A2367" s="1">
        <v>34358</v>
      </c>
      <c r="B2367">
        <v>116.15620000000001</v>
      </c>
      <c r="C2367">
        <f t="shared" si="109"/>
        <v>-5.3777920420727821E-4</v>
      </c>
      <c r="D2367">
        <f t="shared" si="110"/>
        <v>7.1190000000000003E-2</v>
      </c>
      <c r="E2367">
        <f t="shared" si="111"/>
        <v>-7.1727779204207281E-2</v>
      </c>
      <c r="N2367">
        <v>7.1189999999999998</v>
      </c>
    </row>
    <row r="2368" spans="1:14" x14ac:dyDescent="0.2">
      <c r="A2368" s="1">
        <v>34359</v>
      </c>
      <c r="B2368">
        <v>115.68750000000001</v>
      </c>
      <c r="C2368">
        <f t="shared" si="109"/>
        <v>-4.0350837923416316E-3</v>
      </c>
      <c r="D2368">
        <f t="shared" si="110"/>
        <v>7.1459999999999996E-2</v>
      </c>
      <c r="E2368">
        <f t="shared" si="111"/>
        <v>-7.5495083792341627E-2</v>
      </c>
      <c r="N2368">
        <v>7.1459999999999999</v>
      </c>
    </row>
    <row r="2369" spans="1:14" x14ac:dyDescent="0.2">
      <c r="A2369" s="1">
        <v>34360</v>
      </c>
      <c r="B2369">
        <v>116.00000000000001</v>
      </c>
      <c r="C2369">
        <f t="shared" si="109"/>
        <v>2.7012425715828847E-3</v>
      </c>
      <c r="D2369">
        <f t="shared" si="110"/>
        <v>7.2039999999999993E-2</v>
      </c>
      <c r="E2369">
        <f t="shared" si="111"/>
        <v>-6.9338757428417108E-2</v>
      </c>
      <c r="N2369">
        <v>7.2039999999999997</v>
      </c>
    </row>
    <row r="2370" spans="1:14" x14ac:dyDescent="0.2">
      <c r="A2370" s="1">
        <v>34361</v>
      </c>
      <c r="B2370">
        <v>116.78120000000001</v>
      </c>
      <c r="C2370">
        <f t="shared" si="109"/>
        <v>6.7344827586206524E-3</v>
      </c>
      <c r="D2370">
        <f t="shared" si="110"/>
        <v>7.1059999999999998E-2</v>
      </c>
      <c r="E2370">
        <f t="shared" si="111"/>
        <v>-6.4325517241379346E-2</v>
      </c>
      <c r="N2370">
        <v>7.1059999999999999</v>
      </c>
    </row>
    <row r="2371" spans="1:14" x14ac:dyDescent="0.2">
      <c r="A2371" s="1">
        <v>34362</v>
      </c>
      <c r="B2371">
        <v>117.43750000000001</v>
      </c>
      <c r="C2371">
        <f t="shared" si="109"/>
        <v>5.6199114240991221E-3</v>
      </c>
      <c r="D2371">
        <f t="shared" si="110"/>
        <v>7.084E-2</v>
      </c>
      <c r="E2371">
        <f t="shared" si="111"/>
        <v>-6.5220088575900878E-2</v>
      </c>
      <c r="N2371">
        <v>7.0839999999999996</v>
      </c>
    </row>
    <row r="2372" spans="1:14" x14ac:dyDescent="0.2">
      <c r="A2372" s="1">
        <v>34365</v>
      </c>
      <c r="B2372">
        <v>117.15620000000001</v>
      </c>
      <c r="C2372">
        <f t="shared" si="109"/>
        <v>-2.3953166577966867E-3</v>
      </c>
      <c r="D2372">
        <f t="shared" si="110"/>
        <v>7.1989999999999998E-2</v>
      </c>
      <c r="E2372">
        <f t="shared" si="111"/>
        <v>-7.4385316657796685E-2</v>
      </c>
      <c r="N2372">
        <v>7.1989999999999998</v>
      </c>
    </row>
    <row r="2373" spans="1:14" x14ac:dyDescent="0.2">
      <c r="A2373" s="1">
        <v>34366</v>
      </c>
      <c r="B2373">
        <v>116.18750000000001</v>
      </c>
      <c r="C2373">
        <f t="shared" ref="C2373:C2436" si="112">B2373/B2372-1</f>
        <v>-8.2684484474573328E-3</v>
      </c>
      <c r="D2373">
        <f t="shared" ref="D2373:D2436" si="113">N2373/100</f>
        <v>7.1500000000000008E-2</v>
      </c>
      <c r="E2373">
        <f t="shared" ref="E2373:E2436" si="114">C2373-D2373</f>
        <v>-7.9768448447457341E-2</v>
      </c>
      <c r="N2373">
        <v>7.15</v>
      </c>
    </row>
    <row r="2374" spans="1:14" x14ac:dyDescent="0.2">
      <c r="A2374" s="1">
        <v>34367</v>
      </c>
      <c r="B2374">
        <v>116.43750000000001</v>
      </c>
      <c r="C2374">
        <f t="shared" si="112"/>
        <v>2.1516944593866771E-3</v>
      </c>
      <c r="D2374">
        <f t="shared" si="113"/>
        <v>7.2440000000000004E-2</v>
      </c>
      <c r="E2374">
        <f t="shared" si="114"/>
        <v>-7.0288305540613327E-2</v>
      </c>
      <c r="N2374">
        <v>7.2439999999999998</v>
      </c>
    </row>
    <row r="2375" spans="1:14" x14ac:dyDescent="0.2">
      <c r="A2375" s="1">
        <v>34368</v>
      </c>
      <c r="B2375">
        <v>115.96870000000001</v>
      </c>
      <c r="C2375">
        <f t="shared" si="112"/>
        <v>-4.0261943102523068E-3</v>
      </c>
      <c r="D2375">
        <f t="shared" si="113"/>
        <v>7.2300000000000003E-2</v>
      </c>
      <c r="E2375">
        <f t="shared" si="114"/>
        <v>-7.632619431025231E-2</v>
      </c>
      <c r="N2375">
        <v>7.23</v>
      </c>
    </row>
    <row r="2376" spans="1:14" x14ac:dyDescent="0.2">
      <c r="A2376" s="1">
        <v>34369</v>
      </c>
      <c r="B2376">
        <v>114.87500000000001</v>
      </c>
      <c r="C2376">
        <f t="shared" si="112"/>
        <v>-9.4309930179435897E-3</v>
      </c>
      <c r="D2376">
        <f t="shared" si="113"/>
        <v>7.3289999999999994E-2</v>
      </c>
      <c r="E2376">
        <f t="shared" si="114"/>
        <v>-8.2720993017943584E-2</v>
      </c>
      <c r="N2376">
        <v>7.3289999999999997</v>
      </c>
    </row>
    <row r="2377" spans="1:14" x14ac:dyDescent="0.2">
      <c r="A2377" s="1">
        <v>34372</v>
      </c>
      <c r="B2377">
        <v>114.81250000000001</v>
      </c>
      <c r="C2377">
        <f t="shared" si="112"/>
        <v>-5.4406964091402443E-4</v>
      </c>
      <c r="D2377">
        <f t="shared" si="113"/>
        <v>7.3200000000000001E-2</v>
      </c>
      <c r="E2377">
        <f t="shared" si="114"/>
        <v>-7.3744069640914026E-2</v>
      </c>
      <c r="N2377">
        <v>7.32</v>
      </c>
    </row>
    <row r="2378" spans="1:14" x14ac:dyDescent="0.2">
      <c r="A2378" s="1">
        <v>34373</v>
      </c>
      <c r="B2378">
        <v>114.28120000000001</v>
      </c>
      <c r="C2378">
        <f t="shared" si="112"/>
        <v>-4.6275449101796928E-3</v>
      </c>
      <c r="D2378">
        <f t="shared" si="113"/>
        <v>7.2980000000000003E-2</v>
      </c>
      <c r="E2378">
        <f t="shared" si="114"/>
        <v>-7.7607544910179696E-2</v>
      </c>
      <c r="N2378">
        <v>7.298</v>
      </c>
    </row>
    <row r="2379" spans="1:14" x14ac:dyDescent="0.2">
      <c r="A2379" s="1">
        <v>34374</v>
      </c>
      <c r="B2379">
        <v>114.68750000000001</v>
      </c>
      <c r="C2379">
        <f t="shared" si="112"/>
        <v>3.5552654329846778E-3</v>
      </c>
      <c r="D2379">
        <f t="shared" si="113"/>
        <v>7.3020000000000002E-2</v>
      </c>
      <c r="E2379">
        <f t="shared" si="114"/>
        <v>-6.9464734567015324E-2</v>
      </c>
      <c r="N2379">
        <v>7.3019999999999996</v>
      </c>
    </row>
    <row r="2380" spans="1:14" x14ac:dyDescent="0.2">
      <c r="A2380" s="1">
        <v>34375</v>
      </c>
      <c r="B2380">
        <v>114.53120000000001</v>
      </c>
      <c r="C2380">
        <f t="shared" si="112"/>
        <v>-1.3628337874659335E-3</v>
      </c>
      <c r="D2380">
        <f t="shared" si="113"/>
        <v>7.2750000000000009E-2</v>
      </c>
      <c r="E2380">
        <f t="shared" si="114"/>
        <v>-7.4112833787465943E-2</v>
      </c>
      <c r="N2380">
        <v>7.2750000000000004</v>
      </c>
    </row>
    <row r="2381" spans="1:14" x14ac:dyDescent="0.2">
      <c r="A2381" s="1">
        <v>34376</v>
      </c>
      <c r="B2381">
        <v>115.09370000000001</v>
      </c>
      <c r="C2381">
        <f t="shared" si="112"/>
        <v>4.9113254728843092E-3</v>
      </c>
      <c r="D2381">
        <f t="shared" si="113"/>
        <v>7.4020000000000002E-2</v>
      </c>
      <c r="E2381">
        <f t="shared" si="114"/>
        <v>-6.9108674527115693E-2</v>
      </c>
      <c r="N2381">
        <v>7.4020000000000001</v>
      </c>
    </row>
    <row r="2382" spans="1:14" x14ac:dyDescent="0.2">
      <c r="A2382" s="1">
        <v>34379</v>
      </c>
      <c r="B2382">
        <v>114.53120000000001</v>
      </c>
      <c r="C2382">
        <f t="shared" si="112"/>
        <v>-4.8873222426596419E-3</v>
      </c>
      <c r="D2382">
        <f t="shared" si="113"/>
        <v>7.4569999999999997E-2</v>
      </c>
      <c r="E2382">
        <f t="shared" si="114"/>
        <v>-7.9457322242659639E-2</v>
      </c>
      <c r="N2382">
        <v>7.4569999999999999</v>
      </c>
    </row>
    <row r="2383" spans="1:14" x14ac:dyDescent="0.2">
      <c r="A2383" s="1">
        <v>34380</v>
      </c>
      <c r="B2383">
        <v>114.68750000000001</v>
      </c>
      <c r="C2383">
        <f t="shared" si="112"/>
        <v>1.3646936380653507E-3</v>
      </c>
      <c r="D2383">
        <f t="shared" si="113"/>
        <v>7.4109999999999995E-2</v>
      </c>
      <c r="E2383">
        <f t="shared" si="114"/>
        <v>-7.2745306361934645E-2</v>
      </c>
      <c r="N2383">
        <v>7.4109999999999996</v>
      </c>
    </row>
    <row r="2384" spans="1:14" x14ac:dyDescent="0.2">
      <c r="A2384" s="1">
        <v>34381</v>
      </c>
      <c r="B2384">
        <v>114.53120000000001</v>
      </c>
      <c r="C2384">
        <f t="shared" si="112"/>
        <v>-1.3628337874659335E-3</v>
      </c>
      <c r="D2384">
        <f t="shared" si="113"/>
        <v>7.3970000000000008E-2</v>
      </c>
      <c r="E2384">
        <f t="shared" si="114"/>
        <v>-7.5332833787465941E-2</v>
      </c>
      <c r="N2384">
        <v>7.3970000000000002</v>
      </c>
    </row>
    <row r="2385" spans="1:14" x14ac:dyDescent="0.2">
      <c r="A2385" s="1">
        <v>34382</v>
      </c>
      <c r="B2385">
        <v>113.53120000000001</v>
      </c>
      <c r="C2385">
        <f t="shared" si="112"/>
        <v>-8.7312452851275868E-3</v>
      </c>
      <c r="D2385">
        <f t="shared" si="113"/>
        <v>7.2300000000000003E-2</v>
      </c>
      <c r="E2385">
        <f t="shared" si="114"/>
        <v>-8.103124528512759E-2</v>
      </c>
      <c r="N2385">
        <v>7.23</v>
      </c>
    </row>
    <row r="2386" spans="1:14" x14ac:dyDescent="0.2">
      <c r="A2386" s="1">
        <v>34383</v>
      </c>
      <c r="B2386">
        <v>112.65620000000001</v>
      </c>
      <c r="C2386">
        <f t="shared" si="112"/>
        <v>-7.7071324886903714E-3</v>
      </c>
      <c r="D2386">
        <f t="shared" si="113"/>
        <v>7.2300000000000003E-2</v>
      </c>
      <c r="E2386">
        <f t="shared" si="114"/>
        <v>-8.0007132488690375E-2</v>
      </c>
      <c r="N2386">
        <v>7.23</v>
      </c>
    </row>
    <row r="2387" spans="1:14" x14ac:dyDescent="0.2">
      <c r="A2387" s="1">
        <v>34386</v>
      </c>
      <c r="B2387">
        <v>112.65620000000001</v>
      </c>
      <c r="C2387">
        <f t="shared" si="112"/>
        <v>0</v>
      </c>
      <c r="D2387">
        <f t="shared" si="113"/>
        <v>7.1809999999999999E-2</v>
      </c>
      <c r="E2387">
        <f t="shared" si="114"/>
        <v>-7.1809999999999999E-2</v>
      </c>
      <c r="N2387">
        <v>7.181</v>
      </c>
    </row>
    <row r="2388" spans="1:14" x14ac:dyDescent="0.2">
      <c r="A2388" s="1">
        <v>34387</v>
      </c>
      <c r="B2388">
        <v>113.09370000000001</v>
      </c>
      <c r="C2388">
        <f t="shared" si="112"/>
        <v>3.8834968692358363E-3</v>
      </c>
      <c r="D2388">
        <f t="shared" si="113"/>
        <v>7.1230000000000002E-2</v>
      </c>
      <c r="E2388">
        <f t="shared" si="114"/>
        <v>-6.7346503130764165E-2</v>
      </c>
      <c r="N2388">
        <v>7.1230000000000002</v>
      </c>
    </row>
    <row r="2389" spans="1:14" x14ac:dyDescent="0.2">
      <c r="A2389" s="1">
        <v>34388</v>
      </c>
      <c r="B2389">
        <v>112.34370000000001</v>
      </c>
      <c r="C2389">
        <f t="shared" si="112"/>
        <v>-6.6316691380686743E-3</v>
      </c>
      <c r="D2389">
        <f t="shared" si="113"/>
        <v>7.2249999999999995E-2</v>
      </c>
      <c r="E2389">
        <f t="shared" si="114"/>
        <v>-7.8881669138068669E-2</v>
      </c>
      <c r="N2389">
        <v>7.2249999999999996</v>
      </c>
    </row>
    <row r="2390" spans="1:14" x14ac:dyDescent="0.2">
      <c r="A2390" s="1">
        <v>34389</v>
      </c>
      <c r="B2390">
        <v>111.43750000000001</v>
      </c>
      <c r="C2390">
        <f t="shared" si="112"/>
        <v>-8.0663179154683018E-3</v>
      </c>
      <c r="D2390">
        <f t="shared" si="113"/>
        <v>7.2520000000000001E-2</v>
      </c>
      <c r="E2390">
        <f t="shared" si="114"/>
        <v>-8.0586317915468303E-2</v>
      </c>
      <c r="N2390">
        <v>7.2519999999999998</v>
      </c>
    </row>
    <row r="2391" spans="1:14" x14ac:dyDescent="0.2">
      <c r="A2391" s="1">
        <v>34390</v>
      </c>
      <c r="B2391">
        <v>111.62500000000001</v>
      </c>
      <c r="C2391">
        <f t="shared" si="112"/>
        <v>1.6825574873808868E-3</v>
      </c>
      <c r="D2391">
        <f t="shared" si="113"/>
        <v>7.2700000000000001E-2</v>
      </c>
      <c r="E2391">
        <f t="shared" si="114"/>
        <v>-7.1017442512619114E-2</v>
      </c>
      <c r="N2391">
        <v>7.27</v>
      </c>
    </row>
    <row r="2392" spans="1:14" x14ac:dyDescent="0.2">
      <c r="A2392" s="1">
        <v>34393</v>
      </c>
      <c r="B2392">
        <v>112.40620000000001</v>
      </c>
      <c r="C2392">
        <f t="shared" si="112"/>
        <v>6.9984322508398478E-3</v>
      </c>
      <c r="D2392">
        <f t="shared" si="113"/>
        <v>7.2430000000000008E-2</v>
      </c>
      <c r="E2392">
        <f t="shared" si="114"/>
        <v>-6.543156774916016E-2</v>
      </c>
      <c r="N2392">
        <v>7.2430000000000003</v>
      </c>
    </row>
    <row r="2393" spans="1:14" x14ac:dyDescent="0.2">
      <c r="A2393" s="1">
        <v>34394</v>
      </c>
      <c r="B2393">
        <v>109.87500000000001</v>
      </c>
      <c r="C2393">
        <f t="shared" si="112"/>
        <v>-2.2518330839402134E-2</v>
      </c>
      <c r="D2393">
        <f t="shared" si="113"/>
        <v>7.2520000000000001E-2</v>
      </c>
      <c r="E2393">
        <f t="shared" si="114"/>
        <v>-9.5038330839402135E-2</v>
      </c>
      <c r="N2393">
        <v>7.2519999999999998</v>
      </c>
    </row>
    <row r="2394" spans="1:14" x14ac:dyDescent="0.2">
      <c r="A2394" s="1">
        <v>34395</v>
      </c>
      <c r="B2394">
        <v>110.06250000000001</v>
      </c>
      <c r="C2394">
        <f t="shared" si="112"/>
        <v>1.7064846416381396E-3</v>
      </c>
      <c r="D2394">
        <f t="shared" si="113"/>
        <v>7.3200000000000001E-2</v>
      </c>
      <c r="E2394">
        <f t="shared" si="114"/>
        <v>-7.1493515358361862E-2</v>
      </c>
      <c r="N2394">
        <v>7.32</v>
      </c>
    </row>
    <row r="2395" spans="1:14" x14ac:dyDescent="0.2">
      <c r="A2395" s="1">
        <v>34396</v>
      </c>
      <c r="B2395">
        <v>109.37500000000001</v>
      </c>
      <c r="C2395">
        <f t="shared" si="112"/>
        <v>-6.2464508801817198E-3</v>
      </c>
      <c r="D2395">
        <f t="shared" si="113"/>
        <v>7.2700000000000001E-2</v>
      </c>
      <c r="E2395">
        <f t="shared" si="114"/>
        <v>-7.8946450880181721E-2</v>
      </c>
      <c r="N2395">
        <v>7.27</v>
      </c>
    </row>
    <row r="2396" spans="1:14" x14ac:dyDescent="0.2">
      <c r="A2396" s="1">
        <v>34397</v>
      </c>
      <c r="B2396">
        <v>109.65620000000001</v>
      </c>
      <c r="C2396">
        <f t="shared" si="112"/>
        <v>2.5709714285713225E-3</v>
      </c>
      <c r="D2396">
        <f t="shared" si="113"/>
        <v>7.0949999999999999E-2</v>
      </c>
      <c r="E2396">
        <f t="shared" si="114"/>
        <v>-6.8379028571428677E-2</v>
      </c>
      <c r="N2396">
        <v>7.0949999999999998</v>
      </c>
    </row>
    <row r="2397" spans="1:14" x14ac:dyDescent="0.2">
      <c r="A2397" s="1">
        <v>34400</v>
      </c>
      <c r="B2397">
        <v>110.09370000000001</v>
      </c>
      <c r="C2397">
        <f t="shared" si="112"/>
        <v>3.9897424860608766E-3</v>
      </c>
      <c r="D2397">
        <f t="shared" si="113"/>
        <v>7.1129999999999999E-2</v>
      </c>
      <c r="E2397">
        <f t="shared" si="114"/>
        <v>-6.7140257513939122E-2</v>
      </c>
      <c r="N2397">
        <v>7.1130000000000004</v>
      </c>
    </row>
    <row r="2398" spans="1:14" x14ac:dyDescent="0.2">
      <c r="A2398" s="1">
        <v>34401</v>
      </c>
      <c r="B2398">
        <v>109.43750000000001</v>
      </c>
      <c r="C2398">
        <f t="shared" si="112"/>
        <v>-5.9603773876252264E-3</v>
      </c>
      <c r="D2398">
        <f t="shared" si="113"/>
        <v>7.0860000000000006E-2</v>
      </c>
      <c r="E2398">
        <f t="shared" si="114"/>
        <v>-7.6820377387625233E-2</v>
      </c>
      <c r="N2398">
        <v>7.0860000000000003</v>
      </c>
    </row>
    <row r="2399" spans="1:14" x14ac:dyDescent="0.2">
      <c r="A2399" s="1">
        <v>34402</v>
      </c>
      <c r="B2399">
        <v>109.59370000000001</v>
      </c>
      <c r="C2399">
        <f t="shared" si="112"/>
        <v>1.4272986864649617E-3</v>
      </c>
      <c r="D2399">
        <f t="shared" si="113"/>
        <v>7.0819999999999994E-2</v>
      </c>
      <c r="E2399">
        <f t="shared" si="114"/>
        <v>-6.9392701313535032E-2</v>
      </c>
      <c r="N2399">
        <v>7.0819999999999999</v>
      </c>
    </row>
    <row r="2400" spans="1:14" x14ac:dyDescent="0.2">
      <c r="A2400" s="1">
        <v>34403</v>
      </c>
      <c r="B2400">
        <v>108.34380000000002</v>
      </c>
      <c r="C2400">
        <f t="shared" si="112"/>
        <v>-1.1404852651201614E-2</v>
      </c>
      <c r="D2400">
        <f t="shared" si="113"/>
        <v>7.0999999999999994E-2</v>
      </c>
      <c r="E2400">
        <f t="shared" si="114"/>
        <v>-8.2404852651201607E-2</v>
      </c>
      <c r="N2400">
        <v>7.1</v>
      </c>
    </row>
    <row r="2401" spans="1:14" x14ac:dyDescent="0.2">
      <c r="A2401" s="1">
        <v>34404</v>
      </c>
      <c r="B2401">
        <v>108.90620000000001</v>
      </c>
      <c r="C2401">
        <f t="shared" si="112"/>
        <v>5.1908830962177355E-3</v>
      </c>
      <c r="D2401">
        <f t="shared" si="113"/>
        <v>7.2569999999999996E-2</v>
      </c>
      <c r="E2401">
        <f t="shared" si="114"/>
        <v>-6.737911690378226E-2</v>
      </c>
      <c r="N2401">
        <v>7.2569999999999997</v>
      </c>
    </row>
    <row r="2402" spans="1:14" x14ac:dyDescent="0.2">
      <c r="A2402" s="1">
        <v>34407</v>
      </c>
      <c r="B2402">
        <v>108.65620000000001</v>
      </c>
      <c r="C2402">
        <f t="shared" si="112"/>
        <v>-2.2955534212010242E-3</v>
      </c>
      <c r="D2402">
        <f t="shared" si="113"/>
        <v>7.2569999999999996E-2</v>
      </c>
      <c r="E2402">
        <f t="shared" si="114"/>
        <v>-7.486555342120102E-2</v>
      </c>
      <c r="N2402">
        <v>7.2569999999999997</v>
      </c>
    </row>
    <row r="2403" spans="1:14" x14ac:dyDescent="0.2">
      <c r="A2403" s="1">
        <v>34408</v>
      </c>
      <c r="B2403">
        <v>108.96870000000001</v>
      </c>
      <c r="C2403">
        <f t="shared" si="112"/>
        <v>2.8760438888899564E-3</v>
      </c>
      <c r="D2403">
        <f t="shared" si="113"/>
        <v>7.3020000000000002E-2</v>
      </c>
      <c r="E2403">
        <f t="shared" si="114"/>
        <v>-7.0143956111110045E-2</v>
      </c>
      <c r="N2403">
        <v>7.3019999999999996</v>
      </c>
    </row>
    <row r="2404" spans="1:14" x14ac:dyDescent="0.2">
      <c r="A2404" s="1">
        <v>34409</v>
      </c>
      <c r="B2404">
        <v>109.90620000000001</v>
      </c>
      <c r="C2404">
        <f t="shared" si="112"/>
        <v>8.603387945345764E-3</v>
      </c>
      <c r="D2404">
        <f t="shared" si="113"/>
        <v>7.3020000000000002E-2</v>
      </c>
      <c r="E2404">
        <f t="shared" si="114"/>
        <v>-6.4416612054654238E-2</v>
      </c>
      <c r="N2404">
        <v>7.3019999999999996</v>
      </c>
    </row>
    <row r="2405" spans="1:14" x14ac:dyDescent="0.2">
      <c r="A2405" s="1">
        <v>34410</v>
      </c>
      <c r="B2405">
        <v>109.68750000000001</v>
      </c>
      <c r="C2405">
        <f t="shared" si="112"/>
        <v>-1.9898786419692005E-3</v>
      </c>
      <c r="D2405">
        <f t="shared" si="113"/>
        <v>7.3440000000000005E-2</v>
      </c>
      <c r="E2405">
        <f t="shared" si="114"/>
        <v>-7.5429878641969206E-2</v>
      </c>
      <c r="N2405">
        <v>7.3440000000000003</v>
      </c>
    </row>
    <row r="2406" spans="1:14" x14ac:dyDescent="0.2">
      <c r="A2406" s="1">
        <v>34411</v>
      </c>
      <c r="B2406">
        <v>108.68750000000001</v>
      </c>
      <c r="C2406">
        <f t="shared" si="112"/>
        <v>-9.1168091168091214E-3</v>
      </c>
      <c r="D2406">
        <f t="shared" si="113"/>
        <v>7.2679999999999995E-2</v>
      </c>
      <c r="E2406">
        <f t="shared" si="114"/>
        <v>-8.1796809116809116E-2</v>
      </c>
      <c r="N2406">
        <v>7.2679999999999998</v>
      </c>
    </row>
    <row r="2407" spans="1:14" x14ac:dyDescent="0.2">
      <c r="A2407" s="1">
        <v>34414</v>
      </c>
      <c r="B2407">
        <v>108.37500000000001</v>
      </c>
      <c r="C2407">
        <f t="shared" si="112"/>
        <v>-2.8752156411731011E-3</v>
      </c>
      <c r="D2407">
        <f t="shared" si="113"/>
        <v>7.2859999999999994E-2</v>
      </c>
      <c r="E2407">
        <f t="shared" si="114"/>
        <v>-7.5735215641173095E-2</v>
      </c>
      <c r="N2407">
        <v>7.2859999999999996</v>
      </c>
    </row>
    <row r="2408" spans="1:14" x14ac:dyDescent="0.2">
      <c r="A2408" s="1">
        <v>34415</v>
      </c>
      <c r="B2408">
        <v>109.46870000000001</v>
      </c>
      <c r="C2408">
        <f t="shared" si="112"/>
        <v>1.009181084198385E-2</v>
      </c>
      <c r="D2408">
        <f t="shared" si="113"/>
        <v>7.17E-2</v>
      </c>
      <c r="E2408">
        <f t="shared" si="114"/>
        <v>-6.1608189158016149E-2</v>
      </c>
      <c r="N2408">
        <v>7.17</v>
      </c>
    </row>
    <row r="2409" spans="1:14" x14ac:dyDescent="0.2">
      <c r="A2409" s="1">
        <v>34416</v>
      </c>
      <c r="B2409">
        <v>109.34370000000001</v>
      </c>
      <c r="C2409">
        <f t="shared" si="112"/>
        <v>-1.1418789115061889E-3</v>
      </c>
      <c r="D2409">
        <f t="shared" si="113"/>
        <v>7.1349999999999997E-2</v>
      </c>
      <c r="E2409">
        <f t="shared" si="114"/>
        <v>-7.2491878911506186E-2</v>
      </c>
      <c r="N2409">
        <v>7.1349999999999998</v>
      </c>
    </row>
    <row r="2410" spans="1:14" x14ac:dyDescent="0.2">
      <c r="A2410" s="1">
        <v>34417</v>
      </c>
      <c r="B2410">
        <v>107.84370000000001</v>
      </c>
      <c r="C2410">
        <f t="shared" si="112"/>
        <v>-1.371821147446084E-2</v>
      </c>
      <c r="D2410">
        <f t="shared" si="113"/>
        <v>7.2679999999999995E-2</v>
      </c>
      <c r="E2410">
        <f t="shared" si="114"/>
        <v>-8.6398211474460834E-2</v>
      </c>
      <c r="N2410">
        <v>7.2679999999999998</v>
      </c>
    </row>
    <row r="2411" spans="1:14" x14ac:dyDescent="0.2">
      <c r="A2411" s="1">
        <v>34418</v>
      </c>
      <c r="B2411">
        <v>107.59370000000001</v>
      </c>
      <c r="C2411">
        <f t="shared" si="112"/>
        <v>-2.3181697215507446E-3</v>
      </c>
      <c r="D2411">
        <f t="shared" si="113"/>
        <v>7.263E-2</v>
      </c>
      <c r="E2411">
        <f t="shared" si="114"/>
        <v>-7.4948169721550745E-2</v>
      </c>
      <c r="N2411">
        <v>7.2629999999999999</v>
      </c>
    </row>
    <row r="2412" spans="1:14" x14ac:dyDescent="0.2">
      <c r="A2412" s="1">
        <v>34421</v>
      </c>
      <c r="B2412">
        <v>107.75000000000001</v>
      </c>
      <c r="C2412">
        <f t="shared" si="112"/>
        <v>1.4526872855937789E-3</v>
      </c>
      <c r="D2412">
        <f t="shared" si="113"/>
        <v>7.3079999999999992E-2</v>
      </c>
      <c r="E2412">
        <f t="shared" si="114"/>
        <v>-7.1627312714406213E-2</v>
      </c>
      <c r="N2412">
        <v>7.3079999999999998</v>
      </c>
    </row>
    <row r="2413" spans="1:14" x14ac:dyDescent="0.2">
      <c r="A2413" s="1">
        <v>34422</v>
      </c>
      <c r="B2413">
        <v>106.90620000000001</v>
      </c>
      <c r="C2413">
        <f t="shared" si="112"/>
        <v>-7.8310904872389564E-3</v>
      </c>
      <c r="D2413">
        <f t="shared" si="113"/>
        <v>7.2720000000000007E-2</v>
      </c>
      <c r="E2413">
        <f t="shared" si="114"/>
        <v>-8.0551090487238963E-2</v>
      </c>
      <c r="N2413">
        <v>7.2720000000000002</v>
      </c>
    </row>
    <row r="2414" spans="1:14" x14ac:dyDescent="0.2">
      <c r="A2414" s="1">
        <v>34423</v>
      </c>
      <c r="B2414">
        <v>106.25000000000001</v>
      </c>
      <c r="C2414">
        <f t="shared" si="112"/>
        <v>-6.1380911490633849E-3</v>
      </c>
      <c r="D2414">
        <f t="shared" si="113"/>
        <v>7.1959999999999996E-2</v>
      </c>
      <c r="E2414">
        <f t="shared" si="114"/>
        <v>-7.8098091149063381E-2</v>
      </c>
      <c r="N2414">
        <v>7.1959999999999997</v>
      </c>
    </row>
    <row r="2415" spans="1:14" x14ac:dyDescent="0.2">
      <c r="A2415" s="1">
        <v>34424</v>
      </c>
      <c r="B2415">
        <v>106.25000000000001</v>
      </c>
      <c r="C2415">
        <f t="shared" si="112"/>
        <v>0</v>
      </c>
      <c r="D2415">
        <f t="shared" si="113"/>
        <v>7.2720000000000007E-2</v>
      </c>
      <c r="E2415">
        <f t="shared" si="114"/>
        <v>-7.2720000000000007E-2</v>
      </c>
      <c r="N2415">
        <v>7.2720000000000002</v>
      </c>
    </row>
    <row r="2416" spans="1:14" x14ac:dyDescent="0.2">
      <c r="A2416" s="1">
        <v>34425</v>
      </c>
      <c r="B2416">
        <v>104.62500000000001</v>
      </c>
      <c r="C2416">
        <f t="shared" si="112"/>
        <v>-1.5294117647058791E-2</v>
      </c>
      <c r="D2416">
        <f t="shared" si="113"/>
        <v>7.2319999999999995E-2</v>
      </c>
      <c r="E2416">
        <f t="shared" si="114"/>
        <v>-8.7614117647058787E-2</v>
      </c>
      <c r="N2416">
        <v>7.2320000000000002</v>
      </c>
    </row>
    <row r="2417" spans="1:14" x14ac:dyDescent="0.2">
      <c r="A2417" s="1">
        <v>34428</v>
      </c>
      <c r="B2417">
        <v>103.25000000000001</v>
      </c>
      <c r="C2417">
        <f t="shared" si="112"/>
        <v>-1.3142174432496989E-2</v>
      </c>
      <c r="D2417">
        <f t="shared" si="113"/>
        <v>7.2359999999999994E-2</v>
      </c>
      <c r="E2417">
        <f t="shared" si="114"/>
        <v>-8.5502174432496983E-2</v>
      </c>
      <c r="N2417">
        <v>7.2359999999999998</v>
      </c>
    </row>
    <row r="2418" spans="1:14" x14ac:dyDescent="0.2">
      <c r="A2418" s="1">
        <v>34429</v>
      </c>
      <c r="B2418">
        <v>104.81250000000001</v>
      </c>
      <c r="C2418">
        <f t="shared" si="112"/>
        <v>1.5133171912832921E-2</v>
      </c>
      <c r="D2418">
        <f t="shared" si="113"/>
        <v>7.1910000000000002E-2</v>
      </c>
      <c r="E2418">
        <f t="shared" si="114"/>
        <v>-5.6776828087167081E-2</v>
      </c>
      <c r="N2418">
        <v>7.1909999999999998</v>
      </c>
    </row>
    <row r="2419" spans="1:14" x14ac:dyDescent="0.2">
      <c r="A2419" s="1">
        <v>34430</v>
      </c>
      <c r="B2419">
        <v>105.00000000000001</v>
      </c>
      <c r="C2419">
        <f t="shared" si="112"/>
        <v>1.7889087656528524E-3</v>
      </c>
      <c r="D2419">
        <f t="shared" si="113"/>
        <v>7.1650000000000005E-2</v>
      </c>
      <c r="E2419">
        <f t="shared" si="114"/>
        <v>-6.9861091234347153E-2</v>
      </c>
      <c r="N2419">
        <v>7.165</v>
      </c>
    </row>
    <row r="2420" spans="1:14" x14ac:dyDescent="0.2">
      <c r="A2420" s="1">
        <v>34431</v>
      </c>
      <c r="B2420">
        <v>105.43750000000001</v>
      </c>
      <c r="C2420">
        <f t="shared" si="112"/>
        <v>4.1666666666666519E-3</v>
      </c>
      <c r="D2420">
        <f t="shared" si="113"/>
        <v>7.1739999999999998E-2</v>
      </c>
      <c r="E2420">
        <f t="shared" si="114"/>
        <v>-6.7573333333333346E-2</v>
      </c>
      <c r="N2420">
        <v>7.1740000000000004</v>
      </c>
    </row>
    <row r="2421" spans="1:14" x14ac:dyDescent="0.2">
      <c r="A2421" s="1">
        <v>34432</v>
      </c>
      <c r="B2421">
        <v>104.81250000000001</v>
      </c>
      <c r="C2421">
        <f t="shared" si="112"/>
        <v>-5.927682276229973E-3</v>
      </c>
      <c r="D2421">
        <f t="shared" si="113"/>
        <v>7.1959999999999996E-2</v>
      </c>
      <c r="E2421">
        <f t="shared" si="114"/>
        <v>-7.7887682276229969E-2</v>
      </c>
      <c r="N2421">
        <v>7.1959999999999997</v>
      </c>
    </row>
    <row r="2422" spans="1:14" x14ac:dyDescent="0.2">
      <c r="A2422" s="1">
        <v>34435</v>
      </c>
      <c r="B2422">
        <v>105.18750000000001</v>
      </c>
      <c r="C2422">
        <f t="shared" si="112"/>
        <v>3.5778175313059268E-3</v>
      </c>
      <c r="D2422">
        <f t="shared" si="113"/>
        <v>7.2529999999999997E-2</v>
      </c>
      <c r="E2422">
        <f t="shared" si="114"/>
        <v>-6.895218246869407E-2</v>
      </c>
      <c r="N2422">
        <v>7.2530000000000001</v>
      </c>
    </row>
    <row r="2423" spans="1:14" x14ac:dyDescent="0.2">
      <c r="A2423" s="1">
        <v>34436</v>
      </c>
      <c r="B2423">
        <v>105.78120000000001</v>
      </c>
      <c r="C2423">
        <f t="shared" si="112"/>
        <v>5.644206773618432E-3</v>
      </c>
      <c r="D2423">
        <f t="shared" si="113"/>
        <v>7.2849999999999998E-2</v>
      </c>
      <c r="E2423">
        <f t="shared" si="114"/>
        <v>-6.7205793226381566E-2</v>
      </c>
      <c r="N2423">
        <v>7.2850000000000001</v>
      </c>
    </row>
    <row r="2424" spans="1:14" x14ac:dyDescent="0.2">
      <c r="A2424" s="1">
        <v>34437</v>
      </c>
      <c r="B2424">
        <v>105.00000000000001</v>
      </c>
      <c r="C2424">
        <f t="shared" si="112"/>
        <v>-7.3850551893909211E-3</v>
      </c>
      <c r="D2424">
        <f t="shared" si="113"/>
        <v>7.2849999999999998E-2</v>
      </c>
      <c r="E2424">
        <f t="shared" si="114"/>
        <v>-8.0235055189390919E-2</v>
      </c>
      <c r="N2424">
        <v>7.2850000000000001</v>
      </c>
    </row>
    <row r="2425" spans="1:14" x14ac:dyDescent="0.2">
      <c r="A2425" s="1">
        <v>34438</v>
      </c>
      <c r="B2425">
        <v>104.62500000000001</v>
      </c>
      <c r="C2425">
        <f t="shared" si="112"/>
        <v>-3.5714285714285587E-3</v>
      </c>
      <c r="D2425">
        <f t="shared" si="113"/>
        <v>7.4290000000000009E-2</v>
      </c>
      <c r="E2425">
        <f t="shared" si="114"/>
        <v>-7.7861428571428568E-2</v>
      </c>
      <c r="N2425">
        <v>7.4290000000000003</v>
      </c>
    </row>
    <row r="2426" spans="1:14" x14ac:dyDescent="0.2">
      <c r="A2426" s="1">
        <v>34439</v>
      </c>
      <c r="B2426">
        <v>104.65620000000001</v>
      </c>
      <c r="C2426">
        <f t="shared" si="112"/>
        <v>2.9820788530465769E-4</v>
      </c>
      <c r="D2426">
        <f t="shared" si="113"/>
        <v>7.4429999999999996E-2</v>
      </c>
      <c r="E2426">
        <f t="shared" si="114"/>
        <v>-7.4131792114695338E-2</v>
      </c>
      <c r="N2426">
        <v>7.4429999999999996</v>
      </c>
    </row>
    <row r="2427" spans="1:14" x14ac:dyDescent="0.2">
      <c r="A2427" s="1">
        <v>34442</v>
      </c>
      <c r="B2427">
        <v>103.40620000000001</v>
      </c>
      <c r="C2427">
        <f t="shared" si="112"/>
        <v>-1.1943869546190311E-2</v>
      </c>
      <c r="D2427">
        <f t="shared" si="113"/>
        <v>7.424E-2</v>
      </c>
      <c r="E2427">
        <f t="shared" si="114"/>
        <v>-8.6183869546190311E-2</v>
      </c>
      <c r="N2427">
        <v>7.4240000000000004</v>
      </c>
    </row>
    <row r="2428" spans="1:14" x14ac:dyDescent="0.2">
      <c r="A2428" s="1">
        <v>34443</v>
      </c>
      <c r="B2428">
        <v>104.03120000000001</v>
      </c>
      <c r="C2428">
        <f t="shared" si="112"/>
        <v>6.0441250137805991E-3</v>
      </c>
      <c r="D2428">
        <f t="shared" si="113"/>
        <v>7.3929999999999996E-2</v>
      </c>
      <c r="E2428">
        <f t="shared" si="114"/>
        <v>-6.7885874986219397E-2</v>
      </c>
      <c r="N2428">
        <v>7.3929999999999998</v>
      </c>
    </row>
    <row r="2429" spans="1:14" x14ac:dyDescent="0.2">
      <c r="A2429" s="1">
        <v>34444</v>
      </c>
      <c r="B2429">
        <v>104.46870000000001</v>
      </c>
      <c r="C2429">
        <f t="shared" si="112"/>
        <v>4.2054691284922896E-3</v>
      </c>
      <c r="D2429">
        <f t="shared" si="113"/>
        <v>7.3380000000000001E-2</v>
      </c>
      <c r="E2429">
        <f t="shared" si="114"/>
        <v>-6.9174530871507711E-2</v>
      </c>
      <c r="N2429">
        <v>7.3380000000000001</v>
      </c>
    </row>
    <row r="2430" spans="1:14" x14ac:dyDescent="0.2">
      <c r="A2430" s="1">
        <v>34445</v>
      </c>
      <c r="B2430">
        <v>105.78120000000001</v>
      </c>
      <c r="C2430">
        <f t="shared" si="112"/>
        <v>1.2563571672663754E-2</v>
      </c>
      <c r="D2430">
        <f t="shared" si="113"/>
        <v>7.5069999999999998E-2</v>
      </c>
      <c r="E2430">
        <f t="shared" si="114"/>
        <v>-6.2506428327336244E-2</v>
      </c>
      <c r="N2430">
        <v>7.5069999999999997</v>
      </c>
    </row>
    <row r="2431" spans="1:14" x14ac:dyDescent="0.2">
      <c r="A2431" s="1">
        <v>34446</v>
      </c>
      <c r="B2431">
        <v>105.62500000000001</v>
      </c>
      <c r="C2431">
        <f t="shared" si="112"/>
        <v>-1.476632898851582E-3</v>
      </c>
      <c r="D2431">
        <f t="shared" si="113"/>
        <v>7.4749999999999997E-2</v>
      </c>
      <c r="E2431">
        <f t="shared" si="114"/>
        <v>-7.6226632898851579E-2</v>
      </c>
      <c r="N2431">
        <v>7.4749999999999996</v>
      </c>
    </row>
    <row r="2432" spans="1:14" x14ac:dyDescent="0.2">
      <c r="A2432" s="1">
        <v>34449</v>
      </c>
      <c r="B2432">
        <v>106.50000000000001</v>
      </c>
      <c r="C2432">
        <f t="shared" si="112"/>
        <v>8.2840236686390067E-3</v>
      </c>
      <c r="D2432">
        <f t="shared" si="113"/>
        <v>7.5109999999999996E-2</v>
      </c>
      <c r="E2432">
        <f t="shared" si="114"/>
        <v>-6.6825976331360989E-2</v>
      </c>
      <c r="N2432">
        <v>7.5110000000000001</v>
      </c>
    </row>
    <row r="2433" spans="1:14" x14ac:dyDescent="0.2">
      <c r="A2433" s="1">
        <v>34450</v>
      </c>
      <c r="B2433">
        <v>106.65620000000001</v>
      </c>
      <c r="C2433">
        <f t="shared" si="112"/>
        <v>1.4666666666667272E-3</v>
      </c>
      <c r="D2433">
        <f t="shared" si="113"/>
        <v>7.553E-2</v>
      </c>
      <c r="E2433">
        <f t="shared" si="114"/>
        <v>-7.4063333333333273E-2</v>
      </c>
      <c r="N2433">
        <v>7.5529999999999999</v>
      </c>
    </row>
    <row r="2434" spans="1:14" x14ac:dyDescent="0.2">
      <c r="A2434" s="1">
        <v>34451</v>
      </c>
      <c r="B2434">
        <v>106.65620000000001</v>
      </c>
      <c r="C2434">
        <f t="shared" si="112"/>
        <v>0</v>
      </c>
      <c r="D2434">
        <f t="shared" si="113"/>
        <v>7.5429999999999997E-2</v>
      </c>
      <c r="E2434">
        <f t="shared" si="114"/>
        <v>-7.5429999999999997E-2</v>
      </c>
      <c r="N2434">
        <v>7.5430000000000001</v>
      </c>
    </row>
    <row r="2435" spans="1:14" x14ac:dyDescent="0.2">
      <c r="A2435" s="1">
        <v>34452</v>
      </c>
      <c r="B2435">
        <v>104.75000000000001</v>
      </c>
      <c r="C2435">
        <f t="shared" si="112"/>
        <v>-1.787237872716263E-2</v>
      </c>
      <c r="D2435">
        <f t="shared" si="113"/>
        <v>7.553E-2</v>
      </c>
      <c r="E2435">
        <f t="shared" si="114"/>
        <v>-9.340237872716263E-2</v>
      </c>
      <c r="N2435">
        <v>7.5529999999999999</v>
      </c>
    </row>
    <row r="2436" spans="1:14" x14ac:dyDescent="0.2">
      <c r="A2436" s="1">
        <v>34453</v>
      </c>
      <c r="B2436">
        <v>104.50000000000001</v>
      </c>
      <c r="C2436">
        <f t="shared" si="112"/>
        <v>-2.3866348448687846E-3</v>
      </c>
      <c r="D2436">
        <f t="shared" si="113"/>
        <v>7.5569999999999998E-2</v>
      </c>
      <c r="E2436">
        <f t="shared" si="114"/>
        <v>-7.7956634844868783E-2</v>
      </c>
      <c r="N2436">
        <v>7.5570000000000004</v>
      </c>
    </row>
    <row r="2437" spans="1:14" x14ac:dyDescent="0.2">
      <c r="A2437" s="1">
        <v>34456</v>
      </c>
      <c r="B2437">
        <v>104.46870000000001</v>
      </c>
      <c r="C2437">
        <f t="shared" ref="C2437:C2500" si="115">B2437/B2436-1</f>
        <v>-2.995215311004662E-4</v>
      </c>
      <c r="D2437">
        <f t="shared" ref="D2437:D2500" si="116">N2437/100</f>
        <v>7.5899999999999995E-2</v>
      </c>
      <c r="E2437">
        <f t="shared" ref="E2437:E2500" si="117">C2437-D2437</f>
        <v>-7.6199521531100461E-2</v>
      </c>
      <c r="N2437">
        <v>7.59</v>
      </c>
    </row>
    <row r="2438" spans="1:14" x14ac:dyDescent="0.2">
      <c r="A2438" s="1">
        <v>34457</v>
      </c>
      <c r="B2438">
        <v>104.21870000000001</v>
      </c>
      <c r="C2438">
        <f t="shared" si="115"/>
        <v>-2.3930612709835986E-3</v>
      </c>
      <c r="D2438">
        <f t="shared" si="116"/>
        <v>7.553E-2</v>
      </c>
      <c r="E2438">
        <f t="shared" si="117"/>
        <v>-7.7923061270983598E-2</v>
      </c>
      <c r="N2438">
        <v>7.5529999999999999</v>
      </c>
    </row>
    <row r="2439" spans="1:14" x14ac:dyDescent="0.2">
      <c r="A2439" s="1">
        <v>34458</v>
      </c>
      <c r="B2439">
        <v>104.31250000000001</v>
      </c>
      <c r="C2439">
        <f t="shared" si="115"/>
        <v>9.000304168063078E-4</v>
      </c>
      <c r="D2439">
        <f t="shared" si="116"/>
        <v>7.6170000000000002E-2</v>
      </c>
      <c r="E2439">
        <f t="shared" si="117"/>
        <v>-7.5269969583193694E-2</v>
      </c>
      <c r="N2439">
        <v>7.617</v>
      </c>
    </row>
    <row r="2440" spans="1:14" x14ac:dyDescent="0.2">
      <c r="A2440" s="1">
        <v>34459</v>
      </c>
      <c r="B2440">
        <v>104.50000000000001</v>
      </c>
      <c r="C2440">
        <f t="shared" si="115"/>
        <v>1.7974835230676334E-3</v>
      </c>
      <c r="D2440">
        <f t="shared" si="116"/>
        <v>7.5990000000000002E-2</v>
      </c>
      <c r="E2440">
        <f t="shared" si="117"/>
        <v>-7.4192516476932369E-2</v>
      </c>
      <c r="N2440">
        <v>7.5990000000000002</v>
      </c>
    </row>
    <row r="2441" spans="1:14" x14ac:dyDescent="0.2">
      <c r="A2441" s="1">
        <v>34460</v>
      </c>
      <c r="B2441">
        <v>102.46870000000001</v>
      </c>
      <c r="C2441">
        <f t="shared" si="115"/>
        <v>-1.9438277511961699E-2</v>
      </c>
      <c r="D2441">
        <f t="shared" si="116"/>
        <v>7.6499999999999999E-2</v>
      </c>
      <c r="E2441">
        <f t="shared" si="117"/>
        <v>-9.5938277511961698E-2</v>
      </c>
      <c r="N2441">
        <v>7.65</v>
      </c>
    </row>
    <row r="2442" spans="1:14" x14ac:dyDescent="0.2">
      <c r="A2442" s="1">
        <v>34463</v>
      </c>
      <c r="B2442">
        <v>101.59370000000001</v>
      </c>
      <c r="C2442">
        <f t="shared" si="115"/>
        <v>-8.5391929437964587E-3</v>
      </c>
      <c r="D2442">
        <f t="shared" si="116"/>
        <v>7.6780000000000001E-2</v>
      </c>
      <c r="E2442">
        <f t="shared" si="117"/>
        <v>-8.531919294379646E-2</v>
      </c>
      <c r="N2442">
        <v>7.6779999999999999</v>
      </c>
    </row>
    <row r="2443" spans="1:14" x14ac:dyDescent="0.2">
      <c r="A2443" s="1">
        <v>34464</v>
      </c>
      <c r="B2443">
        <v>103.12500000000001</v>
      </c>
      <c r="C2443">
        <f t="shared" si="115"/>
        <v>1.5072785025055602E-2</v>
      </c>
      <c r="D2443">
        <f t="shared" si="116"/>
        <v>7.7480000000000007E-2</v>
      </c>
      <c r="E2443">
        <f t="shared" si="117"/>
        <v>-6.2407214974944406E-2</v>
      </c>
      <c r="N2443">
        <v>7.7480000000000002</v>
      </c>
    </row>
    <row r="2444" spans="1:14" x14ac:dyDescent="0.2">
      <c r="A2444" s="1">
        <v>34465</v>
      </c>
      <c r="B2444">
        <v>102.06250000000001</v>
      </c>
      <c r="C2444">
        <f t="shared" si="115"/>
        <v>-1.0303030303030258E-2</v>
      </c>
      <c r="D2444">
        <f t="shared" si="116"/>
        <v>7.7530000000000002E-2</v>
      </c>
      <c r="E2444">
        <f t="shared" si="117"/>
        <v>-8.783303030303026E-2</v>
      </c>
      <c r="N2444">
        <v>7.7530000000000001</v>
      </c>
    </row>
    <row r="2445" spans="1:14" x14ac:dyDescent="0.2">
      <c r="A2445" s="1">
        <v>34466</v>
      </c>
      <c r="B2445">
        <v>102.34370000000001</v>
      </c>
      <c r="C2445">
        <f t="shared" si="115"/>
        <v>2.7551745254132953E-3</v>
      </c>
      <c r="D2445">
        <f t="shared" si="116"/>
        <v>7.6829999999999996E-2</v>
      </c>
      <c r="E2445">
        <f t="shared" si="117"/>
        <v>-7.40748254745867E-2</v>
      </c>
      <c r="N2445">
        <v>7.6829999999999998</v>
      </c>
    </row>
    <row r="2446" spans="1:14" x14ac:dyDescent="0.2">
      <c r="A2446" s="1">
        <v>34467</v>
      </c>
      <c r="B2446">
        <v>103.12500000000001</v>
      </c>
      <c r="C2446">
        <f t="shared" si="115"/>
        <v>7.6340800655048113E-3</v>
      </c>
      <c r="D2446">
        <f t="shared" si="116"/>
        <v>7.6230000000000006E-2</v>
      </c>
      <c r="E2446">
        <f t="shared" si="117"/>
        <v>-6.8595919934495195E-2</v>
      </c>
      <c r="N2446">
        <v>7.6230000000000002</v>
      </c>
    </row>
    <row r="2447" spans="1:14" x14ac:dyDescent="0.2">
      <c r="A2447" s="1">
        <v>34470</v>
      </c>
      <c r="B2447">
        <v>103.65620000000001</v>
      </c>
      <c r="C2447">
        <f t="shared" si="115"/>
        <v>5.1510303030302129E-3</v>
      </c>
      <c r="D2447">
        <f t="shared" si="116"/>
        <v>7.6740000000000003E-2</v>
      </c>
      <c r="E2447">
        <f t="shared" si="117"/>
        <v>-7.158896969696979E-2</v>
      </c>
      <c r="N2447">
        <v>7.6740000000000004</v>
      </c>
    </row>
    <row r="2448" spans="1:14" x14ac:dyDescent="0.2">
      <c r="A2448" s="1">
        <v>34471</v>
      </c>
      <c r="B2448">
        <v>105.12500000000001</v>
      </c>
      <c r="C2448">
        <f t="shared" si="115"/>
        <v>1.4169919406654019E-2</v>
      </c>
      <c r="D2448">
        <f t="shared" si="116"/>
        <v>7.6230000000000006E-2</v>
      </c>
      <c r="E2448">
        <f t="shared" si="117"/>
        <v>-6.2060080593345987E-2</v>
      </c>
      <c r="N2448">
        <v>7.6230000000000002</v>
      </c>
    </row>
    <row r="2449" spans="1:14" x14ac:dyDescent="0.2">
      <c r="A2449" s="1">
        <v>34472</v>
      </c>
      <c r="B2449">
        <v>105.31250000000001</v>
      </c>
      <c r="C2449">
        <f t="shared" si="115"/>
        <v>1.7835909631391811E-3</v>
      </c>
      <c r="D2449">
        <f t="shared" si="116"/>
        <v>7.5899999999999995E-2</v>
      </c>
      <c r="E2449">
        <f t="shared" si="117"/>
        <v>-7.4116409036860814E-2</v>
      </c>
      <c r="N2449">
        <v>7.59</v>
      </c>
    </row>
    <row r="2450" spans="1:14" x14ac:dyDescent="0.2">
      <c r="A2450" s="1">
        <v>34473</v>
      </c>
      <c r="B2450">
        <v>105.81250000000001</v>
      </c>
      <c r="C2450">
        <f t="shared" si="115"/>
        <v>4.7477744807120636E-3</v>
      </c>
      <c r="D2450">
        <f t="shared" si="116"/>
        <v>7.5999999999999998E-2</v>
      </c>
      <c r="E2450">
        <f t="shared" si="117"/>
        <v>-7.1252225519287934E-2</v>
      </c>
      <c r="N2450">
        <v>7.6</v>
      </c>
    </row>
    <row r="2451" spans="1:14" x14ac:dyDescent="0.2">
      <c r="A2451" s="1">
        <v>34474</v>
      </c>
      <c r="B2451">
        <v>105.00000000000001</v>
      </c>
      <c r="C2451">
        <f t="shared" si="115"/>
        <v>-7.6786769049025372E-3</v>
      </c>
      <c r="D2451">
        <f t="shared" si="116"/>
        <v>7.6139999999999999E-2</v>
      </c>
      <c r="E2451">
        <f t="shared" si="117"/>
        <v>-8.3818676904902537E-2</v>
      </c>
      <c r="N2451">
        <v>7.6139999999999999</v>
      </c>
    </row>
    <row r="2452" spans="1:14" x14ac:dyDescent="0.2">
      <c r="A2452" s="1">
        <v>34477</v>
      </c>
      <c r="B2452">
        <v>103.62500000000001</v>
      </c>
      <c r="C2452">
        <f t="shared" si="115"/>
        <v>-1.3095238095238049E-2</v>
      </c>
      <c r="D2452">
        <f t="shared" si="116"/>
        <v>7.6509999999999995E-2</v>
      </c>
      <c r="E2452">
        <f t="shared" si="117"/>
        <v>-8.9605238095238043E-2</v>
      </c>
      <c r="N2452">
        <v>7.6509999999999998</v>
      </c>
    </row>
    <row r="2453" spans="1:14" x14ac:dyDescent="0.2">
      <c r="A2453" s="1">
        <v>34478</v>
      </c>
      <c r="B2453">
        <v>104.12500000000001</v>
      </c>
      <c r="C2453">
        <f t="shared" si="115"/>
        <v>4.8250904704463249E-3</v>
      </c>
      <c r="D2453">
        <f t="shared" si="116"/>
        <v>7.783000000000001E-2</v>
      </c>
      <c r="E2453">
        <f t="shared" si="117"/>
        <v>-7.3004909529553685E-2</v>
      </c>
      <c r="N2453">
        <v>7.7830000000000004</v>
      </c>
    </row>
    <row r="2454" spans="1:14" x14ac:dyDescent="0.2">
      <c r="A2454" s="1">
        <v>34479</v>
      </c>
      <c r="B2454">
        <v>104.37500000000001</v>
      </c>
      <c r="C2454">
        <f t="shared" si="115"/>
        <v>2.4009603841537164E-3</v>
      </c>
      <c r="D2454">
        <f t="shared" si="116"/>
        <v>7.783000000000001E-2</v>
      </c>
      <c r="E2454">
        <f t="shared" si="117"/>
        <v>-7.5429039615846294E-2</v>
      </c>
      <c r="N2454">
        <v>7.7830000000000004</v>
      </c>
    </row>
    <row r="2455" spans="1:14" x14ac:dyDescent="0.2">
      <c r="A2455" s="1">
        <v>34480</v>
      </c>
      <c r="B2455">
        <v>104.34370000000001</v>
      </c>
      <c r="C2455">
        <f t="shared" si="115"/>
        <v>-2.9988023952098875E-4</v>
      </c>
      <c r="D2455">
        <f t="shared" si="116"/>
        <v>7.8299999999999995E-2</v>
      </c>
      <c r="E2455">
        <f t="shared" si="117"/>
        <v>-7.8599880239520983E-2</v>
      </c>
      <c r="N2455">
        <v>7.83</v>
      </c>
    </row>
    <row r="2456" spans="1:14" x14ac:dyDescent="0.2">
      <c r="A2456" s="1">
        <v>34481</v>
      </c>
      <c r="B2456">
        <v>104.03120000000001</v>
      </c>
      <c r="C2456">
        <f t="shared" si="115"/>
        <v>-2.9949100904032022E-3</v>
      </c>
      <c r="D2456">
        <f t="shared" si="116"/>
        <v>7.8589999999999993E-2</v>
      </c>
      <c r="E2456">
        <f t="shared" si="117"/>
        <v>-8.1584910090403195E-2</v>
      </c>
      <c r="N2456">
        <v>7.859</v>
      </c>
    </row>
    <row r="2457" spans="1:14" x14ac:dyDescent="0.2">
      <c r="A2457" s="1">
        <v>34484</v>
      </c>
      <c r="B2457">
        <v>104.03120000000001</v>
      </c>
      <c r="C2457">
        <f t="shared" si="115"/>
        <v>0</v>
      </c>
      <c r="D2457">
        <f t="shared" si="116"/>
        <v>7.8589999999999993E-2</v>
      </c>
      <c r="E2457">
        <f t="shared" si="117"/>
        <v>-7.8589999999999993E-2</v>
      </c>
      <c r="N2457">
        <v>7.859</v>
      </c>
    </row>
    <row r="2458" spans="1:14" x14ac:dyDescent="0.2">
      <c r="A2458" s="1">
        <v>34485</v>
      </c>
      <c r="B2458">
        <v>103.56250000000001</v>
      </c>
      <c r="C2458">
        <f t="shared" si="115"/>
        <v>-4.5053791554841016E-3</v>
      </c>
      <c r="D2458">
        <f t="shared" si="116"/>
        <v>7.8589999999999993E-2</v>
      </c>
      <c r="E2458">
        <f t="shared" si="117"/>
        <v>-8.3095379155484095E-2</v>
      </c>
      <c r="N2458">
        <v>7.859</v>
      </c>
    </row>
    <row r="2459" spans="1:14" x14ac:dyDescent="0.2">
      <c r="A2459" s="1">
        <v>34486</v>
      </c>
      <c r="B2459">
        <v>103.31250000000001</v>
      </c>
      <c r="C2459">
        <f t="shared" si="115"/>
        <v>-2.4140012070006378E-3</v>
      </c>
      <c r="D2459">
        <f t="shared" si="116"/>
        <v>7.7929999999999999E-2</v>
      </c>
      <c r="E2459">
        <f t="shared" si="117"/>
        <v>-8.0344001207000637E-2</v>
      </c>
      <c r="N2459">
        <v>7.7930000000000001</v>
      </c>
    </row>
    <row r="2460" spans="1:14" x14ac:dyDescent="0.2">
      <c r="A2460" s="1">
        <v>34487</v>
      </c>
      <c r="B2460">
        <v>103.75000000000001</v>
      </c>
      <c r="C2460">
        <f t="shared" si="115"/>
        <v>4.2347247428917711E-3</v>
      </c>
      <c r="D2460">
        <f t="shared" si="116"/>
        <v>7.7929999999999999E-2</v>
      </c>
      <c r="E2460">
        <f t="shared" si="117"/>
        <v>-7.3695275257108228E-2</v>
      </c>
      <c r="N2460">
        <v>7.7930000000000001</v>
      </c>
    </row>
    <row r="2461" spans="1:14" x14ac:dyDescent="0.2">
      <c r="A2461" s="1">
        <v>34488</v>
      </c>
      <c r="B2461">
        <v>104.81250000000001</v>
      </c>
      <c r="C2461">
        <f t="shared" si="115"/>
        <v>1.0240963855421725E-2</v>
      </c>
      <c r="D2461">
        <f t="shared" si="116"/>
        <v>7.893E-2</v>
      </c>
      <c r="E2461">
        <f t="shared" si="117"/>
        <v>-6.8689036144578275E-2</v>
      </c>
      <c r="N2461">
        <v>7.8929999999999998</v>
      </c>
    </row>
    <row r="2462" spans="1:14" x14ac:dyDescent="0.2">
      <c r="A2462" s="1">
        <v>34491</v>
      </c>
      <c r="B2462">
        <v>105.43750000000001</v>
      </c>
      <c r="C2462">
        <f t="shared" si="115"/>
        <v>5.9630292188430634E-3</v>
      </c>
      <c r="D2462">
        <f t="shared" si="116"/>
        <v>7.9269999999999993E-2</v>
      </c>
      <c r="E2462">
        <f t="shared" si="117"/>
        <v>-7.330697078115693E-2</v>
      </c>
      <c r="N2462">
        <v>7.9269999999999996</v>
      </c>
    </row>
    <row r="2463" spans="1:14" x14ac:dyDescent="0.2">
      <c r="A2463" s="1">
        <v>34492</v>
      </c>
      <c r="B2463">
        <v>105.00000000000001</v>
      </c>
      <c r="C2463">
        <f t="shared" si="115"/>
        <v>-4.1493775933609811E-3</v>
      </c>
      <c r="D2463">
        <f t="shared" si="116"/>
        <v>7.9460000000000003E-2</v>
      </c>
      <c r="E2463">
        <f t="shared" si="117"/>
        <v>-8.3609377593360984E-2</v>
      </c>
      <c r="N2463">
        <v>7.9459999999999997</v>
      </c>
    </row>
    <row r="2464" spans="1:14" x14ac:dyDescent="0.2">
      <c r="A2464" s="1">
        <v>34493</v>
      </c>
      <c r="B2464">
        <v>104.65620000000001</v>
      </c>
      <c r="C2464">
        <f t="shared" si="115"/>
        <v>-3.2742857142857851E-3</v>
      </c>
      <c r="D2464">
        <f t="shared" si="116"/>
        <v>8.0139999999999989E-2</v>
      </c>
      <c r="E2464">
        <f t="shared" si="117"/>
        <v>-8.3414285714285774E-2</v>
      </c>
      <c r="N2464">
        <v>8.0139999999999993</v>
      </c>
    </row>
    <row r="2465" spans="1:14" x14ac:dyDescent="0.2">
      <c r="A2465" s="1">
        <v>34494</v>
      </c>
      <c r="B2465">
        <v>104.81250000000001</v>
      </c>
      <c r="C2465">
        <f t="shared" si="115"/>
        <v>1.4934614480557329E-3</v>
      </c>
      <c r="D2465">
        <f t="shared" si="116"/>
        <v>8.0229999999999996E-2</v>
      </c>
      <c r="E2465">
        <f t="shared" si="117"/>
        <v>-7.8736538551944263E-2</v>
      </c>
      <c r="N2465">
        <v>8.0229999999999997</v>
      </c>
    </row>
    <row r="2466" spans="1:14" x14ac:dyDescent="0.2">
      <c r="A2466" s="1">
        <v>34495</v>
      </c>
      <c r="B2466">
        <v>104.31250000000001</v>
      </c>
      <c r="C2466">
        <f t="shared" si="115"/>
        <v>-4.7704233750744951E-3</v>
      </c>
      <c r="D2466">
        <f t="shared" si="116"/>
        <v>7.9850000000000004E-2</v>
      </c>
      <c r="E2466">
        <f t="shared" si="117"/>
        <v>-8.4620423375074499E-2</v>
      </c>
      <c r="N2466">
        <v>7.9850000000000003</v>
      </c>
    </row>
    <row r="2467" spans="1:14" x14ac:dyDescent="0.2">
      <c r="A2467" s="1">
        <v>34498</v>
      </c>
      <c r="B2467">
        <v>104.00000000000001</v>
      </c>
      <c r="C2467">
        <f t="shared" si="115"/>
        <v>-2.9958058717795E-3</v>
      </c>
      <c r="D2467">
        <f t="shared" si="116"/>
        <v>7.9229999999999995E-2</v>
      </c>
      <c r="E2467">
        <f t="shared" si="117"/>
        <v>-8.2225805871779495E-2</v>
      </c>
      <c r="N2467">
        <v>7.923</v>
      </c>
    </row>
    <row r="2468" spans="1:14" x14ac:dyDescent="0.2">
      <c r="A2468" s="1">
        <v>34499</v>
      </c>
      <c r="B2468">
        <v>104.68750000000001</v>
      </c>
      <c r="C2468">
        <f t="shared" si="115"/>
        <v>6.6105769230768718E-3</v>
      </c>
      <c r="D2468">
        <f t="shared" si="116"/>
        <v>7.9619999999999996E-2</v>
      </c>
      <c r="E2468">
        <f t="shared" si="117"/>
        <v>-7.3009423076923124E-2</v>
      </c>
      <c r="N2468">
        <v>7.9619999999999997</v>
      </c>
    </row>
    <row r="2469" spans="1:14" x14ac:dyDescent="0.2">
      <c r="A2469" s="1">
        <v>34500</v>
      </c>
      <c r="B2469">
        <v>103.50000000000001</v>
      </c>
      <c r="C2469">
        <f t="shared" si="115"/>
        <v>-1.1343283582089581E-2</v>
      </c>
      <c r="D2469">
        <f t="shared" si="116"/>
        <v>7.9809999999999992E-2</v>
      </c>
      <c r="E2469">
        <f t="shared" si="117"/>
        <v>-9.1153283582089573E-2</v>
      </c>
      <c r="N2469">
        <v>7.9809999999999999</v>
      </c>
    </row>
    <row r="2470" spans="1:14" x14ac:dyDescent="0.2">
      <c r="A2470" s="1">
        <v>34501</v>
      </c>
      <c r="B2470">
        <v>103.84370000000001</v>
      </c>
      <c r="C2470">
        <f t="shared" si="115"/>
        <v>3.3207729468598401E-3</v>
      </c>
      <c r="D2470">
        <f t="shared" si="116"/>
        <v>7.9250000000000001E-2</v>
      </c>
      <c r="E2470">
        <f t="shared" si="117"/>
        <v>-7.5929227053140161E-2</v>
      </c>
      <c r="N2470">
        <v>7.9249999999999998</v>
      </c>
    </row>
    <row r="2471" spans="1:14" x14ac:dyDescent="0.2">
      <c r="A2471" s="1">
        <v>34502</v>
      </c>
      <c r="B2471">
        <v>102.96870000000001</v>
      </c>
      <c r="C2471">
        <f t="shared" si="115"/>
        <v>-8.4261250321396863E-3</v>
      </c>
      <c r="D2471">
        <f t="shared" si="116"/>
        <v>7.893E-2</v>
      </c>
      <c r="E2471">
        <f t="shared" si="117"/>
        <v>-8.7356125032139686E-2</v>
      </c>
      <c r="N2471">
        <v>7.8929999999999998</v>
      </c>
    </row>
    <row r="2472" spans="1:14" x14ac:dyDescent="0.2">
      <c r="A2472" s="1">
        <v>34505</v>
      </c>
      <c r="B2472">
        <v>102.87500000000001</v>
      </c>
      <c r="C2472">
        <f t="shared" si="115"/>
        <v>-9.0998526736763008E-4</v>
      </c>
      <c r="D2472">
        <f t="shared" si="116"/>
        <v>7.9619999999999996E-2</v>
      </c>
      <c r="E2472">
        <f t="shared" si="117"/>
        <v>-8.0529985267367626E-2</v>
      </c>
      <c r="N2472">
        <v>7.9619999999999997</v>
      </c>
    </row>
    <row r="2473" spans="1:14" x14ac:dyDescent="0.2">
      <c r="A2473" s="1">
        <v>34506</v>
      </c>
      <c r="B2473">
        <v>102.40620000000001</v>
      </c>
      <c r="C2473">
        <f t="shared" si="115"/>
        <v>-4.556986634264848E-3</v>
      </c>
      <c r="D2473">
        <f t="shared" si="116"/>
        <v>8.0129999999999993E-2</v>
      </c>
      <c r="E2473">
        <f t="shared" si="117"/>
        <v>-8.4686986634264841E-2</v>
      </c>
      <c r="N2473">
        <v>8.0129999999999999</v>
      </c>
    </row>
    <row r="2474" spans="1:14" x14ac:dyDescent="0.2">
      <c r="A2474" s="1">
        <v>34507</v>
      </c>
      <c r="B2474">
        <v>103.62500000000001</v>
      </c>
      <c r="C2474">
        <f t="shared" si="115"/>
        <v>1.19016231439113E-2</v>
      </c>
      <c r="D2474">
        <f t="shared" si="116"/>
        <v>8.004E-2</v>
      </c>
      <c r="E2474">
        <f t="shared" si="117"/>
        <v>-6.81383768560887E-2</v>
      </c>
      <c r="N2474">
        <v>8.0039999999999996</v>
      </c>
    </row>
    <row r="2475" spans="1:14" x14ac:dyDescent="0.2">
      <c r="A2475" s="1">
        <v>34508</v>
      </c>
      <c r="B2475">
        <v>103.75000000000001</v>
      </c>
      <c r="C2475">
        <f t="shared" si="115"/>
        <v>1.2062726176116367E-3</v>
      </c>
      <c r="D2475">
        <f t="shared" si="116"/>
        <v>8.0169999999999991E-2</v>
      </c>
      <c r="E2475">
        <f t="shared" si="117"/>
        <v>-7.8963727382388355E-2</v>
      </c>
      <c r="N2475">
        <v>8.0169999999999995</v>
      </c>
    </row>
    <row r="2476" spans="1:14" x14ac:dyDescent="0.2">
      <c r="A2476" s="1">
        <v>34509</v>
      </c>
      <c r="B2476">
        <v>102.43750000000001</v>
      </c>
      <c r="C2476">
        <f t="shared" si="115"/>
        <v>-1.2650602409638556E-2</v>
      </c>
      <c r="D2476">
        <f t="shared" si="116"/>
        <v>7.9850000000000004E-2</v>
      </c>
      <c r="E2476">
        <f t="shared" si="117"/>
        <v>-9.250060240963856E-2</v>
      </c>
      <c r="N2476">
        <v>7.9850000000000003</v>
      </c>
    </row>
    <row r="2477" spans="1:14" x14ac:dyDescent="0.2">
      <c r="A2477" s="1">
        <v>34512</v>
      </c>
      <c r="B2477">
        <v>103.25000000000001</v>
      </c>
      <c r="C2477">
        <f t="shared" si="115"/>
        <v>7.9316656497865345E-3</v>
      </c>
      <c r="D2477">
        <f t="shared" si="116"/>
        <v>7.8009999999999996E-2</v>
      </c>
      <c r="E2477">
        <f t="shared" si="117"/>
        <v>-7.0078334350213461E-2</v>
      </c>
      <c r="N2477">
        <v>7.8010000000000002</v>
      </c>
    </row>
    <row r="2478" spans="1:14" x14ac:dyDescent="0.2">
      <c r="A2478" s="1">
        <v>34513</v>
      </c>
      <c r="B2478">
        <v>102.28120000000001</v>
      </c>
      <c r="C2478">
        <f t="shared" si="115"/>
        <v>-9.383050847457608E-3</v>
      </c>
      <c r="D2478">
        <f t="shared" si="116"/>
        <v>7.7880000000000005E-2</v>
      </c>
      <c r="E2478">
        <f t="shared" si="117"/>
        <v>-8.7263050847457613E-2</v>
      </c>
      <c r="N2478">
        <v>7.7880000000000003</v>
      </c>
    </row>
    <row r="2479" spans="1:14" x14ac:dyDescent="0.2">
      <c r="A2479" s="1">
        <v>34514</v>
      </c>
      <c r="B2479">
        <v>102.53120000000001</v>
      </c>
      <c r="C2479">
        <f t="shared" si="115"/>
        <v>2.4442419525778636E-3</v>
      </c>
      <c r="D2479">
        <f t="shared" si="116"/>
        <v>7.8739999999999991E-2</v>
      </c>
      <c r="E2479">
        <f t="shared" si="117"/>
        <v>-7.6295758047422127E-2</v>
      </c>
      <c r="N2479">
        <v>7.8739999999999997</v>
      </c>
    </row>
    <row r="2480" spans="1:14" x14ac:dyDescent="0.2">
      <c r="A2480" s="1">
        <v>34515</v>
      </c>
      <c r="B2480">
        <v>101.21870000000001</v>
      </c>
      <c r="C2480">
        <f t="shared" si="115"/>
        <v>-1.2800981554882851E-2</v>
      </c>
      <c r="D2480">
        <f t="shared" si="116"/>
        <v>7.9390000000000002E-2</v>
      </c>
      <c r="E2480">
        <f t="shared" si="117"/>
        <v>-9.2190981554882853E-2</v>
      </c>
      <c r="N2480">
        <v>7.9390000000000001</v>
      </c>
    </row>
    <row r="2481" spans="1:14" x14ac:dyDescent="0.2">
      <c r="A2481" s="1">
        <v>34516</v>
      </c>
      <c r="B2481">
        <v>101.34370000000001</v>
      </c>
      <c r="C2481">
        <f t="shared" si="115"/>
        <v>1.2349496683912164E-3</v>
      </c>
      <c r="D2481">
        <f t="shared" si="116"/>
        <v>7.8880000000000006E-2</v>
      </c>
      <c r="E2481">
        <f t="shared" si="117"/>
        <v>-7.7645050331608789E-2</v>
      </c>
      <c r="N2481">
        <v>7.8879999999999999</v>
      </c>
    </row>
    <row r="2482" spans="1:14" x14ac:dyDescent="0.2">
      <c r="A2482" s="1">
        <v>34519</v>
      </c>
      <c r="B2482">
        <v>101.34370000000001</v>
      </c>
      <c r="C2482">
        <f t="shared" si="115"/>
        <v>0</v>
      </c>
      <c r="D2482">
        <f t="shared" si="116"/>
        <v>7.911E-2</v>
      </c>
      <c r="E2482">
        <f t="shared" si="117"/>
        <v>-7.911E-2</v>
      </c>
      <c r="N2482">
        <v>7.9109999999999996</v>
      </c>
    </row>
    <row r="2483" spans="1:14" x14ac:dyDescent="0.2">
      <c r="A2483" s="1">
        <v>34520</v>
      </c>
      <c r="B2483">
        <v>101.62500000000001</v>
      </c>
      <c r="C2483">
        <f t="shared" si="115"/>
        <v>2.7757028803960804E-3</v>
      </c>
      <c r="D2483">
        <f t="shared" si="116"/>
        <v>7.7920000000000003E-2</v>
      </c>
      <c r="E2483">
        <f t="shared" si="117"/>
        <v>-7.5144297119603923E-2</v>
      </c>
      <c r="N2483">
        <v>7.7919999999999998</v>
      </c>
    </row>
    <row r="2484" spans="1:14" x14ac:dyDescent="0.2">
      <c r="A2484" s="1">
        <v>34521</v>
      </c>
      <c r="B2484">
        <v>101.50000000000001</v>
      </c>
      <c r="C2484">
        <f t="shared" si="115"/>
        <v>-1.2300123001229846E-3</v>
      </c>
      <c r="D2484">
        <f t="shared" si="116"/>
        <v>7.8230000000000008E-2</v>
      </c>
      <c r="E2484">
        <f t="shared" si="117"/>
        <v>-7.9460012300122992E-2</v>
      </c>
      <c r="N2484">
        <v>7.8230000000000004</v>
      </c>
    </row>
    <row r="2485" spans="1:14" x14ac:dyDescent="0.2">
      <c r="A2485" s="1">
        <v>34522</v>
      </c>
      <c r="B2485">
        <v>101.62500000000001</v>
      </c>
      <c r="C2485">
        <f t="shared" si="115"/>
        <v>1.2315270935960854E-3</v>
      </c>
      <c r="D2485">
        <f t="shared" si="116"/>
        <v>7.7190000000000009E-2</v>
      </c>
      <c r="E2485">
        <f t="shared" si="117"/>
        <v>-7.5958472906403923E-2</v>
      </c>
      <c r="N2485">
        <v>7.7190000000000003</v>
      </c>
    </row>
    <row r="2486" spans="1:14" x14ac:dyDescent="0.2">
      <c r="A2486" s="1">
        <v>34523</v>
      </c>
      <c r="B2486">
        <v>100.56250000000001</v>
      </c>
      <c r="C2486">
        <f t="shared" si="115"/>
        <v>-1.045510455104548E-2</v>
      </c>
      <c r="D2486">
        <f t="shared" si="116"/>
        <v>7.8009999999999996E-2</v>
      </c>
      <c r="E2486">
        <f t="shared" si="117"/>
        <v>-8.8465104551045476E-2</v>
      </c>
      <c r="N2486">
        <v>7.8010000000000002</v>
      </c>
    </row>
    <row r="2487" spans="1:14" x14ac:dyDescent="0.2">
      <c r="A2487" s="1">
        <v>34526</v>
      </c>
      <c r="B2487">
        <v>100.31250000000001</v>
      </c>
      <c r="C2487">
        <f t="shared" si="115"/>
        <v>-2.4860161591050423E-3</v>
      </c>
      <c r="D2487">
        <f t="shared" si="116"/>
        <v>7.8100000000000003E-2</v>
      </c>
      <c r="E2487">
        <f t="shared" si="117"/>
        <v>-8.0586016159105045E-2</v>
      </c>
      <c r="N2487">
        <v>7.81</v>
      </c>
    </row>
    <row r="2488" spans="1:14" x14ac:dyDescent="0.2">
      <c r="A2488" s="1">
        <v>34527</v>
      </c>
      <c r="B2488">
        <v>100.81250000000001</v>
      </c>
      <c r="C2488">
        <f t="shared" si="115"/>
        <v>4.9844236760123728E-3</v>
      </c>
      <c r="D2488">
        <f t="shared" si="116"/>
        <v>7.7780000000000002E-2</v>
      </c>
      <c r="E2488">
        <f t="shared" si="117"/>
        <v>-7.2795576323987629E-2</v>
      </c>
      <c r="N2488">
        <v>7.7779999999999996</v>
      </c>
    </row>
    <row r="2489" spans="1:14" x14ac:dyDescent="0.2">
      <c r="A2489" s="1">
        <v>34528</v>
      </c>
      <c r="B2489">
        <v>100.96870000000001</v>
      </c>
      <c r="C2489">
        <f t="shared" si="115"/>
        <v>1.5494110353377888E-3</v>
      </c>
      <c r="D2489">
        <f t="shared" si="116"/>
        <v>7.8410000000000007E-2</v>
      </c>
      <c r="E2489">
        <f t="shared" si="117"/>
        <v>-7.6860588964662219E-2</v>
      </c>
      <c r="N2489">
        <v>7.8410000000000002</v>
      </c>
    </row>
    <row r="2490" spans="1:14" x14ac:dyDescent="0.2">
      <c r="A2490" s="1">
        <v>34529</v>
      </c>
      <c r="B2490">
        <v>102.68750000000001</v>
      </c>
      <c r="C2490">
        <f t="shared" si="115"/>
        <v>1.7023097256872788E-2</v>
      </c>
      <c r="D2490">
        <f t="shared" si="116"/>
        <v>7.8140000000000001E-2</v>
      </c>
      <c r="E2490">
        <f t="shared" si="117"/>
        <v>-6.1116902743127213E-2</v>
      </c>
      <c r="N2490">
        <v>7.8140000000000001</v>
      </c>
    </row>
    <row r="2491" spans="1:14" x14ac:dyDescent="0.2">
      <c r="A2491" s="1">
        <v>34530</v>
      </c>
      <c r="B2491">
        <v>102.56250000000001</v>
      </c>
      <c r="C2491">
        <f t="shared" si="115"/>
        <v>-1.2172854534387989E-3</v>
      </c>
      <c r="D2491">
        <f t="shared" si="116"/>
        <v>7.7729999999999994E-2</v>
      </c>
      <c r="E2491">
        <f t="shared" si="117"/>
        <v>-7.8947285453438792E-2</v>
      </c>
      <c r="N2491">
        <v>7.7729999999999997</v>
      </c>
    </row>
    <row r="2492" spans="1:14" x14ac:dyDescent="0.2">
      <c r="A2492" s="1">
        <v>34533</v>
      </c>
      <c r="B2492">
        <v>103.06250000000001</v>
      </c>
      <c r="C2492">
        <f t="shared" si="115"/>
        <v>4.8750761730651515E-3</v>
      </c>
      <c r="D2492">
        <f t="shared" si="116"/>
        <v>7.7770000000000006E-2</v>
      </c>
      <c r="E2492">
        <f t="shared" si="117"/>
        <v>-7.2894923826934854E-2</v>
      </c>
      <c r="N2492">
        <v>7.7770000000000001</v>
      </c>
    </row>
    <row r="2493" spans="1:14" x14ac:dyDescent="0.2">
      <c r="A2493" s="1">
        <v>34534</v>
      </c>
      <c r="B2493">
        <v>103.59370000000001</v>
      </c>
      <c r="C2493">
        <f t="shared" si="115"/>
        <v>5.1541540327471047E-3</v>
      </c>
      <c r="D2493">
        <f t="shared" si="116"/>
        <v>7.8E-2</v>
      </c>
      <c r="E2493">
        <f t="shared" si="117"/>
        <v>-7.2845845967252895E-2</v>
      </c>
      <c r="N2493">
        <v>7.8</v>
      </c>
    </row>
    <row r="2494" spans="1:14" x14ac:dyDescent="0.2">
      <c r="A2494" s="1">
        <v>34535</v>
      </c>
      <c r="B2494">
        <v>102.62500000000001</v>
      </c>
      <c r="C2494">
        <f t="shared" si="115"/>
        <v>-9.3509547395256298E-3</v>
      </c>
      <c r="D2494">
        <f t="shared" si="116"/>
        <v>7.7950000000000005E-2</v>
      </c>
      <c r="E2494">
        <f t="shared" si="117"/>
        <v>-8.7300954739525635E-2</v>
      </c>
      <c r="N2494">
        <v>7.7949999999999999</v>
      </c>
    </row>
    <row r="2495" spans="1:14" x14ac:dyDescent="0.2">
      <c r="A2495" s="1">
        <v>34536</v>
      </c>
      <c r="B2495">
        <v>102.71870000000001</v>
      </c>
      <c r="C2495">
        <f t="shared" si="115"/>
        <v>9.1303288672350824E-4</v>
      </c>
      <c r="D2495">
        <f t="shared" si="116"/>
        <v>7.8E-2</v>
      </c>
      <c r="E2495">
        <f t="shared" si="117"/>
        <v>-7.7086967113276492E-2</v>
      </c>
      <c r="N2495">
        <v>7.8</v>
      </c>
    </row>
    <row r="2496" spans="1:14" x14ac:dyDescent="0.2">
      <c r="A2496" s="1">
        <v>34537</v>
      </c>
      <c r="B2496">
        <v>102.68750000000001</v>
      </c>
      <c r="C2496">
        <f t="shared" si="115"/>
        <v>-3.0374216184592129E-4</v>
      </c>
      <c r="D2496">
        <f t="shared" si="116"/>
        <v>7.7859999999999999E-2</v>
      </c>
      <c r="E2496">
        <f t="shared" si="117"/>
        <v>-7.816374216184592E-2</v>
      </c>
      <c r="N2496">
        <v>7.7859999999999996</v>
      </c>
    </row>
    <row r="2497" spans="1:14" x14ac:dyDescent="0.2">
      <c r="A2497" s="1">
        <v>34540</v>
      </c>
      <c r="B2497">
        <v>103.06250000000001</v>
      </c>
      <c r="C2497">
        <f t="shared" si="115"/>
        <v>3.6518563603165077E-3</v>
      </c>
      <c r="D2497">
        <f t="shared" si="116"/>
        <v>7.8270000000000006E-2</v>
      </c>
      <c r="E2497">
        <f t="shared" si="117"/>
        <v>-7.4618143639683499E-2</v>
      </c>
      <c r="N2497">
        <v>7.827</v>
      </c>
    </row>
    <row r="2498" spans="1:14" x14ac:dyDescent="0.2">
      <c r="A2498" s="1">
        <v>34541</v>
      </c>
      <c r="B2498">
        <v>102.87500000000001</v>
      </c>
      <c r="C2498">
        <f t="shared" si="115"/>
        <v>-1.8192844147968401E-3</v>
      </c>
      <c r="D2498">
        <f t="shared" si="116"/>
        <v>7.8270000000000006E-2</v>
      </c>
      <c r="E2498">
        <f t="shared" si="117"/>
        <v>-8.0089284414796846E-2</v>
      </c>
      <c r="N2498">
        <v>7.827</v>
      </c>
    </row>
    <row r="2499" spans="1:14" x14ac:dyDescent="0.2">
      <c r="A2499" s="1">
        <v>34542</v>
      </c>
      <c r="B2499">
        <v>102.34370000000001</v>
      </c>
      <c r="C2499">
        <f t="shared" si="115"/>
        <v>-5.1645200486026832E-3</v>
      </c>
      <c r="D2499">
        <f t="shared" si="116"/>
        <v>7.7450000000000005E-2</v>
      </c>
      <c r="E2499">
        <f t="shared" si="117"/>
        <v>-8.2614520048602688E-2</v>
      </c>
      <c r="N2499">
        <v>7.7450000000000001</v>
      </c>
    </row>
    <row r="2500" spans="1:14" x14ac:dyDescent="0.2">
      <c r="A2500" s="1">
        <v>34543</v>
      </c>
      <c r="B2500">
        <v>103.00000000000001</v>
      </c>
      <c r="C2500">
        <f t="shared" si="115"/>
        <v>6.4127054230012082E-3</v>
      </c>
      <c r="D2500">
        <f t="shared" si="116"/>
        <v>7.7859999999999999E-2</v>
      </c>
      <c r="E2500">
        <f t="shared" si="117"/>
        <v>-7.144729457699879E-2</v>
      </c>
      <c r="N2500">
        <v>7.7859999999999996</v>
      </c>
    </row>
    <row r="2501" spans="1:14" x14ac:dyDescent="0.2">
      <c r="A2501" s="1">
        <v>34544</v>
      </c>
      <c r="B2501">
        <v>104.78120000000001</v>
      </c>
      <c r="C2501">
        <f t="shared" ref="C2501:C2564" si="118">B2501/B2500-1</f>
        <v>1.7293203883495201E-2</v>
      </c>
      <c r="D2501">
        <f t="shared" ref="D2501:D2564" si="119">N2501/100</f>
        <v>7.7990000000000004E-2</v>
      </c>
      <c r="E2501">
        <f t="shared" ref="E2501:E2564" si="120">C2501-D2501</f>
        <v>-6.0696796116504803E-2</v>
      </c>
      <c r="N2501">
        <v>7.7990000000000004</v>
      </c>
    </row>
    <row r="2502" spans="1:14" x14ac:dyDescent="0.2">
      <c r="A2502" s="1">
        <v>34547</v>
      </c>
      <c r="B2502">
        <v>104.59370000000001</v>
      </c>
      <c r="C2502">
        <f t="shared" si="118"/>
        <v>-1.7894431443808978E-3</v>
      </c>
      <c r="D2502">
        <f t="shared" si="119"/>
        <v>7.8270000000000006E-2</v>
      </c>
      <c r="E2502">
        <f t="shared" si="120"/>
        <v>-8.0059443144380904E-2</v>
      </c>
      <c r="N2502">
        <v>7.827</v>
      </c>
    </row>
    <row r="2503" spans="1:14" x14ac:dyDescent="0.2">
      <c r="A2503" s="1">
        <v>34548</v>
      </c>
      <c r="B2503">
        <v>104.62500000000001</v>
      </c>
      <c r="C2503">
        <f t="shared" si="118"/>
        <v>2.9925320549906154E-4</v>
      </c>
      <c r="D2503">
        <f t="shared" si="119"/>
        <v>7.8769999999999993E-2</v>
      </c>
      <c r="E2503">
        <f t="shared" si="120"/>
        <v>-7.8470746794500931E-2</v>
      </c>
      <c r="N2503">
        <v>7.8769999999999998</v>
      </c>
    </row>
    <row r="2504" spans="1:14" x14ac:dyDescent="0.2">
      <c r="A2504" s="1">
        <v>34549</v>
      </c>
      <c r="B2504">
        <v>104.78120000000001</v>
      </c>
      <c r="C2504">
        <f t="shared" si="118"/>
        <v>1.4929510155317072E-3</v>
      </c>
      <c r="D2504">
        <f t="shared" si="119"/>
        <v>7.8129999999999991E-2</v>
      </c>
      <c r="E2504">
        <f t="shared" si="120"/>
        <v>-7.6637048984468284E-2</v>
      </c>
      <c r="N2504">
        <v>7.8129999999999997</v>
      </c>
    </row>
    <row r="2505" spans="1:14" x14ac:dyDescent="0.2">
      <c r="A2505" s="1">
        <v>34550</v>
      </c>
      <c r="B2505">
        <v>104.53120000000001</v>
      </c>
      <c r="C2505">
        <f t="shared" si="118"/>
        <v>-2.3859241925078267E-3</v>
      </c>
      <c r="D2505">
        <f t="shared" si="119"/>
        <v>7.868E-2</v>
      </c>
      <c r="E2505">
        <f t="shared" si="120"/>
        <v>-8.1065924192507827E-2</v>
      </c>
      <c r="N2505">
        <v>7.8680000000000003</v>
      </c>
    </row>
    <row r="2506" spans="1:14" x14ac:dyDescent="0.2">
      <c r="A2506" s="1">
        <v>34551</v>
      </c>
      <c r="B2506">
        <v>103.09370000000001</v>
      </c>
      <c r="C2506">
        <f t="shared" si="118"/>
        <v>-1.3751875038266137E-2</v>
      </c>
      <c r="D2506">
        <f t="shared" si="119"/>
        <v>7.85E-2</v>
      </c>
      <c r="E2506">
        <f t="shared" si="120"/>
        <v>-9.2251875038266137E-2</v>
      </c>
      <c r="N2506">
        <v>7.85</v>
      </c>
    </row>
    <row r="2507" spans="1:14" x14ac:dyDescent="0.2">
      <c r="A2507" s="1">
        <v>34554</v>
      </c>
      <c r="B2507">
        <v>103.28120000000001</v>
      </c>
      <c r="C2507">
        <f t="shared" si="118"/>
        <v>1.818733831456143E-3</v>
      </c>
      <c r="D2507">
        <f t="shared" si="119"/>
        <v>7.8820000000000001E-2</v>
      </c>
      <c r="E2507">
        <f t="shared" si="120"/>
        <v>-7.7001266168543858E-2</v>
      </c>
      <c r="N2507">
        <v>7.8819999999999997</v>
      </c>
    </row>
    <row r="2508" spans="1:14" x14ac:dyDescent="0.2">
      <c r="A2508" s="1">
        <v>34555</v>
      </c>
      <c r="B2508">
        <v>102.87500000000001</v>
      </c>
      <c r="C2508">
        <f t="shared" si="118"/>
        <v>-3.9329519796439394E-3</v>
      </c>
      <c r="D2508">
        <f t="shared" si="119"/>
        <v>7.8219999999999998E-2</v>
      </c>
      <c r="E2508">
        <f t="shared" si="120"/>
        <v>-8.2152951979643937E-2</v>
      </c>
      <c r="N2508">
        <v>7.8220000000000001</v>
      </c>
    </row>
    <row r="2509" spans="1:14" x14ac:dyDescent="0.2">
      <c r="A2509" s="1">
        <v>34556</v>
      </c>
      <c r="B2509">
        <v>102.87500000000001</v>
      </c>
      <c r="C2509">
        <f t="shared" si="118"/>
        <v>0</v>
      </c>
      <c r="D2509">
        <f t="shared" si="119"/>
        <v>7.7759999999999996E-2</v>
      </c>
      <c r="E2509">
        <f t="shared" si="120"/>
        <v>-7.7759999999999996E-2</v>
      </c>
      <c r="N2509">
        <v>7.7759999999999998</v>
      </c>
    </row>
    <row r="2510" spans="1:14" x14ac:dyDescent="0.2">
      <c r="A2510" s="1">
        <v>34557</v>
      </c>
      <c r="B2510">
        <v>102.06250000000001</v>
      </c>
      <c r="C2510">
        <f t="shared" si="118"/>
        <v>-7.8979343863913032E-3</v>
      </c>
      <c r="D2510">
        <f t="shared" si="119"/>
        <v>7.7939999999999995E-2</v>
      </c>
      <c r="E2510">
        <f t="shared" si="120"/>
        <v>-8.5837934386391299E-2</v>
      </c>
      <c r="N2510">
        <v>7.7939999999999996</v>
      </c>
    </row>
    <row r="2511" spans="1:14" x14ac:dyDescent="0.2">
      <c r="A2511" s="1">
        <v>34558</v>
      </c>
      <c r="B2511">
        <v>102.78120000000001</v>
      </c>
      <c r="C2511">
        <f t="shared" si="118"/>
        <v>7.041763625229569E-3</v>
      </c>
      <c r="D2511">
        <f t="shared" si="119"/>
        <v>7.6799999999999993E-2</v>
      </c>
      <c r="E2511">
        <f t="shared" si="120"/>
        <v>-6.9758236374770424E-2</v>
      </c>
      <c r="N2511">
        <v>7.68</v>
      </c>
    </row>
    <row r="2512" spans="1:14" x14ac:dyDescent="0.2">
      <c r="A2512" s="1">
        <v>34561</v>
      </c>
      <c r="B2512">
        <v>102.59370000000001</v>
      </c>
      <c r="C2512">
        <f t="shared" si="118"/>
        <v>-1.8242635812775188E-3</v>
      </c>
      <c r="D2512">
        <f t="shared" si="119"/>
        <v>7.6799999999999993E-2</v>
      </c>
      <c r="E2512">
        <f t="shared" si="120"/>
        <v>-7.8624263581277512E-2</v>
      </c>
      <c r="N2512">
        <v>7.68</v>
      </c>
    </row>
    <row r="2513" spans="1:14" x14ac:dyDescent="0.2">
      <c r="A2513" s="1">
        <v>34562</v>
      </c>
      <c r="B2513">
        <v>104.00000000000001</v>
      </c>
      <c r="C2513">
        <f t="shared" si="118"/>
        <v>1.3707469367027381E-2</v>
      </c>
      <c r="D2513">
        <f t="shared" si="119"/>
        <v>7.6840000000000006E-2</v>
      </c>
      <c r="E2513">
        <f t="shared" si="120"/>
        <v>-6.3132530632972625E-2</v>
      </c>
      <c r="N2513">
        <v>7.6840000000000002</v>
      </c>
    </row>
    <row r="2514" spans="1:14" x14ac:dyDescent="0.2">
      <c r="A2514" s="1">
        <v>34563</v>
      </c>
      <c r="B2514">
        <v>104.09370000000001</v>
      </c>
      <c r="C2514">
        <f t="shared" si="118"/>
        <v>9.0096153846142002E-4</v>
      </c>
      <c r="D2514">
        <f t="shared" si="119"/>
        <v>7.6980000000000007E-2</v>
      </c>
      <c r="E2514">
        <f t="shared" si="120"/>
        <v>-7.6079038461538587E-2</v>
      </c>
      <c r="N2514">
        <v>7.6980000000000004</v>
      </c>
    </row>
    <row r="2515" spans="1:14" x14ac:dyDescent="0.2">
      <c r="A2515" s="1">
        <v>34564</v>
      </c>
      <c r="B2515">
        <v>102.71870000000001</v>
      </c>
      <c r="C2515">
        <f t="shared" si="118"/>
        <v>-1.3209252817413586E-2</v>
      </c>
      <c r="D2515">
        <f t="shared" si="119"/>
        <v>7.7160000000000006E-2</v>
      </c>
      <c r="E2515">
        <f t="shared" si="120"/>
        <v>-9.0369252817413592E-2</v>
      </c>
      <c r="N2515">
        <v>7.7160000000000002</v>
      </c>
    </row>
    <row r="2516" spans="1:14" x14ac:dyDescent="0.2">
      <c r="A2516" s="1">
        <v>34565</v>
      </c>
      <c r="B2516">
        <v>102.81250000000001</v>
      </c>
      <c r="C2516">
        <f t="shared" si="118"/>
        <v>9.1317355067777051E-4</v>
      </c>
      <c r="D2516">
        <f t="shared" si="119"/>
        <v>7.8079999999999997E-2</v>
      </c>
      <c r="E2516">
        <f t="shared" si="120"/>
        <v>-7.7166826449322226E-2</v>
      </c>
      <c r="N2516">
        <v>7.8079999999999998</v>
      </c>
    </row>
    <row r="2517" spans="1:14" x14ac:dyDescent="0.2">
      <c r="A2517" s="1">
        <v>34568</v>
      </c>
      <c r="B2517">
        <v>102.12500000000001</v>
      </c>
      <c r="C2517">
        <f t="shared" si="118"/>
        <v>-6.6869300911853724E-3</v>
      </c>
      <c r="D2517">
        <f t="shared" si="119"/>
        <v>7.8219999999999998E-2</v>
      </c>
      <c r="E2517">
        <f t="shared" si="120"/>
        <v>-8.490693009118537E-2</v>
      </c>
      <c r="N2517">
        <v>7.8220000000000001</v>
      </c>
    </row>
    <row r="2518" spans="1:14" x14ac:dyDescent="0.2">
      <c r="A2518" s="1">
        <v>34569</v>
      </c>
      <c r="B2518">
        <v>102.40620000000001</v>
      </c>
      <c r="C2518">
        <f t="shared" si="118"/>
        <v>2.7534883720929937E-3</v>
      </c>
      <c r="D2518">
        <f t="shared" si="119"/>
        <v>7.8449999999999992E-2</v>
      </c>
      <c r="E2518">
        <f t="shared" si="120"/>
        <v>-7.5696511627906998E-2</v>
      </c>
      <c r="N2518">
        <v>7.8449999999999998</v>
      </c>
    </row>
    <row r="2519" spans="1:14" x14ac:dyDescent="0.2">
      <c r="A2519" s="1">
        <v>34570</v>
      </c>
      <c r="B2519">
        <v>103.31250000000001</v>
      </c>
      <c r="C2519">
        <f t="shared" si="118"/>
        <v>8.8500500946231409E-3</v>
      </c>
      <c r="D2519">
        <f t="shared" si="119"/>
        <v>7.7850000000000003E-2</v>
      </c>
      <c r="E2519">
        <f t="shared" si="120"/>
        <v>-6.8999949905376862E-2</v>
      </c>
      <c r="N2519">
        <v>7.7850000000000001</v>
      </c>
    </row>
    <row r="2520" spans="1:14" x14ac:dyDescent="0.2">
      <c r="A2520" s="1">
        <v>34571</v>
      </c>
      <c r="B2520">
        <v>102.37500000000001</v>
      </c>
      <c r="C2520">
        <f t="shared" si="118"/>
        <v>-9.0744101633394303E-3</v>
      </c>
      <c r="D2520">
        <f t="shared" si="119"/>
        <v>7.7429999999999999E-2</v>
      </c>
      <c r="E2520">
        <f t="shared" si="120"/>
        <v>-8.6504410163339429E-2</v>
      </c>
      <c r="N2520">
        <v>7.7430000000000003</v>
      </c>
    </row>
    <row r="2521" spans="1:14" x14ac:dyDescent="0.2">
      <c r="A2521" s="1">
        <v>34572</v>
      </c>
      <c r="B2521">
        <v>103.15620000000001</v>
      </c>
      <c r="C2521">
        <f t="shared" si="118"/>
        <v>7.6307692307691077E-3</v>
      </c>
      <c r="D2521">
        <f t="shared" si="119"/>
        <v>7.6159999999999992E-2</v>
      </c>
      <c r="E2521">
        <f t="shared" si="120"/>
        <v>-6.8529230769230884E-2</v>
      </c>
      <c r="N2521">
        <v>7.6159999999999997</v>
      </c>
    </row>
    <row r="2522" spans="1:14" x14ac:dyDescent="0.2">
      <c r="A2522" s="1">
        <v>34575</v>
      </c>
      <c r="B2522">
        <v>102.96870000000001</v>
      </c>
      <c r="C2522">
        <f t="shared" si="118"/>
        <v>-1.8176319019118647E-3</v>
      </c>
      <c r="D2522">
        <f t="shared" si="119"/>
        <v>7.6340000000000005E-2</v>
      </c>
      <c r="E2522">
        <f t="shared" si="120"/>
        <v>-7.815763190191187E-2</v>
      </c>
      <c r="N2522">
        <v>7.6340000000000003</v>
      </c>
    </row>
    <row r="2523" spans="1:14" x14ac:dyDescent="0.2">
      <c r="A2523" s="1">
        <v>34576</v>
      </c>
      <c r="B2523">
        <v>103.46870000000001</v>
      </c>
      <c r="C2523">
        <f t="shared" si="118"/>
        <v>4.855844543050436E-3</v>
      </c>
      <c r="D2523">
        <f t="shared" si="119"/>
        <v>7.5929999999999997E-2</v>
      </c>
      <c r="E2523">
        <f t="shared" si="120"/>
        <v>-7.1074155456949561E-2</v>
      </c>
      <c r="N2523">
        <v>7.593</v>
      </c>
    </row>
    <row r="2524" spans="1:14" x14ac:dyDescent="0.2">
      <c r="A2524" s="1">
        <v>34577</v>
      </c>
      <c r="B2524">
        <v>103.71870000000001</v>
      </c>
      <c r="C2524">
        <f t="shared" si="118"/>
        <v>2.4161896302938857E-3</v>
      </c>
      <c r="D2524">
        <f t="shared" si="119"/>
        <v>7.6380000000000003E-2</v>
      </c>
      <c r="E2524">
        <f t="shared" si="120"/>
        <v>-7.3963810369706118E-2</v>
      </c>
      <c r="N2524">
        <v>7.6379999999999999</v>
      </c>
    </row>
    <row r="2525" spans="1:14" x14ac:dyDescent="0.2">
      <c r="A2525" s="1">
        <v>34578</v>
      </c>
      <c r="B2525">
        <v>102.78120000000001</v>
      </c>
      <c r="C2525">
        <f t="shared" si="118"/>
        <v>-9.0388714860483166E-3</v>
      </c>
      <c r="D2525">
        <f t="shared" si="119"/>
        <v>7.6700000000000004E-2</v>
      </c>
      <c r="E2525">
        <f t="shared" si="120"/>
        <v>-8.5738871486048321E-2</v>
      </c>
      <c r="N2525">
        <v>7.67</v>
      </c>
    </row>
    <row r="2526" spans="1:14" x14ac:dyDescent="0.2">
      <c r="A2526" s="1">
        <v>34579</v>
      </c>
      <c r="B2526">
        <v>102.28120000000001</v>
      </c>
      <c r="C2526">
        <f t="shared" si="118"/>
        <v>-4.8647028834066797E-3</v>
      </c>
      <c r="D2526">
        <f t="shared" si="119"/>
        <v>7.4569999999999997E-2</v>
      </c>
      <c r="E2526">
        <f t="shared" si="120"/>
        <v>-7.9434702883406677E-2</v>
      </c>
      <c r="N2526">
        <v>7.4569999999999999</v>
      </c>
    </row>
    <row r="2527" spans="1:14" x14ac:dyDescent="0.2">
      <c r="A2527" s="1">
        <v>34582</v>
      </c>
      <c r="B2527">
        <v>102.28120000000001</v>
      </c>
      <c r="C2527">
        <f t="shared" si="118"/>
        <v>0</v>
      </c>
      <c r="D2527">
        <f t="shared" si="119"/>
        <v>7.5069999999999998E-2</v>
      </c>
      <c r="E2527">
        <f t="shared" si="120"/>
        <v>-7.5069999999999998E-2</v>
      </c>
      <c r="N2527">
        <v>7.5069999999999997</v>
      </c>
    </row>
    <row r="2528" spans="1:14" x14ac:dyDescent="0.2">
      <c r="A2528" s="1">
        <v>34583</v>
      </c>
      <c r="B2528">
        <v>101.75000000000001</v>
      </c>
      <c r="C2528">
        <f t="shared" si="118"/>
        <v>-5.1935253008372761E-3</v>
      </c>
      <c r="D2528">
        <f t="shared" si="119"/>
        <v>7.5109999999999996E-2</v>
      </c>
      <c r="E2528">
        <f t="shared" si="120"/>
        <v>-8.0303525300837272E-2</v>
      </c>
      <c r="N2528">
        <v>7.5110000000000001</v>
      </c>
    </row>
    <row r="2529" spans="1:14" x14ac:dyDescent="0.2">
      <c r="A2529" s="1">
        <v>34584</v>
      </c>
      <c r="B2529">
        <v>101.40620000000001</v>
      </c>
      <c r="C2529">
        <f t="shared" si="118"/>
        <v>-3.3788697788698085E-3</v>
      </c>
      <c r="D2529">
        <f t="shared" si="119"/>
        <v>7.5109999999999996E-2</v>
      </c>
      <c r="E2529">
        <f t="shared" si="120"/>
        <v>-7.8488869778869805E-2</v>
      </c>
      <c r="N2529">
        <v>7.5110000000000001</v>
      </c>
    </row>
    <row r="2530" spans="1:14" x14ac:dyDescent="0.2">
      <c r="A2530" s="1">
        <v>34585</v>
      </c>
      <c r="B2530">
        <v>101.43750000000001</v>
      </c>
      <c r="C2530">
        <f t="shared" si="118"/>
        <v>3.0865962830683991E-4</v>
      </c>
      <c r="D2530">
        <f t="shared" si="119"/>
        <v>7.5719999999999996E-2</v>
      </c>
      <c r="E2530">
        <f t="shared" si="120"/>
        <v>-7.5411340371693156E-2</v>
      </c>
      <c r="N2530">
        <v>7.5720000000000001</v>
      </c>
    </row>
    <row r="2531" spans="1:14" x14ac:dyDescent="0.2">
      <c r="A2531" s="1">
        <v>34586</v>
      </c>
      <c r="B2531">
        <v>99.781250000000014</v>
      </c>
      <c r="C2531">
        <f t="shared" si="118"/>
        <v>-1.6327788046826885E-2</v>
      </c>
      <c r="D2531">
        <f t="shared" si="119"/>
        <v>7.6179999999999998E-2</v>
      </c>
      <c r="E2531">
        <f t="shared" si="120"/>
        <v>-9.2507788046826883E-2</v>
      </c>
      <c r="N2531">
        <v>7.6180000000000003</v>
      </c>
    </row>
    <row r="2532" spans="1:14" x14ac:dyDescent="0.2">
      <c r="A2532" s="1">
        <v>34589</v>
      </c>
      <c r="B2532">
        <v>99.781250000000014</v>
      </c>
      <c r="C2532">
        <f t="shared" si="118"/>
        <v>0</v>
      </c>
      <c r="D2532">
        <f t="shared" si="119"/>
        <v>7.5950000000000004E-2</v>
      </c>
      <c r="E2532">
        <f t="shared" si="120"/>
        <v>-7.5950000000000004E-2</v>
      </c>
      <c r="N2532">
        <v>7.5949999999999998</v>
      </c>
    </row>
    <row r="2533" spans="1:14" x14ac:dyDescent="0.2">
      <c r="A2533" s="1">
        <v>34590</v>
      </c>
      <c r="B2533">
        <v>100.03120000000001</v>
      </c>
      <c r="C2533">
        <f t="shared" si="118"/>
        <v>2.5049796429690296E-3</v>
      </c>
      <c r="D2533">
        <f t="shared" si="119"/>
        <v>7.5039999999999996E-2</v>
      </c>
      <c r="E2533">
        <f t="shared" si="120"/>
        <v>-7.2535020357030966E-2</v>
      </c>
      <c r="N2533">
        <v>7.5039999999999996</v>
      </c>
    </row>
    <row r="2534" spans="1:14" x14ac:dyDescent="0.2">
      <c r="A2534" s="1">
        <v>34591</v>
      </c>
      <c r="B2534">
        <v>100.34370000000001</v>
      </c>
      <c r="C2534">
        <f t="shared" si="118"/>
        <v>3.1240253041051602E-3</v>
      </c>
      <c r="D2534">
        <f t="shared" si="119"/>
        <v>7.442E-2</v>
      </c>
      <c r="E2534">
        <f t="shared" si="120"/>
        <v>-7.129597469589484E-2</v>
      </c>
      <c r="N2534">
        <v>7.4420000000000002</v>
      </c>
    </row>
    <row r="2535" spans="1:14" x14ac:dyDescent="0.2">
      <c r="A2535" s="1">
        <v>34592</v>
      </c>
      <c r="B2535">
        <v>100.75000000000001</v>
      </c>
      <c r="C2535">
        <f t="shared" si="118"/>
        <v>4.0490833006954219E-3</v>
      </c>
      <c r="D2535">
        <f t="shared" si="119"/>
        <v>7.3880000000000001E-2</v>
      </c>
      <c r="E2535">
        <f t="shared" si="120"/>
        <v>-6.9830916699304579E-2</v>
      </c>
      <c r="N2535">
        <v>7.3879999999999999</v>
      </c>
    </row>
    <row r="2536" spans="1:14" x14ac:dyDescent="0.2">
      <c r="A2536" s="1">
        <v>34593</v>
      </c>
      <c r="B2536">
        <v>99.250000000000014</v>
      </c>
      <c r="C2536">
        <f t="shared" si="118"/>
        <v>-1.488833746898266E-2</v>
      </c>
      <c r="D2536">
        <f t="shared" si="119"/>
        <v>7.4189999999999992E-2</v>
      </c>
      <c r="E2536">
        <f t="shared" si="120"/>
        <v>-8.9078337468982652E-2</v>
      </c>
      <c r="N2536">
        <v>7.4189999999999996</v>
      </c>
    </row>
    <row r="2537" spans="1:14" x14ac:dyDescent="0.2">
      <c r="A2537" s="1">
        <v>34596</v>
      </c>
      <c r="B2537">
        <v>99.687500000000014</v>
      </c>
      <c r="C2537">
        <f t="shared" si="118"/>
        <v>4.4080604534004753E-3</v>
      </c>
      <c r="D2537">
        <f t="shared" si="119"/>
        <v>7.4319999999999997E-2</v>
      </c>
      <c r="E2537">
        <f t="shared" si="120"/>
        <v>-6.9911939546599522E-2</v>
      </c>
      <c r="N2537">
        <v>7.4320000000000004</v>
      </c>
    </row>
    <row r="2538" spans="1:14" x14ac:dyDescent="0.2">
      <c r="A2538" s="1">
        <v>34597</v>
      </c>
      <c r="B2538">
        <v>99.406250000000014</v>
      </c>
      <c r="C2538">
        <f t="shared" si="118"/>
        <v>-2.8213166144200885E-3</v>
      </c>
      <c r="D2538">
        <f t="shared" si="119"/>
        <v>7.3209999999999997E-2</v>
      </c>
      <c r="E2538">
        <f t="shared" si="120"/>
        <v>-7.6031316614420086E-2</v>
      </c>
      <c r="N2538">
        <v>7.3209999999999997</v>
      </c>
    </row>
    <row r="2539" spans="1:14" x14ac:dyDescent="0.2">
      <c r="A2539" s="1">
        <v>34598</v>
      </c>
      <c r="B2539">
        <v>99.156250000000014</v>
      </c>
      <c r="C2539">
        <f t="shared" si="118"/>
        <v>-2.514932411191495E-3</v>
      </c>
      <c r="D2539">
        <f t="shared" si="119"/>
        <v>7.3300000000000004E-2</v>
      </c>
      <c r="E2539">
        <f t="shared" si="120"/>
        <v>-7.5814932411191499E-2</v>
      </c>
      <c r="N2539">
        <v>7.33</v>
      </c>
    </row>
    <row r="2540" spans="1:14" x14ac:dyDescent="0.2">
      <c r="A2540" s="1">
        <v>34599</v>
      </c>
      <c r="B2540">
        <v>99.406250000000014</v>
      </c>
      <c r="C2540">
        <f t="shared" si="118"/>
        <v>2.5212732429877871E-3</v>
      </c>
      <c r="D2540">
        <f t="shared" si="119"/>
        <v>7.3249999999999996E-2</v>
      </c>
      <c r="E2540">
        <f t="shared" si="120"/>
        <v>-7.0728726757012209E-2</v>
      </c>
      <c r="N2540">
        <v>7.3250000000000002</v>
      </c>
    </row>
    <row r="2541" spans="1:14" x14ac:dyDescent="0.2">
      <c r="A2541" s="1">
        <v>34600</v>
      </c>
      <c r="B2541">
        <v>99.281250000000014</v>
      </c>
      <c r="C2541">
        <f t="shared" si="118"/>
        <v>-1.2574662055957475E-3</v>
      </c>
      <c r="D2541">
        <f t="shared" si="119"/>
        <v>7.2359999999999994E-2</v>
      </c>
      <c r="E2541">
        <f t="shared" si="120"/>
        <v>-7.3617466205595741E-2</v>
      </c>
      <c r="N2541">
        <v>7.2359999999999998</v>
      </c>
    </row>
    <row r="2542" spans="1:14" x14ac:dyDescent="0.2">
      <c r="A2542" s="1">
        <v>34603</v>
      </c>
      <c r="B2542">
        <v>99.281250000000014</v>
      </c>
      <c r="C2542">
        <f t="shared" si="118"/>
        <v>0</v>
      </c>
      <c r="D2542">
        <f t="shared" si="119"/>
        <v>7.2099999999999997E-2</v>
      </c>
      <c r="E2542">
        <f t="shared" si="120"/>
        <v>-7.2099999999999997E-2</v>
      </c>
      <c r="N2542">
        <v>7.21</v>
      </c>
    </row>
    <row r="2543" spans="1:14" x14ac:dyDescent="0.2">
      <c r="A2543" s="1">
        <v>34604</v>
      </c>
      <c r="B2543">
        <v>98.718750000000014</v>
      </c>
      <c r="C2543">
        <f t="shared" si="118"/>
        <v>-5.6657223796033884E-3</v>
      </c>
      <c r="D2543">
        <f t="shared" si="119"/>
        <v>7.214000000000001E-2</v>
      </c>
      <c r="E2543">
        <f t="shared" si="120"/>
        <v>-7.7805722379603398E-2</v>
      </c>
      <c r="N2543">
        <v>7.2140000000000004</v>
      </c>
    </row>
    <row r="2544" spans="1:14" x14ac:dyDescent="0.2">
      <c r="A2544" s="1">
        <v>34605</v>
      </c>
      <c r="B2544">
        <v>99.156250000000014</v>
      </c>
      <c r="C2544">
        <f t="shared" si="118"/>
        <v>4.4317822095600867E-3</v>
      </c>
      <c r="D2544">
        <f t="shared" si="119"/>
        <v>7.2889999999999996E-2</v>
      </c>
      <c r="E2544">
        <f t="shared" si="120"/>
        <v>-6.845821779043991E-2</v>
      </c>
      <c r="N2544">
        <v>7.2889999999999997</v>
      </c>
    </row>
    <row r="2545" spans="1:14" x14ac:dyDescent="0.2">
      <c r="A2545" s="1">
        <v>34606</v>
      </c>
      <c r="B2545">
        <v>98.687500000000014</v>
      </c>
      <c r="C2545">
        <f t="shared" si="118"/>
        <v>-4.727387330601962E-3</v>
      </c>
      <c r="D2545">
        <f t="shared" si="119"/>
        <v>7.356E-2</v>
      </c>
      <c r="E2545">
        <f t="shared" si="120"/>
        <v>-7.8287387330601962E-2</v>
      </c>
      <c r="N2545">
        <v>7.3559999999999999</v>
      </c>
    </row>
    <row r="2546" spans="1:14" x14ac:dyDescent="0.2">
      <c r="A2546" s="1">
        <v>34607</v>
      </c>
      <c r="B2546">
        <v>98.937500000000014</v>
      </c>
      <c r="C2546">
        <f t="shared" si="118"/>
        <v>2.5332488917035878E-3</v>
      </c>
      <c r="D2546">
        <f t="shared" si="119"/>
        <v>7.400000000000001E-2</v>
      </c>
      <c r="E2546">
        <f t="shared" si="120"/>
        <v>-7.1466751108296422E-2</v>
      </c>
      <c r="N2546">
        <v>7.4</v>
      </c>
    </row>
    <row r="2547" spans="1:14" x14ac:dyDescent="0.2">
      <c r="A2547" s="1">
        <v>34610</v>
      </c>
      <c r="B2547">
        <v>98.593750000000014</v>
      </c>
      <c r="C2547">
        <f t="shared" si="118"/>
        <v>-3.474415666456121E-3</v>
      </c>
      <c r="D2547">
        <f t="shared" si="119"/>
        <v>7.4310000000000001E-2</v>
      </c>
      <c r="E2547">
        <f t="shared" si="120"/>
        <v>-7.7784415666456122E-2</v>
      </c>
      <c r="N2547">
        <v>7.431</v>
      </c>
    </row>
    <row r="2548" spans="1:14" x14ac:dyDescent="0.2">
      <c r="A2548" s="1">
        <v>34611</v>
      </c>
      <c r="B2548">
        <v>98.343750000000014</v>
      </c>
      <c r="C2548">
        <f t="shared" si="118"/>
        <v>-2.5356576862123337E-3</v>
      </c>
      <c r="D2548">
        <f t="shared" si="119"/>
        <v>7.3550000000000004E-2</v>
      </c>
      <c r="E2548">
        <f t="shared" si="120"/>
        <v>-7.6085657686212338E-2</v>
      </c>
      <c r="N2548">
        <v>7.3550000000000004</v>
      </c>
    </row>
    <row r="2549" spans="1:14" x14ac:dyDescent="0.2">
      <c r="A2549" s="1">
        <v>34612</v>
      </c>
      <c r="B2549">
        <v>97.781250000000014</v>
      </c>
      <c r="C2549">
        <f t="shared" si="118"/>
        <v>-5.7197330791229906E-3</v>
      </c>
      <c r="D2549">
        <f t="shared" si="119"/>
        <v>7.2800000000000004E-2</v>
      </c>
      <c r="E2549">
        <f t="shared" si="120"/>
        <v>-7.8519733079122994E-2</v>
      </c>
      <c r="N2549">
        <v>7.28</v>
      </c>
    </row>
    <row r="2550" spans="1:14" x14ac:dyDescent="0.2">
      <c r="A2550" s="1">
        <v>34613</v>
      </c>
      <c r="B2550">
        <v>97.718750000000014</v>
      </c>
      <c r="C2550">
        <f t="shared" si="118"/>
        <v>-6.3918184723554816E-4</v>
      </c>
      <c r="D2550">
        <f t="shared" si="119"/>
        <v>7.2179999999999994E-2</v>
      </c>
      <c r="E2550">
        <f t="shared" si="120"/>
        <v>-7.2819181847235542E-2</v>
      </c>
      <c r="N2550">
        <v>7.218</v>
      </c>
    </row>
    <row r="2551" spans="1:14" x14ac:dyDescent="0.2">
      <c r="A2551" s="1">
        <v>34614</v>
      </c>
      <c r="B2551">
        <v>98.218750000000014</v>
      </c>
      <c r="C2551">
        <f t="shared" si="118"/>
        <v>5.1167252958106424E-3</v>
      </c>
      <c r="D2551">
        <f t="shared" si="119"/>
        <v>7.1739999999999998E-2</v>
      </c>
      <c r="E2551">
        <f t="shared" si="120"/>
        <v>-6.6623274704189356E-2</v>
      </c>
      <c r="N2551">
        <v>7.1740000000000004</v>
      </c>
    </row>
    <row r="2552" spans="1:14" x14ac:dyDescent="0.2">
      <c r="A2552" s="1">
        <v>34617</v>
      </c>
      <c r="B2552">
        <v>98.437500000000014</v>
      </c>
      <c r="C2552">
        <f t="shared" si="118"/>
        <v>2.2271714922048602E-3</v>
      </c>
      <c r="D2552">
        <f t="shared" si="119"/>
        <v>7.077E-2</v>
      </c>
      <c r="E2552">
        <f t="shared" si="120"/>
        <v>-6.8542828507795139E-2</v>
      </c>
      <c r="N2552">
        <v>7.077</v>
      </c>
    </row>
    <row r="2553" spans="1:14" x14ac:dyDescent="0.2">
      <c r="A2553" s="1">
        <v>34618</v>
      </c>
      <c r="B2553">
        <v>98.781250000000014</v>
      </c>
      <c r="C2553">
        <f t="shared" si="118"/>
        <v>3.4920634920634352E-3</v>
      </c>
      <c r="D2553">
        <f t="shared" si="119"/>
        <v>7.077E-2</v>
      </c>
      <c r="E2553">
        <f t="shared" si="120"/>
        <v>-6.7277936507936564E-2</v>
      </c>
      <c r="N2553">
        <v>7.077</v>
      </c>
    </row>
    <row r="2554" spans="1:14" x14ac:dyDescent="0.2">
      <c r="A2554" s="1">
        <v>34619</v>
      </c>
      <c r="B2554">
        <v>98.562500000000014</v>
      </c>
      <c r="C2554">
        <f t="shared" si="118"/>
        <v>-2.2144890857324073E-3</v>
      </c>
      <c r="D2554">
        <f t="shared" si="119"/>
        <v>7.0379999999999998E-2</v>
      </c>
      <c r="E2554">
        <f t="shared" si="120"/>
        <v>-7.2594489085732405E-2</v>
      </c>
      <c r="N2554">
        <v>7.0380000000000003</v>
      </c>
    </row>
    <row r="2555" spans="1:14" x14ac:dyDescent="0.2">
      <c r="A2555" s="1">
        <v>34620</v>
      </c>
      <c r="B2555">
        <v>99.125000000000014</v>
      </c>
      <c r="C2555">
        <f t="shared" si="118"/>
        <v>5.7070386810400553E-3</v>
      </c>
      <c r="D2555">
        <f t="shared" si="119"/>
        <v>7.1029999999999996E-2</v>
      </c>
      <c r="E2555">
        <f t="shared" si="120"/>
        <v>-6.5322961318959941E-2</v>
      </c>
      <c r="N2555">
        <v>7.1029999999999998</v>
      </c>
    </row>
    <row r="2556" spans="1:14" x14ac:dyDescent="0.2">
      <c r="A2556" s="1">
        <v>34621</v>
      </c>
      <c r="B2556">
        <v>99.343750000000014</v>
      </c>
      <c r="C2556">
        <f t="shared" si="118"/>
        <v>2.2068095838587709E-3</v>
      </c>
      <c r="D2556">
        <f t="shared" si="119"/>
        <v>7.1120000000000003E-2</v>
      </c>
      <c r="E2556">
        <f t="shared" si="120"/>
        <v>-6.8913190416141232E-2</v>
      </c>
      <c r="N2556">
        <v>7.1120000000000001</v>
      </c>
    </row>
    <row r="2557" spans="1:14" x14ac:dyDescent="0.2">
      <c r="A2557" s="1">
        <v>34624</v>
      </c>
      <c r="B2557">
        <v>99.312500000000014</v>
      </c>
      <c r="C2557">
        <f t="shared" si="118"/>
        <v>-3.1456432840515358E-4</v>
      </c>
      <c r="D2557">
        <f t="shared" si="119"/>
        <v>7.1510000000000004E-2</v>
      </c>
      <c r="E2557">
        <f t="shared" si="120"/>
        <v>-7.1824564328405158E-2</v>
      </c>
      <c r="N2557">
        <v>7.1509999999999998</v>
      </c>
    </row>
    <row r="2558" spans="1:14" x14ac:dyDescent="0.2">
      <c r="A2558" s="1">
        <v>34625</v>
      </c>
      <c r="B2558">
        <v>99.031250000000014</v>
      </c>
      <c r="C2558">
        <f t="shared" si="118"/>
        <v>-2.8319697923222531E-3</v>
      </c>
      <c r="D2558">
        <f t="shared" si="119"/>
        <v>7.195E-2</v>
      </c>
      <c r="E2558">
        <f t="shared" si="120"/>
        <v>-7.4781969792322253E-2</v>
      </c>
      <c r="N2558">
        <v>7.1950000000000003</v>
      </c>
    </row>
    <row r="2559" spans="1:14" x14ac:dyDescent="0.2">
      <c r="A2559" s="1">
        <v>34626</v>
      </c>
      <c r="B2559">
        <v>98.656250000000014</v>
      </c>
      <c r="C2559">
        <f t="shared" si="118"/>
        <v>-3.7866834963711238E-3</v>
      </c>
      <c r="D2559">
        <f t="shared" si="119"/>
        <v>7.2029999999999997E-2</v>
      </c>
      <c r="E2559">
        <f t="shared" si="120"/>
        <v>-7.5816683496371121E-2</v>
      </c>
      <c r="N2559">
        <v>7.2030000000000003</v>
      </c>
    </row>
    <row r="2560" spans="1:14" x14ac:dyDescent="0.2">
      <c r="A2560" s="1">
        <v>34627</v>
      </c>
      <c r="B2560">
        <v>97.625000000000014</v>
      </c>
      <c r="C2560">
        <f t="shared" si="118"/>
        <v>-1.0452961672473893E-2</v>
      </c>
      <c r="D2560">
        <f t="shared" si="119"/>
        <v>7.0849999999999996E-2</v>
      </c>
      <c r="E2560">
        <f t="shared" si="120"/>
        <v>-8.1302961672473889E-2</v>
      </c>
      <c r="N2560">
        <v>7.085</v>
      </c>
    </row>
    <row r="2561" spans="1:14" x14ac:dyDescent="0.2">
      <c r="A2561" s="1">
        <v>34628</v>
      </c>
      <c r="B2561">
        <v>97.906250000000014</v>
      </c>
      <c r="C2561">
        <f t="shared" si="118"/>
        <v>2.8809218950063276E-3</v>
      </c>
      <c r="D2561">
        <f t="shared" si="119"/>
        <v>7.0319999999999994E-2</v>
      </c>
      <c r="E2561">
        <f t="shared" si="120"/>
        <v>-6.7439078104993666E-2</v>
      </c>
      <c r="N2561">
        <v>7.032</v>
      </c>
    </row>
    <row r="2562" spans="1:14" x14ac:dyDescent="0.2">
      <c r="A2562" s="1">
        <v>34631</v>
      </c>
      <c r="B2562">
        <v>97.406250000000014</v>
      </c>
      <c r="C2562">
        <f t="shared" si="118"/>
        <v>-5.1069262687519767E-3</v>
      </c>
      <c r="D2562">
        <f t="shared" si="119"/>
        <v>7.1410000000000001E-2</v>
      </c>
      <c r="E2562">
        <f t="shared" si="120"/>
        <v>-7.6516926268751978E-2</v>
      </c>
      <c r="N2562">
        <v>7.141</v>
      </c>
    </row>
    <row r="2563" spans="1:14" x14ac:dyDescent="0.2">
      <c r="A2563" s="1">
        <v>34632</v>
      </c>
      <c r="B2563">
        <v>97.281250000000014</v>
      </c>
      <c r="C2563">
        <f t="shared" si="118"/>
        <v>-1.2832852101379855E-3</v>
      </c>
      <c r="D2563">
        <f t="shared" si="119"/>
        <v>7.1410000000000001E-2</v>
      </c>
      <c r="E2563">
        <f t="shared" si="120"/>
        <v>-7.2693285210137987E-2</v>
      </c>
      <c r="N2563">
        <v>7.141</v>
      </c>
    </row>
    <row r="2564" spans="1:14" x14ac:dyDescent="0.2">
      <c r="A2564" s="1">
        <v>34633</v>
      </c>
      <c r="B2564">
        <v>97.250000000000014</v>
      </c>
      <c r="C2564">
        <f t="shared" si="118"/>
        <v>-3.2123353678126243E-4</v>
      </c>
      <c r="D2564">
        <f t="shared" si="119"/>
        <v>7.1590000000000001E-2</v>
      </c>
      <c r="E2564">
        <f t="shared" si="120"/>
        <v>-7.1911233536781263E-2</v>
      </c>
      <c r="N2564">
        <v>7.1589999999999998</v>
      </c>
    </row>
    <row r="2565" spans="1:14" x14ac:dyDescent="0.2">
      <c r="A2565" s="1">
        <v>34634</v>
      </c>
      <c r="B2565">
        <v>97.375000000000014</v>
      </c>
      <c r="C2565">
        <f t="shared" ref="C2565:C2628" si="121">B2565/B2564-1</f>
        <v>1.2853470437017567E-3</v>
      </c>
      <c r="D2565">
        <f t="shared" ref="D2565:D2628" si="122">N2565/100</f>
        <v>7.1889999999999996E-2</v>
      </c>
      <c r="E2565">
        <f t="shared" ref="E2565:E2628" si="123">C2565-D2565</f>
        <v>-7.0604652956298239E-2</v>
      </c>
      <c r="N2565">
        <v>7.1890000000000001</v>
      </c>
    </row>
    <row r="2566" spans="1:14" x14ac:dyDescent="0.2">
      <c r="A2566" s="1">
        <v>34635</v>
      </c>
      <c r="B2566">
        <v>98.343750000000014</v>
      </c>
      <c r="C2566">
        <f t="shared" si="121"/>
        <v>9.948652118100032E-3</v>
      </c>
      <c r="D2566">
        <f t="shared" si="122"/>
        <v>7.1319999999999995E-2</v>
      </c>
      <c r="E2566">
        <f t="shared" si="123"/>
        <v>-6.1371347881899962E-2</v>
      </c>
      <c r="N2566">
        <v>7.1319999999999997</v>
      </c>
    </row>
    <row r="2567" spans="1:14" x14ac:dyDescent="0.2">
      <c r="A2567" s="1">
        <v>34638</v>
      </c>
      <c r="B2567">
        <v>98.343750000000014</v>
      </c>
      <c r="C2567">
        <f t="shared" si="121"/>
        <v>0</v>
      </c>
      <c r="D2567">
        <f t="shared" si="122"/>
        <v>7.1059999999999998E-2</v>
      </c>
      <c r="E2567">
        <f t="shared" si="123"/>
        <v>-7.1059999999999998E-2</v>
      </c>
      <c r="N2567">
        <v>7.1059999999999999</v>
      </c>
    </row>
    <row r="2568" spans="1:14" x14ac:dyDescent="0.2">
      <c r="A2568" s="1">
        <v>34639</v>
      </c>
      <c r="B2568">
        <v>97.281250000000014</v>
      </c>
      <c r="C2568">
        <f t="shared" si="121"/>
        <v>-1.0803940260565636E-2</v>
      </c>
      <c r="D2568">
        <f t="shared" si="122"/>
        <v>7.1059999999999998E-2</v>
      </c>
      <c r="E2568">
        <f t="shared" si="123"/>
        <v>-8.1863940260565635E-2</v>
      </c>
      <c r="N2568">
        <v>7.1059999999999999</v>
      </c>
    </row>
    <row r="2569" spans="1:14" x14ac:dyDescent="0.2">
      <c r="A2569" s="1">
        <v>34640</v>
      </c>
      <c r="B2569">
        <v>97.062500000000014</v>
      </c>
      <c r="C2569">
        <f t="shared" si="121"/>
        <v>-2.248634757468726E-3</v>
      </c>
      <c r="D2569">
        <f t="shared" si="122"/>
        <v>7.0750000000000007E-2</v>
      </c>
      <c r="E2569">
        <f t="shared" si="123"/>
        <v>-7.2998634757468733E-2</v>
      </c>
      <c r="N2569">
        <v>7.0750000000000002</v>
      </c>
    </row>
    <row r="2570" spans="1:14" x14ac:dyDescent="0.2">
      <c r="A2570" s="1">
        <v>34641</v>
      </c>
      <c r="B2570">
        <v>96.812500000000014</v>
      </c>
      <c r="C2570">
        <f t="shared" si="121"/>
        <v>-2.5756600128783447E-3</v>
      </c>
      <c r="D2570">
        <f t="shared" si="122"/>
        <v>7.0919999999999997E-2</v>
      </c>
      <c r="E2570">
        <f t="shared" si="123"/>
        <v>-7.3495660012878342E-2</v>
      </c>
      <c r="N2570">
        <v>7.0919999999999996</v>
      </c>
    </row>
    <row r="2571" spans="1:14" x14ac:dyDescent="0.2">
      <c r="A2571" s="1">
        <v>34642</v>
      </c>
      <c r="B2571">
        <v>96.218750000000014</v>
      </c>
      <c r="C2571">
        <f t="shared" si="121"/>
        <v>-6.1329890251775598E-3</v>
      </c>
      <c r="D2571">
        <f t="shared" si="122"/>
        <v>7.0959999999999995E-2</v>
      </c>
      <c r="E2571">
        <f t="shared" si="123"/>
        <v>-7.7092989025177555E-2</v>
      </c>
      <c r="N2571">
        <v>7.0960000000000001</v>
      </c>
    </row>
    <row r="2572" spans="1:14" x14ac:dyDescent="0.2">
      <c r="A2572" s="1">
        <v>34645</v>
      </c>
      <c r="B2572">
        <v>96.281250000000014</v>
      </c>
      <c r="C2572">
        <f t="shared" si="121"/>
        <v>6.4956154595652293E-4</v>
      </c>
      <c r="D2572">
        <f t="shared" si="122"/>
        <v>7.0739999999999997E-2</v>
      </c>
      <c r="E2572">
        <f t="shared" si="123"/>
        <v>-7.0090438454043474E-2</v>
      </c>
      <c r="N2572">
        <v>7.0739999999999998</v>
      </c>
    </row>
    <row r="2573" spans="1:14" x14ac:dyDescent="0.2">
      <c r="A2573" s="1">
        <v>34646</v>
      </c>
      <c r="B2573">
        <v>96.750000000000014</v>
      </c>
      <c r="C2573">
        <f t="shared" si="121"/>
        <v>4.8685491723465812E-3</v>
      </c>
      <c r="D2573">
        <f t="shared" si="122"/>
        <v>7.0480000000000001E-2</v>
      </c>
      <c r="E2573">
        <f t="shared" si="123"/>
        <v>-6.561145082765342E-2</v>
      </c>
      <c r="N2573">
        <v>7.048</v>
      </c>
    </row>
    <row r="2574" spans="1:14" x14ac:dyDescent="0.2">
      <c r="A2574" s="1">
        <v>34647</v>
      </c>
      <c r="B2574">
        <v>97.187500000000014</v>
      </c>
      <c r="C2574">
        <f t="shared" si="121"/>
        <v>4.5219638242894877E-3</v>
      </c>
      <c r="D2574">
        <f t="shared" si="122"/>
        <v>7.0000000000000007E-2</v>
      </c>
      <c r="E2574">
        <f t="shared" si="123"/>
        <v>-6.5478036175710519E-2</v>
      </c>
      <c r="N2574">
        <v>7</v>
      </c>
    </row>
    <row r="2575" spans="1:14" x14ac:dyDescent="0.2">
      <c r="A2575" s="1">
        <v>34648</v>
      </c>
      <c r="B2575">
        <v>96.593750000000014</v>
      </c>
      <c r="C2575">
        <f t="shared" si="121"/>
        <v>-6.1093247588424049E-3</v>
      </c>
      <c r="D2575">
        <f t="shared" si="122"/>
        <v>7.0209999999999995E-2</v>
      </c>
      <c r="E2575">
        <f t="shared" si="123"/>
        <v>-7.63193247588424E-2</v>
      </c>
      <c r="N2575">
        <v>7.0209999999999999</v>
      </c>
    </row>
    <row r="2576" spans="1:14" x14ac:dyDescent="0.2">
      <c r="A2576" s="1">
        <v>34649</v>
      </c>
      <c r="B2576">
        <v>96.062500000000014</v>
      </c>
      <c r="C2576">
        <f t="shared" si="121"/>
        <v>-5.4998382400517354E-3</v>
      </c>
      <c r="D2576">
        <f t="shared" si="122"/>
        <v>7.0209999999999995E-2</v>
      </c>
      <c r="E2576">
        <f t="shared" si="123"/>
        <v>-7.570983824005173E-2</v>
      </c>
      <c r="N2576">
        <v>7.0209999999999999</v>
      </c>
    </row>
    <row r="2577" spans="1:14" x14ac:dyDescent="0.2">
      <c r="A2577" s="1">
        <v>34652</v>
      </c>
      <c r="B2577">
        <v>97.218750000000014</v>
      </c>
      <c r="C2577">
        <f t="shared" si="121"/>
        <v>1.2036434612882285E-2</v>
      </c>
      <c r="D2577">
        <f t="shared" si="122"/>
        <v>7.034E-2</v>
      </c>
      <c r="E2577">
        <f t="shared" si="123"/>
        <v>-5.8303565387117715E-2</v>
      </c>
      <c r="N2577">
        <v>7.0339999999999998</v>
      </c>
    </row>
    <row r="2578" spans="1:14" x14ac:dyDescent="0.2">
      <c r="A2578" s="1">
        <v>34653</v>
      </c>
      <c r="B2578">
        <v>97.718750000000014</v>
      </c>
      <c r="C2578">
        <f t="shared" si="121"/>
        <v>5.1430408228865243E-3</v>
      </c>
      <c r="D2578">
        <f t="shared" si="122"/>
        <v>6.9989999999999997E-2</v>
      </c>
      <c r="E2578">
        <f t="shared" si="123"/>
        <v>-6.4846959177113472E-2</v>
      </c>
      <c r="N2578">
        <v>6.9989999999999997</v>
      </c>
    </row>
    <row r="2579" spans="1:14" x14ac:dyDescent="0.2">
      <c r="A2579" s="1">
        <v>34654</v>
      </c>
      <c r="B2579">
        <v>97.093750000000014</v>
      </c>
      <c r="C2579">
        <f t="shared" si="121"/>
        <v>-6.395906619763303E-3</v>
      </c>
      <c r="D2579">
        <f t="shared" si="122"/>
        <v>6.9940000000000002E-2</v>
      </c>
      <c r="E2579">
        <f t="shared" si="123"/>
        <v>-7.6335906619763305E-2</v>
      </c>
      <c r="N2579">
        <v>6.9939999999999998</v>
      </c>
    </row>
    <row r="2580" spans="1:14" x14ac:dyDescent="0.2">
      <c r="A2580" s="1">
        <v>34655</v>
      </c>
      <c r="B2580">
        <v>96.718750000000014</v>
      </c>
      <c r="C2580">
        <f t="shared" si="121"/>
        <v>-3.862246540070835E-3</v>
      </c>
      <c r="D2580">
        <f t="shared" si="122"/>
        <v>6.9859999999999992E-2</v>
      </c>
      <c r="E2580">
        <f t="shared" si="123"/>
        <v>-7.3722246540070827E-2</v>
      </c>
      <c r="N2580">
        <v>6.9859999999999998</v>
      </c>
    </row>
    <row r="2581" spans="1:14" x14ac:dyDescent="0.2">
      <c r="A2581" s="1">
        <v>34656</v>
      </c>
      <c r="B2581">
        <v>96.781250000000014</v>
      </c>
      <c r="C2581">
        <f t="shared" si="121"/>
        <v>6.4620355411948438E-4</v>
      </c>
      <c r="D2581">
        <f t="shared" si="122"/>
        <v>6.9859999999999992E-2</v>
      </c>
      <c r="E2581">
        <f t="shared" si="123"/>
        <v>-6.9213796445880507E-2</v>
      </c>
      <c r="N2581">
        <v>6.9859999999999998</v>
      </c>
    </row>
    <row r="2582" spans="1:14" x14ac:dyDescent="0.2">
      <c r="A2582" s="1">
        <v>34659</v>
      </c>
      <c r="B2582">
        <v>96.812500000000014</v>
      </c>
      <c r="C2582">
        <f t="shared" si="121"/>
        <v>3.2289312237643308E-4</v>
      </c>
      <c r="D2582">
        <f t="shared" si="122"/>
        <v>6.9940000000000002E-2</v>
      </c>
      <c r="E2582">
        <f t="shared" si="123"/>
        <v>-6.9617106877623569E-2</v>
      </c>
      <c r="N2582">
        <v>6.9939999999999998</v>
      </c>
    </row>
    <row r="2583" spans="1:14" x14ac:dyDescent="0.2">
      <c r="A2583" s="1">
        <v>34660</v>
      </c>
      <c r="B2583">
        <v>97.156250000000014</v>
      </c>
      <c r="C2583">
        <f t="shared" si="121"/>
        <v>3.5506778566818387E-3</v>
      </c>
      <c r="D2583">
        <f t="shared" si="122"/>
        <v>7.0250000000000007E-2</v>
      </c>
      <c r="E2583">
        <f t="shared" si="123"/>
        <v>-6.6699322143318168E-2</v>
      </c>
      <c r="N2583">
        <v>7.0250000000000004</v>
      </c>
    </row>
    <row r="2584" spans="1:14" x14ac:dyDescent="0.2">
      <c r="A2584" s="1">
        <v>34661</v>
      </c>
      <c r="B2584">
        <v>98.781250000000014</v>
      </c>
      <c r="C2584">
        <f t="shared" si="121"/>
        <v>1.672563525249271E-2</v>
      </c>
      <c r="D2584">
        <f t="shared" si="122"/>
        <v>7.0460000000000009E-2</v>
      </c>
      <c r="E2584">
        <f t="shared" si="123"/>
        <v>-5.3734364747507299E-2</v>
      </c>
      <c r="N2584">
        <v>7.0460000000000003</v>
      </c>
    </row>
    <row r="2585" spans="1:14" x14ac:dyDescent="0.2">
      <c r="A2585" s="1">
        <v>34662</v>
      </c>
      <c r="B2585">
        <v>98.781250000000014</v>
      </c>
      <c r="C2585">
        <f t="shared" si="121"/>
        <v>0</v>
      </c>
      <c r="D2585">
        <f t="shared" si="122"/>
        <v>7.0720000000000005E-2</v>
      </c>
      <c r="E2585">
        <f t="shared" si="123"/>
        <v>-7.0720000000000005E-2</v>
      </c>
      <c r="N2585">
        <v>7.0720000000000001</v>
      </c>
    </row>
    <row r="2586" spans="1:14" x14ac:dyDescent="0.2">
      <c r="A2586" s="1">
        <v>34663</v>
      </c>
      <c r="B2586">
        <v>98.968750000000014</v>
      </c>
      <c r="C2586">
        <f t="shared" si="121"/>
        <v>1.898133502056254E-3</v>
      </c>
      <c r="D2586">
        <f t="shared" si="122"/>
        <v>7.0239999999999997E-2</v>
      </c>
      <c r="E2586">
        <f t="shared" si="123"/>
        <v>-6.8341866497943743E-2</v>
      </c>
      <c r="N2586">
        <v>7.024</v>
      </c>
    </row>
    <row r="2587" spans="1:14" x14ac:dyDescent="0.2">
      <c r="A2587" s="1">
        <v>34666</v>
      </c>
      <c r="B2587">
        <v>98.531250000000014</v>
      </c>
      <c r="C2587">
        <f t="shared" si="121"/>
        <v>-4.4205873065993329E-3</v>
      </c>
      <c r="D2587">
        <f t="shared" si="122"/>
        <v>6.9409999999999999E-2</v>
      </c>
      <c r="E2587">
        <f t="shared" si="123"/>
        <v>-7.3830587306599332E-2</v>
      </c>
      <c r="N2587">
        <v>6.9409999999999998</v>
      </c>
    </row>
    <row r="2588" spans="1:14" x14ac:dyDescent="0.2">
      <c r="A2588" s="1">
        <v>34667</v>
      </c>
      <c r="B2588">
        <v>98.031250000000014</v>
      </c>
      <c r="C2588">
        <f t="shared" si="121"/>
        <v>-5.0745321915636188E-3</v>
      </c>
      <c r="D2588">
        <f t="shared" si="122"/>
        <v>6.8330000000000002E-2</v>
      </c>
      <c r="E2588">
        <f t="shared" si="123"/>
        <v>-7.3404532191563621E-2</v>
      </c>
      <c r="N2588">
        <v>6.8330000000000002</v>
      </c>
    </row>
    <row r="2589" spans="1:14" x14ac:dyDescent="0.2">
      <c r="A2589" s="1">
        <v>34668</v>
      </c>
      <c r="B2589">
        <v>98.687500000000014</v>
      </c>
      <c r="C2589">
        <f t="shared" si="121"/>
        <v>6.6942939113803224E-3</v>
      </c>
      <c r="D2589">
        <f t="shared" si="122"/>
        <v>6.6659999999999997E-2</v>
      </c>
      <c r="E2589">
        <f t="shared" si="123"/>
        <v>-5.9965706088619675E-2</v>
      </c>
      <c r="N2589">
        <v>6.6660000000000004</v>
      </c>
    </row>
    <row r="2590" spans="1:14" x14ac:dyDescent="0.2">
      <c r="A2590" s="1">
        <v>34669</v>
      </c>
      <c r="B2590">
        <v>97.718750000000014</v>
      </c>
      <c r="C2590">
        <f t="shared" si="121"/>
        <v>-9.8163394553515415E-3</v>
      </c>
      <c r="D2590">
        <f t="shared" si="122"/>
        <v>6.6740000000000008E-2</v>
      </c>
      <c r="E2590">
        <f t="shared" si="123"/>
        <v>-7.6556339455351549E-2</v>
      </c>
      <c r="N2590">
        <v>6.6740000000000004</v>
      </c>
    </row>
    <row r="2591" spans="1:14" x14ac:dyDescent="0.2">
      <c r="A2591" s="1">
        <v>34670</v>
      </c>
      <c r="B2591">
        <v>98.843750000000014</v>
      </c>
      <c r="C2591">
        <f t="shared" si="121"/>
        <v>1.1512631915574056E-2</v>
      </c>
      <c r="D2591">
        <f t="shared" si="122"/>
        <v>6.5810000000000007E-2</v>
      </c>
      <c r="E2591">
        <f t="shared" si="123"/>
        <v>-5.4297368084425951E-2</v>
      </c>
      <c r="N2591">
        <v>6.5810000000000004</v>
      </c>
    </row>
    <row r="2592" spans="1:14" x14ac:dyDescent="0.2">
      <c r="A2592" s="1">
        <v>34673</v>
      </c>
      <c r="B2592">
        <v>98.593750000000014</v>
      </c>
      <c r="C2592">
        <f t="shared" si="121"/>
        <v>-2.5292443882389826E-3</v>
      </c>
      <c r="D2592">
        <f t="shared" si="122"/>
        <v>6.6360000000000002E-2</v>
      </c>
      <c r="E2592">
        <f t="shared" si="123"/>
        <v>-6.8889244388238985E-2</v>
      </c>
      <c r="N2592">
        <v>6.6360000000000001</v>
      </c>
    </row>
    <row r="2593" spans="1:14" x14ac:dyDescent="0.2">
      <c r="A2593" s="1">
        <v>34674</v>
      </c>
      <c r="B2593">
        <v>99.718750000000014</v>
      </c>
      <c r="C2593">
        <f t="shared" si="121"/>
        <v>1.1410459587955613E-2</v>
      </c>
      <c r="D2593">
        <f t="shared" si="122"/>
        <v>6.6729999999999998E-2</v>
      </c>
      <c r="E2593">
        <f t="shared" si="123"/>
        <v>-5.5319540412044385E-2</v>
      </c>
      <c r="N2593">
        <v>6.673</v>
      </c>
    </row>
    <row r="2594" spans="1:14" x14ac:dyDescent="0.2">
      <c r="A2594" s="1">
        <v>34675</v>
      </c>
      <c r="B2594">
        <v>98.906250000000014</v>
      </c>
      <c r="C2594">
        <f t="shared" si="121"/>
        <v>-8.1479160137887252E-3</v>
      </c>
      <c r="D2594">
        <f t="shared" si="122"/>
        <v>6.6650000000000001E-2</v>
      </c>
      <c r="E2594">
        <f t="shared" si="123"/>
        <v>-7.4797916013788726E-2</v>
      </c>
      <c r="N2594">
        <v>6.665</v>
      </c>
    </row>
    <row r="2595" spans="1:14" x14ac:dyDescent="0.2">
      <c r="A2595" s="1">
        <v>34676</v>
      </c>
      <c r="B2595">
        <v>99.093750000000014</v>
      </c>
      <c r="C2595">
        <f t="shared" si="121"/>
        <v>1.8957345971564177E-3</v>
      </c>
      <c r="D2595">
        <f t="shared" si="122"/>
        <v>6.6170000000000007E-2</v>
      </c>
      <c r="E2595">
        <f t="shared" si="123"/>
        <v>-6.4274265402843589E-2</v>
      </c>
      <c r="N2595">
        <v>6.617</v>
      </c>
    </row>
    <row r="2596" spans="1:14" x14ac:dyDescent="0.2">
      <c r="A2596" s="1">
        <v>34677</v>
      </c>
      <c r="B2596">
        <v>99.531250000000014</v>
      </c>
      <c r="C2596">
        <f t="shared" si="121"/>
        <v>4.4150110375276164E-3</v>
      </c>
      <c r="D2596">
        <f t="shared" si="122"/>
        <v>6.5519999999999995E-2</v>
      </c>
      <c r="E2596">
        <f t="shared" si="123"/>
        <v>-6.1104988962472379E-2</v>
      </c>
      <c r="N2596">
        <v>6.5519999999999996</v>
      </c>
    </row>
    <row r="2597" spans="1:14" x14ac:dyDescent="0.2">
      <c r="A2597" s="1">
        <v>34680</v>
      </c>
      <c r="B2597">
        <v>98.875000000000014</v>
      </c>
      <c r="C2597">
        <f t="shared" si="121"/>
        <v>-6.59340659340657E-3</v>
      </c>
      <c r="D2597">
        <f t="shared" si="122"/>
        <v>6.5259999999999999E-2</v>
      </c>
      <c r="E2597">
        <f t="shared" si="123"/>
        <v>-7.1853406593406569E-2</v>
      </c>
      <c r="N2597">
        <v>6.5259999999999998</v>
      </c>
    </row>
    <row r="2598" spans="1:14" x14ac:dyDescent="0.2">
      <c r="A2598" s="1">
        <v>34681</v>
      </c>
      <c r="B2598">
        <v>99.468750000000014</v>
      </c>
      <c r="C2598">
        <f t="shared" si="121"/>
        <v>6.0050568900127388E-3</v>
      </c>
      <c r="D2598">
        <f t="shared" si="122"/>
        <v>6.6040000000000001E-2</v>
      </c>
      <c r="E2598">
        <f t="shared" si="123"/>
        <v>-6.0034943109987263E-2</v>
      </c>
      <c r="N2598">
        <v>6.6040000000000001</v>
      </c>
    </row>
    <row r="2599" spans="1:14" x14ac:dyDescent="0.2">
      <c r="A2599" s="1">
        <v>34682</v>
      </c>
      <c r="B2599">
        <v>99.343750000000014</v>
      </c>
      <c r="C2599">
        <f t="shared" si="121"/>
        <v>-1.2566760917374076E-3</v>
      </c>
      <c r="D2599">
        <f t="shared" si="122"/>
        <v>6.5990000000000007E-2</v>
      </c>
      <c r="E2599">
        <f t="shared" si="123"/>
        <v>-6.7246676091737415E-2</v>
      </c>
      <c r="N2599">
        <v>6.5990000000000002</v>
      </c>
    </row>
    <row r="2600" spans="1:14" x14ac:dyDescent="0.2">
      <c r="A2600" s="1">
        <v>34683</v>
      </c>
      <c r="B2600">
        <v>99.343750000000014</v>
      </c>
      <c r="C2600">
        <f t="shared" si="121"/>
        <v>0</v>
      </c>
      <c r="D2600">
        <f t="shared" si="122"/>
        <v>6.6119999999999998E-2</v>
      </c>
      <c r="E2600">
        <f t="shared" si="123"/>
        <v>-6.6119999999999998E-2</v>
      </c>
      <c r="N2600">
        <v>6.6120000000000001</v>
      </c>
    </row>
    <row r="2601" spans="1:14" x14ac:dyDescent="0.2">
      <c r="A2601" s="1">
        <v>34684</v>
      </c>
      <c r="B2601">
        <v>99.437500000000014</v>
      </c>
      <c r="C2601">
        <f t="shared" si="121"/>
        <v>9.4369298521557177E-4</v>
      </c>
      <c r="D2601">
        <f t="shared" si="122"/>
        <v>6.5509999999999999E-2</v>
      </c>
      <c r="E2601">
        <f t="shared" si="123"/>
        <v>-6.4566307014784427E-2</v>
      </c>
      <c r="N2601">
        <v>6.5510000000000002</v>
      </c>
    </row>
    <row r="2602" spans="1:14" x14ac:dyDescent="0.2">
      <c r="A2602" s="1">
        <v>34687</v>
      </c>
      <c r="B2602">
        <v>99.687500000000014</v>
      </c>
      <c r="C2602">
        <f t="shared" si="121"/>
        <v>2.5141420490257804E-3</v>
      </c>
      <c r="D2602">
        <f t="shared" si="122"/>
        <v>6.4269999999999994E-2</v>
      </c>
      <c r="E2602">
        <f t="shared" si="123"/>
        <v>-6.1755857950974213E-2</v>
      </c>
      <c r="N2602">
        <v>6.4269999999999996</v>
      </c>
    </row>
    <row r="2603" spans="1:14" x14ac:dyDescent="0.2">
      <c r="A2603" s="1">
        <v>34688</v>
      </c>
      <c r="B2603">
        <v>99.500000000000014</v>
      </c>
      <c r="C2603">
        <f t="shared" si="121"/>
        <v>-1.8808777429467627E-3</v>
      </c>
      <c r="D2603">
        <f t="shared" si="122"/>
        <v>6.3799999999999996E-2</v>
      </c>
      <c r="E2603">
        <f t="shared" si="123"/>
        <v>-6.5680877742946758E-2</v>
      </c>
      <c r="N2603">
        <v>6.38</v>
      </c>
    </row>
    <row r="2604" spans="1:14" x14ac:dyDescent="0.2">
      <c r="A2604" s="1">
        <v>34689</v>
      </c>
      <c r="B2604">
        <v>99.718750000000014</v>
      </c>
      <c r="C2604">
        <f t="shared" si="121"/>
        <v>2.1984924623115187E-3</v>
      </c>
      <c r="D2604">
        <f t="shared" si="122"/>
        <v>6.3879999999999992E-2</v>
      </c>
      <c r="E2604">
        <f t="shared" si="123"/>
        <v>-6.1681507537688474E-2</v>
      </c>
      <c r="N2604">
        <v>6.3879999999999999</v>
      </c>
    </row>
    <row r="2605" spans="1:14" x14ac:dyDescent="0.2">
      <c r="A2605" s="1">
        <v>34690</v>
      </c>
      <c r="B2605">
        <v>99.500000000000014</v>
      </c>
      <c r="C2605">
        <f t="shared" si="121"/>
        <v>-2.1936696960200841E-3</v>
      </c>
      <c r="D2605">
        <f t="shared" si="122"/>
        <v>6.2939999999999996E-2</v>
      </c>
      <c r="E2605">
        <f t="shared" si="123"/>
        <v>-6.513366969602008E-2</v>
      </c>
      <c r="N2605">
        <v>6.2939999999999996</v>
      </c>
    </row>
    <row r="2606" spans="1:14" x14ac:dyDescent="0.2">
      <c r="A2606" s="1">
        <v>34691</v>
      </c>
      <c r="B2606">
        <v>99.812500000000014</v>
      </c>
      <c r="C2606">
        <f t="shared" si="121"/>
        <v>3.1407035175878839E-3</v>
      </c>
      <c r="D2606">
        <f t="shared" si="122"/>
        <v>6.2859999999999999E-2</v>
      </c>
      <c r="E2606">
        <f t="shared" si="123"/>
        <v>-5.9719296482412115E-2</v>
      </c>
      <c r="N2606">
        <v>6.2859999999999996</v>
      </c>
    </row>
    <row r="2607" spans="1:14" x14ac:dyDescent="0.2">
      <c r="A2607" s="1">
        <v>34694</v>
      </c>
      <c r="B2607">
        <v>99.812500000000014</v>
      </c>
      <c r="C2607">
        <f t="shared" si="121"/>
        <v>0</v>
      </c>
      <c r="D2607">
        <f t="shared" si="122"/>
        <v>6.1849999999999995E-2</v>
      </c>
      <c r="E2607">
        <f t="shared" si="123"/>
        <v>-6.1849999999999995E-2</v>
      </c>
      <c r="N2607">
        <v>6.1849999999999996</v>
      </c>
    </row>
    <row r="2608" spans="1:14" x14ac:dyDescent="0.2">
      <c r="A2608" s="1">
        <v>34695</v>
      </c>
      <c r="B2608">
        <v>100.65620000000001</v>
      </c>
      <c r="C2608">
        <f t="shared" si="121"/>
        <v>8.4528490920474653E-3</v>
      </c>
      <c r="D2608">
        <f t="shared" si="122"/>
        <v>6.08E-2</v>
      </c>
      <c r="E2608">
        <f t="shared" si="123"/>
        <v>-5.2347150907952535E-2</v>
      </c>
      <c r="N2608">
        <v>6.08</v>
      </c>
    </row>
    <row r="2609" spans="1:14" x14ac:dyDescent="0.2">
      <c r="A2609" s="1">
        <v>34696</v>
      </c>
      <c r="B2609">
        <v>99.750000000000014</v>
      </c>
      <c r="C2609">
        <f t="shared" si="121"/>
        <v>-9.0029228204522305E-3</v>
      </c>
      <c r="D2609">
        <f t="shared" si="122"/>
        <v>6.0590000000000005E-2</v>
      </c>
      <c r="E2609">
        <f t="shared" si="123"/>
        <v>-6.9592922820452235E-2</v>
      </c>
      <c r="N2609">
        <v>6.0590000000000002</v>
      </c>
    </row>
    <row r="2610" spans="1:14" x14ac:dyDescent="0.2">
      <c r="A2610" s="1">
        <v>34697</v>
      </c>
      <c r="B2610">
        <v>99.468750000000014</v>
      </c>
      <c r="C2610">
        <f t="shared" si="121"/>
        <v>-2.8195488721804995E-3</v>
      </c>
      <c r="D2610">
        <f t="shared" si="122"/>
        <v>6.0759999999999995E-2</v>
      </c>
      <c r="E2610">
        <f t="shared" si="123"/>
        <v>-6.3579548872180494E-2</v>
      </c>
      <c r="N2610">
        <v>6.0759999999999996</v>
      </c>
    </row>
    <row r="2611" spans="1:14" x14ac:dyDescent="0.2">
      <c r="A2611" s="1">
        <v>34698</v>
      </c>
      <c r="B2611">
        <v>99.156250000000014</v>
      </c>
      <c r="C2611">
        <f t="shared" si="121"/>
        <v>-3.1416902293434079E-3</v>
      </c>
      <c r="D2611">
        <f t="shared" si="122"/>
        <v>6.1589999999999999E-2</v>
      </c>
      <c r="E2611">
        <f t="shared" si="123"/>
        <v>-6.4731690229343414E-2</v>
      </c>
      <c r="N2611">
        <v>6.1589999999999998</v>
      </c>
    </row>
    <row r="2612" spans="1:14" x14ac:dyDescent="0.2">
      <c r="A2612" s="1">
        <v>34701</v>
      </c>
      <c r="B2612">
        <v>99.156250000000014</v>
      </c>
      <c r="C2612">
        <f t="shared" si="121"/>
        <v>0</v>
      </c>
      <c r="D2612">
        <f t="shared" si="122"/>
        <v>6.2009999999999996E-2</v>
      </c>
      <c r="E2612">
        <f t="shared" si="123"/>
        <v>-6.2009999999999996E-2</v>
      </c>
      <c r="N2612">
        <v>6.2009999999999996</v>
      </c>
    </row>
    <row r="2613" spans="1:14" x14ac:dyDescent="0.2">
      <c r="A2613" s="1">
        <v>34702</v>
      </c>
      <c r="B2613">
        <v>98.718750000000014</v>
      </c>
      <c r="C2613">
        <f t="shared" si="121"/>
        <v>-4.4122281752284609E-3</v>
      </c>
      <c r="D2613">
        <f t="shared" si="122"/>
        <v>6.3789999999999999E-2</v>
      </c>
      <c r="E2613">
        <f t="shared" si="123"/>
        <v>-6.820222817522846E-2</v>
      </c>
      <c r="N2613">
        <v>6.3789999999999996</v>
      </c>
    </row>
    <row r="2614" spans="1:14" x14ac:dyDescent="0.2">
      <c r="A2614" s="1">
        <v>34703</v>
      </c>
      <c r="B2614">
        <v>99.625000000000014</v>
      </c>
      <c r="C2614">
        <f t="shared" si="121"/>
        <v>9.1801202912313862E-3</v>
      </c>
      <c r="D2614">
        <f t="shared" si="122"/>
        <v>6.3659999999999994E-2</v>
      </c>
      <c r="E2614">
        <f t="shared" si="123"/>
        <v>-5.4479879708768608E-2</v>
      </c>
      <c r="N2614">
        <v>6.3659999999999997</v>
      </c>
    </row>
    <row r="2615" spans="1:14" x14ac:dyDescent="0.2">
      <c r="A2615" s="1">
        <v>34704</v>
      </c>
      <c r="B2615">
        <v>98.937500000000014</v>
      </c>
      <c r="C2615">
        <f t="shared" si="121"/>
        <v>-6.900878293600976E-3</v>
      </c>
      <c r="D2615">
        <f t="shared" si="122"/>
        <v>6.1249999999999999E-2</v>
      </c>
      <c r="E2615">
        <f t="shared" si="123"/>
        <v>-6.8150878293600975E-2</v>
      </c>
      <c r="N2615">
        <v>6.125</v>
      </c>
    </row>
    <row r="2616" spans="1:14" x14ac:dyDescent="0.2">
      <c r="A2616" s="1">
        <v>34705</v>
      </c>
      <c r="B2616">
        <v>99.406250000000014</v>
      </c>
      <c r="C2616">
        <f t="shared" si="121"/>
        <v>4.7378395451673772E-3</v>
      </c>
      <c r="D2616">
        <f t="shared" si="122"/>
        <v>6.1289999999999997E-2</v>
      </c>
      <c r="E2616">
        <f t="shared" si="123"/>
        <v>-5.655216045483262E-2</v>
      </c>
      <c r="N2616">
        <v>6.1289999999999996</v>
      </c>
    </row>
    <row r="2617" spans="1:14" x14ac:dyDescent="0.2">
      <c r="A2617" s="1">
        <v>34708</v>
      </c>
      <c r="B2617">
        <v>99.093750000000014</v>
      </c>
      <c r="C2617">
        <f t="shared" si="121"/>
        <v>-3.1436655139892578E-3</v>
      </c>
      <c r="D2617">
        <f t="shared" si="122"/>
        <v>6.1580000000000003E-2</v>
      </c>
      <c r="E2617">
        <f t="shared" si="123"/>
        <v>-6.4723665513989254E-2</v>
      </c>
      <c r="N2617">
        <v>6.1580000000000004</v>
      </c>
    </row>
    <row r="2618" spans="1:14" x14ac:dyDescent="0.2">
      <c r="A2618" s="1">
        <v>34709</v>
      </c>
      <c r="B2618">
        <v>99.406250000000014</v>
      </c>
      <c r="C2618">
        <f t="shared" si="121"/>
        <v>3.1535793125196943E-3</v>
      </c>
      <c r="D2618">
        <f t="shared" si="122"/>
        <v>6.1959999999999994E-2</v>
      </c>
      <c r="E2618">
        <f t="shared" si="123"/>
        <v>-5.88064206874803E-2</v>
      </c>
      <c r="N2618">
        <v>6.1959999999999997</v>
      </c>
    </row>
    <row r="2619" spans="1:14" x14ac:dyDescent="0.2">
      <c r="A2619" s="1">
        <v>34710</v>
      </c>
      <c r="B2619">
        <v>99.593750000000014</v>
      </c>
      <c r="C2619">
        <f t="shared" si="121"/>
        <v>1.8861993083936213E-3</v>
      </c>
      <c r="D2619">
        <f t="shared" si="122"/>
        <v>6.1079999999999995E-2</v>
      </c>
      <c r="E2619">
        <f t="shared" si="123"/>
        <v>-5.9193800691606374E-2</v>
      </c>
      <c r="N2619">
        <v>6.1079999999999997</v>
      </c>
    </row>
    <row r="2620" spans="1:14" x14ac:dyDescent="0.2">
      <c r="A2620" s="1">
        <v>34711</v>
      </c>
      <c r="B2620">
        <v>99.125000000000014</v>
      </c>
      <c r="C2620">
        <f t="shared" si="121"/>
        <v>-4.7066206463759475E-3</v>
      </c>
      <c r="D2620">
        <f t="shared" si="122"/>
        <v>6.1409999999999999E-2</v>
      </c>
      <c r="E2620">
        <f t="shared" si="123"/>
        <v>-6.611662064637594E-2</v>
      </c>
      <c r="N2620">
        <v>6.141</v>
      </c>
    </row>
    <row r="2621" spans="1:14" x14ac:dyDescent="0.2">
      <c r="A2621" s="1">
        <v>34712</v>
      </c>
      <c r="B2621">
        <v>100.12500000000001</v>
      </c>
      <c r="C2621">
        <f t="shared" si="121"/>
        <v>1.0088272383354413E-2</v>
      </c>
      <c r="D2621">
        <f t="shared" si="122"/>
        <v>6.1159999999999999E-2</v>
      </c>
      <c r="E2621">
        <f t="shared" si="123"/>
        <v>-5.1071727616645586E-2</v>
      </c>
      <c r="N2621">
        <v>6.1159999999999997</v>
      </c>
    </row>
    <row r="2622" spans="1:14" x14ac:dyDescent="0.2">
      <c r="A2622" s="1">
        <v>34715</v>
      </c>
      <c r="B2622">
        <v>100.12500000000001</v>
      </c>
      <c r="C2622">
        <f t="shared" si="121"/>
        <v>0</v>
      </c>
      <c r="D2622">
        <f t="shared" si="122"/>
        <v>6.0159999999999998E-2</v>
      </c>
      <c r="E2622">
        <f t="shared" si="123"/>
        <v>-6.0159999999999998E-2</v>
      </c>
      <c r="N2622">
        <v>6.016</v>
      </c>
    </row>
    <row r="2623" spans="1:14" x14ac:dyDescent="0.2">
      <c r="A2623" s="1">
        <v>34716</v>
      </c>
      <c r="B2623">
        <v>100.28120000000001</v>
      </c>
      <c r="C2623">
        <f t="shared" si="121"/>
        <v>1.5600499375780785E-3</v>
      </c>
      <c r="D2623">
        <f t="shared" si="122"/>
        <v>6.0449999999999997E-2</v>
      </c>
      <c r="E2623">
        <f t="shared" si="123"/>
        <v>-5.8889950062421918E-2</v>
      </c>
      <c r="N2623">
        <v>6.0449999999999999</v>
      </c>
    </row>
    <row r="2624" spans="1:14" x14ac:dyDescent="0.2">
      <c r="A2624" s="1">
        <v>34717</v>
      </c>
      <c r="B2624">
        <v>100.34370000000001</v>
      </c>
      <c r="C2624">
        <f t="shared" si="121"/>
        <v>6.232474282317213E-4</v>
      </c>
      <c r="D2624">
        <f t="shared" si="122"/>
        <v>6.0899999999999996E-2</v>
      </c>
      <c r="E2624">
        <f t="shared" si="123"/>
        <v>-6.0276752571768275E-2</v>
      </c>
      <c r="N2624">
        <v>6.09</v>
      </c>
    </row>
    <row r="2625" spans="1:14" x14ac:dyDescent="0.2">
      <c r="A2625" s="1">
        <v>34718</v>
      </c>
      <c r="B2625">
        <v>99.968750000000014</v>
      </c>
      <c r="C2625">
        <f t="shared" si="121"/>
        <v>-3.7366571095145407E-3</v>
      </c>
      <c r="D2625">
        <f t="shared" si="122"/>
        <v>6.132E-2</v>
      </c>
      <c r="E2625">
        <f t="shared" si="123"/>
        <v>-6.505665710951454E-2</v>
      </c>
      <c r="N2625">
        <v>6.1319999999999997</v>
      </c>
    </row>
    <row r="2626" spans="1:14" x14ac:dyDescent="0.2">
      <c r="A2626" s="1">
        <v>34719</v>
      </c>
      <c r="B2626">
        <v>99.218750000000014</v>
      </c>
      <c r="C2626">
        <f t="shared" si="121"/>
        <v>-7.5023444826508578E-3</v>
      </c>
      <c r="D2626">
        <f t="shared" si="122"/>
        <v>6.0940000000000001E-2</v>
      </c>
      <c r="E2626">
        <f t="shared" si="123"/>
        <v>-6.8442344482650852E-2</v>
      </c>
      <c r="N2626">
        <v>6.0940000000000003</v>
      </c>
    </row>
    <row r="2627" spans="1:14" x14ac:dyDescent="0.2">
      <c r="A2627" s="1">
        <v>34722</v>
      </c>
      <c r="B2627">
        <v>99.218750000000014</v>
      </c>
      <c r="C2627">
        <f t="shared" si="121"/>
        <v>0</v>
      </c>
      <c r="D2627">
        <f t="shared" si="122"/>
        <v>6.25E-2</v>
      </c>
      <c r="E2627">
        <f t="shared" si="123"/>
        <v>-6.25E-2</v>
      </c>
      <c r="N2627">
        <v>6.25</v>
      </c>
    </row>
    <row r="2628" spans="1:14" x14ac:dyDescent="0.2">
      <c r="A2628" s="1">
        <v>34723</v>
      </c>
      <c r="B2628">
        <v>99.093750000000014</v>
      </c>
      <c r="C2628">
        <f t="shared" si="121"/>
        <v>-1.2598425196850283E-3</v>
      </c>
      <c r="D2628">
        <f t="shared" si="122"/>
        <v>6.2030000000000002E-2</v>
      </c>
      <c r="E2628">
        <f t="shared" si="123"/>
        <v>-6.328984251968503E-2</v>
      </c>
      <c r="N2628">
        <v>6.2030000000000003</v>
      </c>
    </row>
    <row r="2629" spans="1:14" x14ac:dyDescent="0.2">
      <c r="A2629" s="1">
        <v>34724</v>
      </c>
      <c r="B2629">
        <v>99.687500000000014</v>
      </c>
      <c r="C2629">
        <f t="shared" ref="C2629:C2692" si="124">B2629/B2628-1</f>
        <v>5.9918006937873525E-3</v>
      </c>
      <c r="D2629">
        <f t="shared" ref="D2629:D2692" si="125">N2629/100</f>
        <v>6.2030000000000002E-2</v>
      </c>
      <c r="E2629">
        <f t="shared" ref="E2629:E2692" si="126">C2629-D2629</f>
        <v>-5.6038199306212649E-2</v>
      </c>
      <c r="N2629">
        <v>6.2030000000000003</v>
      </c>
    </row>
    <row r="2630" spans="1:14" x14ac:dyDescent="0.2">
      <c r="A2630" s="1">
        <v>34725</v>
      </c>
      <c r="B2630">
        <v>100.06250000000001</v>
      </c>
      <c r="C2630">
        <f t="shared" si="124"/>
        <v>3.7617554858935254E-3</v>
      </c>
      <c r="D2630">
        <f t="shared" si="125"/>
        <v>6.1780000000000002E-2</v>
      </c>
      <c r="E2630">
        <f t="shared" si="126"/>
        <v>-5.8018244514106476E-2</v>
      </c>
      <c r="N2630">
        <v>6.1779999999999999</v>
      </c>
    </row>
    <row r="2631" spans="1:14" x14ac:dyDescent="0.2">
      <c r="A2631" s="1">
        <v>34726</v>
      </c>
      <c r="B2631">
        <v>101.28120000000001</v>
      </c>
      <c r="C2631">
        <f t="shared" si="124"/>
        <v>1.2179387882573334E-2</v>
      </c>
      <c r="D2631">
        <f t="shared" si="125"/>
        <v>6.0430000000000005E-2</v>
      </c>
      <c r="E2631">
        <f t="shared" si="126"/>
        <v>-4.8250612117426671E-2</v>
      </c>
      <c r="N2631">
        <v>6.0430000000000001</v>
      </c>
    </row>
    <row r="2632" spans="1:14" x14ac:dyDescent="0.2">
      <c r="A2632" s="1">
        <v>34729</v>
      </c>
      <c r="B2632">
        <v>101.00000000000001</v>
      </c>
      <c r="C2632">
        <f t="shared" si="124"/>
        <v>-2.7764283993475525E-3</v>
      </c>
      <c r="D2632">
        <f t="shared" si="125"/>
        <v>6.0179999999999997E-2</v>
      </c>
      <c r="E2632">
        <f t="shared" si="126"/>
        <v>-6.295642839934755E-2</v>
      </c>
      <c r="N2632">
        <v>6.0179999999999998</v>
      </c>
    </row>
    <row r="2633" spans="1:14" x14ac:dyDescent="0.2">
      <c r="A2633" s="1">
        <v>34730</v>
      </c>
      <c r="B2633">
        <v>101.46870000000001</v>
      </c>
      <c r="C2633">
        <f t="shared" si="124"/>
        <v>4.640594059405867E-3</v>
      </c>
      <c r="D2633">
        <f t="shared" si="125"/>
        <v>6.0220000000000003E-2</v>
      </c>
      <c r="E2633">
        <f t="shared" si="126"/>
        <v>-5.5579405940594136E-2</v>
      </c>
      <c r="N2633">
        <v>6.0220000000000002</v>
      </c>
    </row>
    <row r="2634" spans="1:14" x14ac:dyDescent="0.2">
      <c r="A2634" s="1">
        <v>34731</v>
      </c>
      <c r="B2634">
        <v>101.18750000000001</v>
      </c>
      <c r="C2634">
        <f t="shared" si="124"/>
        <v>-2.7712979470516652E-3</v>
      </c>
      <c r="D2634">
        <f t="shared" si="125"/>
        <v>6.0890000000000007E-2</v>
      </c>
      <c r="E2634">
        <f t="shared" si="126"/>
        <v>-6.3661297947051665E-2</v>
      </c>
      <c r="N2634">
        <v>6.0890000000000004</v>
      </c>
    </row>
    <row r="2635" spans="1:14" x14ac:dyDescent="0.2">
      <c r="A2635" s="1">
        <v>34732</v>
      </c>
      <c r="B2635">
        <v>101.00000000000001</v>
      </c>
      <c r="C2635">
        <f t="shared" si="124"/>
        <v>-1.8529956763434496E-3</v>
      </c>
      <c r="D2635">
        <f t="shared" si="125"/>
        <v>6.0890000000000007E-2</v>
      </c>
      <c r="E2635">
        <f t="shared" si="126"/>
        <v>-6.2742995676343449E-2</v>
      </c>
      <c r="N2635">
        <v>6.0890000000000004</v>
      </c>
    </row>
    <row r="2636" spans="1:14" x14ac:dyDescent="0.2">
      <c r="A2636" s="1">
        <v>34733</v>
      </c>
      <c r="B2636">
        <v>102.75000000000001</v>
      </c>
      <c r="C2636">
        <f t="shared" si="124"/>
        <v>1.7326732673267342E-2</v>
      </c>
      <c r="D2636">
        <f t="shared" si="125"/>
        <v>6.0720000000000003E-2</v>
      </c>
      <c r="E2636">
        <f t="shared" si="126"/>
        <v>-4.3393267326732661E-2</v>
      </c>
      <c r="N2636">
        <v>6.0720000000000001</v>
      </c>
    </row>
    <row r="2637" spans="1:14" x14ac:dyDescent="0.2">
      <c r="A2637" s="1">
        <v>34736</v>
      </c>
      <c r="B2637">
        <v>102.40620000000001</v>
      </c>
      <c r="C2637">
        <f t="shared" si="124"/>
        <v>-3.3459854014599166E-3</v>
      </c>
      <c r="D2637">
        <f t="shared" si="125"/>
        <v>6.1349999999999995E-2</v>
      </c>
      <c r="E2637">
        <f t="shared" si="126"/>
        <v>-6.4695985401459905E-2</v>
      </c>
      <c r="N2637">
        <v>6.1349999999999998</v>
      </c>
    </row>
    <row r="2638" spans="1:14" x14ac:dyDescent="0.2">
      <c r="A2638" s="1">
        <v>34737</v>
      </c>
      <c r="B2638">
        <v>102.31250000000001</v>
      </c>
      <c r="C2638">
        <f t="shared" si="124"/>
        <v>-9.1498366309850088E-4</v>
      </c>
      <c r="D2638">
        <f t="shared" si="125"/>
        <v>6.2019999999999999E-2</v>
      </c>
      <c r="E2638">
        <f t="shared" si="126"/>
        <v>-6.2934983663098493E-2</v>
      </c>
      <c r="N2638">
        <v>6.202</v>
      </c>
    </row>
    <row r="2639" spans="1:14" x14ac:dyDescent="0.2">
      <c r="A2639" s="1">
        <v>34738</v>
      </c>
      <c r="B2639">
        <v>102.25000000000001</v>
      </c>
      <c r="C2639">
        <f t="shared" si="124"/>
        <v>-6.108735491753281E-4</v>
      </c>
      <c r="D2639">
        <f t="shared" si="125"/>
        <v>6.2570000000000001E-2</v>
      </c>
      <c r="E2639">
        <f t="shared" si="126"/>
        <v>-6.3180873549175329E-2</v>
      </c>
      <c r="N2639">
        <v>6.2569999999999997</v>
      </c>
    </row>
    <row r="2640" spans="1:14" x14ac:dyDescent="0.2">
      <c r="A2640" s="1">
        <v>34739</v>
      </c>
      <c r="B2640">
        <v>101.84370000000001</v>
      </c>
      <c r="C2640">
        <f t="shared" si="124"/>
        <v>-3.9735941320293566E-3</v>
      </c>
      <c r="D2640">
        <f t="shared" si="125"/>
        <v>6.4119999999999996E-2</v>
      </c>
      <c r="E2640">
        <f t="shared" si="126"/>
        <v>-6.8093594132029353E-2</v>
      </c>
      <c r="N2640">
        <v>6.4119999999999999</v>
      </c>
    </row>
    <row r="2641" spans="1:14" x14ac:dyDescent="0.2">
      <c r="A2641" s="1">
        <v>34740</v>
      </c>
      <c r="B2641">
        <v>101.56250000000001</v>
      </c>
      <c r="C2641">
        <f t="shared" si="124"/>
        <v>-2.7610937151733017E-3</v>
      </c>
      <c r="D2641">
        <f t="shared" si="125"/>
        <v>6.4070000000000002E-2</v>
      </c>
      <c r="E2641">
        <f t="shared" si="126"/>
        <v>-6.6831093715173304E-2</v>
      </c>
      <c r="N2641">
        <v>6.407</v>
      </c>
    </row>
    <row r="2642" spans="1:14" x14ac:dyDescent="0.2">
      <c r="A2642" s="1">
        <v>34743</v>
      </c>
      <c r="B2642">
        <v>101.59370000000001</v>
      </c>
      <c r="C2642">
        <f t="shared" si="124"/>
        <v>3.0719999999995196E-4</v>
      </c>
      <c r="D2642">
        <f t="shared" si="125"/>
        <v>6.4939999999999998E-2</v>
      </c>
      <c r="E2642">
        <f t="shared" si="126"/>
        <v>-6.4632800000000046E-2</v>
      </c>
      <c r="N2642">
        <v>6.4939999999999998</v>
      </c>
    </row>
    <row r="2643" spans="1:14" x14ac:dyDescent="0.2">
      <c r="A2643" s="1">
        <v>34744</v>
      </c>
      <c r="B2643">
        <v>102.28120000000001</v>
      </c>
      <c r="C2643">
        <f t="shared" si="124"/>
        <v>6.7671519001670788E-3</v>
      </c>
      <c r="D2643">
        <f t="shared" si="125"/>
        <v>6.4369999999999997E-2</v>
      </c>
      <c r="E2643">
        <f t="shared" si="126"/>
        <v>-5.7602848099832918E-2</v>
      </c>
      <c r="N2643">
        <v>6.4370000000000003</v>
      </c>
    </row>
    <row r="2644" spans="1:14" x14ac:dyDescent="0.2">
      <c r="A2644" s="1">
        <v>34745</v>
      </c>
      <c r="B2644">
        <v>102.68750000000001</v>
      </c>
      <c r="C2644">
        <f t="shared" si="124"/>
        <v>3.9723820213295458E-3</v>
      </c>
      <c r="D2644">
        <f t="shared" si="125"/>
        <v>6.411E-2</v>
      </c>
      <c r="E2644">
        <f t="shared" si="126"/>
        <v>-6.0137617978670455E-2</v>
      </c>
      <c r="N2644">
        <v>6.4109999999999996</v>
      </c>
    </row>
    <row r="2645" spans="1:14" x14ac:dyDescent="0.2">
      <c r="A2645" s="1">
        <v>34746</v>
      </c>
      <c r="B2645">
        <v>102.71870000000001</v>
      </c>
      <c r="C2645">
        <f t="shared" si="124"/>
        <v>3.03834449178364E-4</v>
      </c>
      <c r="D2645">
        <f t="shared" si="125"/>
        <v>6.4630000000000007E-2</v>
      </c>
      <c r="E2645">
        <f t="shared" si="126"/>
        <v>-6.4326165550821643E-2</v>
      </c>
      <c r="N2645">
        <v>6.4630000000000001</v>
      </c>
    </row>
    <row r="2646" spans="1:14" x14ac:dyDescent="0.2">
      <c r="A2646" s="1">
        <v>34747</v>
      </c>
      <c r="B2646">
        <v>102.53120000000001</v>
      </c>
      <c r="C2646">
        <f t="shared" si="124"/>
        <v>-1.8253735687854267E-3</v>
      </c>
      <c r="D2646">
        <f t="shared" si="125"/>
        <v>6.4160000000000009E-2</v>
      </c>
      <c r="E2646">
        <f t="shared" si="126"/>
        <v>-6.5985373568785435E-2</v>
      </c>
      <c r="N2646">
        <v>6.4160000000000004</v>
      </c>
    </row>
    <row r="2647" spans="1:14" x14ac:dyDescent="0.2">
      <c r="A2647" s="1">
        <v>34750</v>
      </c>
      <c r="B2647">
        <v>102.53120000000001</v>
      </c>
      <c r="C2647">
        <f t="shared" si="124"/>
        <v>0</v>
      </c>
      <c r="D2647">
        <f t="shared" si="125"/>
        <v>6.472E-2</v>
      </c>
      <c r="E2647">
        <f t="shared" si="126"/>
        <v>-6.472E-2</v>
      </c>
      <c r="N2647">
        <v>6.4720000000000004</v>
      </c>
    </row>
    <row r="2648" spans="1:14" x14ac:dyDescent="0.2">
      <c r="A2648" s="1">
        <v>34751</v>
      </c>
      <c r="B2648">
        <v>102.25000000000001</v>
      </c>
      <c r="C2648">
        <f t="shared" si="124"/>
        <v>-2.742579819606128E-3</v>
      </c>
      <c r="D2648">
        <f t="shared" si="125"/>
        <v>6.429E-2</v>
      </c>
      <c r="E2648">
        <f t="shared" si="126"/>
        <v>-6.7032579819606128E-2</v>
      </c>
      <c r="N2648">
        <v>6.4290000000000003</v>
      </c>
    </row>
    <row r="2649" spans="1:14" x14ac:dyDescent="0.2">
      <c r="A2649" s="1">
        <v>34752</v>
      </c>
      <c r="B2649">
        <v>103.18750000000001</v>
      </c>
      <c r="C2649">
        <f t="shared" si="124"/>
        <v>9.1687041564791905E-3</v>
      </c>
      <c r="D2649">
        <f t="shared" si="125"/>
        <v>6.4890000000000003E-2</v>
      </c>
      <c r="E2649">
        <f t="shared" si="126"/>
        <v>-5.5721295843520813E-2</v>
      </c>
      <c r="N2649">
        <v>6.4889999999999999</v>
      </c>
    </row>
    <row r="2650" spans="1:14" x14ac:dyDescent="0.2">
      <c r="A2650" s="1">
        <v>34753</v>
      </c>
      <c r="B2650">
        <v>102.78120000000001</v>
      </c>
      <c r="C2650">
        <f t="shared" si="124"/>
        <v>-3.9374924288310131E-3</v>
      </c>
      <c r="D2650">
        <f t="shared" si="125"/>
        <v>6.429E-2</v>
      </c>
      <c r="E2650">
        <f t="shared" si="126"/>
        <v>-6.8227492428831013E-2</v>
      </c>
      <c r="N2650">
        <v>6.4290000000000003</v>
      </c>
    </row>
    <row r="2651" spans="1:14" x14ac:dyDescent="0.2">
      <c r="A2651" s="1">
        <v>34754</v>
      </c>
      <c r="B2651">
        <v>103.00000000000001</v>
      </c>
      <c r="C2651">
        <f t="shared" si="124"/>
        <v>2.1287939817786761E-3</v>
      </c>
      <c r="D2651">
        <f t="shared" si="125"/>
        <v>6.5070000000000003E-2</v>
      </c>
      <c r="E2651">
        <f t="shared" si="126"/>
        <v>-6.2941206018221327E-2</v>
      </c>
      <c r="N2651">
        <v>6.5069999999999997</v>
      </c>
    </row>
    <row r="2652" spans="1:14" x14ac:dyDescent="0.2">
      <c r="A2652" s="1">
        <v>34757</v>
      </c>
      <c r="B2652">
        <v>103.59370000000001</v>
      </c>
      <c r="C2652">
        <f t="shared" si="124"/>
        <v>5.764077669902834E-3</v>
      </c>
      <c r="D2652">
        <f t="shared" si="125"/>
        <v>6.472E-2</v>
      </c>
      <c r="E2652">
        <f t="shared" si="126"/>
        <v>-5.8955922330097166E-2</v>
      </c>
      <c r="N2652">
        <v>6.4720000000000004</v>
      </c>
    </row>
    <row r="2653" spans="1:14" x14ac:dyDescent="0.2">
      <c r="A2653" s="1">
        <v>34758</v>
      </c>
      <c r="B2653">
        <v>103.96870000000001</v>
      </c>
      <c r="C2653">
        <f t="shared" si="124"/>
        <v>3.6199112494292862E-3</v>
      </c>
      <c r="D2653">
        <f t="shared" si="125"/>
        <v>6.4549999999999996E-2</v>
      </c>
      <c r="E2653">
        <f t="shared" si="126"/>
        <v>-6.093008875057071E-2</v>
      </c>
      <c r="N2653">
        <v>6.4550000000000001</v>
      </c>
    </row>
    <row r="2654" spans="1:14" x14ac:dyDescent="0.2">
      <c r="A2654" s="1">
        <v>34759</v>
      </c>
      <c r="B2654">
        <v>103.40620000000001</v>
      </c>
      <c r="C2654">
        <f t="shared" si="124"/>
        <v>-5.410282132988109E-3</v>
      </c>
      <c r="D2654">
        <f t="shared" si="125"/>
        <v>6.4500000000000002E-2</v>
      </c>
      <c r="E2654">
        <f t="shared" si="126"/>
        <v>-6.9910282132988111E-2</v>
      </c>
      <c r="N2654">
        <v>6.45</v>
      </c>
    </row>
    <row r="2655" spans="1:14" x14ac:dyDescent="0.2">
      <c r="A2655" s="1">
        <v>34760</v>
      </c>
      <c r="B2655">
        <v>102.81250000000001</v>
      </c>
      <c r="C2655">
        <f t="shared" si="124"/>
        <v>-5.7414352330904528E-3</v>
      </c>
      <c r="D2655">
        <f t="shared" si="125"/>
        <v>6.4759999999999998E-2</v>
      </c>
      <c r="E2655">
        <f t="shared" si="126"/>
        <v>-7.0501435233090451E-2</v>
      </c>
      <c r="N2655">
        <v>6.476</v>
      </c>
    </row>
    <row r="2656" spans="1:14" x14ac:dyDescent="0.2">
      <c r="A2656" s="1">
        <v>34761</v>
      </c>
      <c r="B2656">
        <v>102.25000000000001</v>
      </c>
      <c r="C2656">
        <f t="shared" si="124"/>
        <v>-5.4711246200608299E-3</v>
      </c>
      <c r="D2656">
        <f t="shared" si="125"/>
        <v>6.5129999999999993E-2</v>
      </c>
      <c r="E2656">
        <f t="shared" si="126"/>
        <v>-7.0601124620060823E-2</v>
      </c>
      <c r="N2656">
        <v>6.5129999999999999</v>
      </c>
    </row>
    <row r="2657" spans="1:14" x14ac:dyDescent="0.2">
      <c r="A2657" s="1">
        <v>34764</v>
      </c>
      <c r="B2657">
        <v>101.93750000000001</v>
      </c>
      <c r="C2657">
        <f t="shared" si="124"/>
        <v>-3.0562347188264338E-3</v>
      </c>
      <c r="D2657">
        <f t="shared" si="125"/>
        <v>6.5860000000000002E-2</v>
      </c>
      <c r="E2657">
        <f t="shared" si="126"/>
        <v>-6.8916234718826436E-2</v>
      </c>
      <c r="N2657">
        <v>6.5860000000000003</v>
      </c>
    </row>
    <row r="2658" spans="1:14" x14ac:dyDescent="0.2">
      <c r="A2658" s="1">
        <v>34765</v>
      </c>
      <c r="B2658">
        <v>101.46870000000001</v>
      </c>
      <c r="C2658">
        <f t="shared" si="124"/>
        <v>-4.5988963825873697E-3</v>
      </c>
      <c r="D2658">
        <f t="shared" si="125"/>
        <v>6.5780000000000005E-2</v>
      </c>
      <c r="E2658">
        <f t="shared" si="126"/>
        <v>-7.0378896382587375E-2</v>
      </c>
      <c r="N2658">
        <v>6.5780000000000003</v>
      </c>
    </row>
    <row r="2659" spans="1:14" x14ac:dyDescent="0.2">
      <c r="A2659" s="1">
        <v>34766</v>
      </c>
      <c r="B2659">
        <v>102.21870000000001</v>
      </c>
      <c r="C2659">
        <f t="shared" si="124"/>
        <v>7.3914418929186265E-3</v>
      </c>
      <c r="D2659">
        <f t="shared" si="125"/>
        <v>6.5780000000000005E-2</v>
      </c>
      <c r="E2659">
        <f t="shared" si="126"/>
        <v>-5.8388558107081379E-2</v>
      </c>
      <c r="N2659">
        <v>6.5780000000000003</v>
      </c>
    </row>
    <row r="2660" spans="1:14" x14ac:dyDescent="0.2">
      <c r="A2660" s="1">
        <v>34767</v>
      </c>
      <c r="B2660">
        <v>102.65620000000001</v>
      </c>
      <c r="C2660">
        <f t="shared" si="124"/>
        <v>4.2800387795971506E-3</v>
      </c>
      <c r="D2660">
        <f t="shared" si="125"/>
        <v>6.5339999999999995E-2</v>
      </c>
      <c r="E2660">
        <f t="shared" si="126"/>
        <v>-6.1059961220402845E-2</v>
      </c>
      <c r="N2660">
        <v>6.5339999999999998</v>
      </c>
    </row>
    <row r="2661" spans="1:14" x14ac:dyDescent="0.2">
      <c r="A2661" s="1">
        <v>34768</v>
      </c>
      <c r="B2661">
        <v>103.34370000000001</v>
      </c>
      <c r="C2661">
        <f t="shared" si="124"/>
        <v>6.6971113288822881E-3</v>
      </c>
      <c r="D2661">
        <f t="shared" si="125"/>
        <v>6.565E-2</v>
      </c>
      <c r="E2661">
        <f t="shared" si="126"/>
        <v>-5.8952888671117712E-2</v>
      </c>
      <c r="N2661">
        <v>6.5650000000000004</v>
      </c>
    </row>
    <row r="2662" spans="1:14" x14ac:dyDescent="0.2">
      <c r="A2662" s="1">
        <v>34771</v>
      </c>
      <c r="B2662">
        <v>103.46870000000001</v>
      </c>
      <c r="C2662">
        <f t="shared" si="124"/>
        <v>1.2095560735680966E-3</v>
      </c>
      <c r="D2662">
        <f t="shared" si="125"/>
        <v>6.5599999999999992E-2</v>
      </c>
      <c r="E2662">
        <f t="shared" si="126"/>
        <v>-6.4390443926431895E-2</v>
      </c>
      <c r="N2662">
        <v>6.56</v>
      </c>
    </row>
    <row r="2663" spans="1:14" x14ac:dyDescent="0.2">
      <c r="A2663" s="1">
        <v>34772</v>
      </c>
      <c r="B2663">
        <v>104.68750000000001</v>
      </c>
      <c r="C2663">
        <f t="shared" si="124"/>
        <v>1.1779407685609256E-2</v>
      </c>
      <c r="D2663">
        <f t="shared" si="125"/>
        <v>6.5259999999999999E-2</v>
      </c>
      <c r="E2663">
        <f t="shared" si="126"/>
        <v>-5.3480592314390743E-2</v>
      </c>
      <c r="N2663">
        <v>6.5259999999999998</v>
      </c>
    </row>
    <row r="2664" spans="1:14" x14ac:dyDescent="0.2">
      <c r="A2664" s="1">
        <v>34773</v>
      </c>
      <c r="B2664">
        <v>104.62500000000001</v>
      </c>
      <c r="C2664">
        <f t="shared" si="124"/>
        <v>-5.9701492537311829E-4</v>
      </c>
      <c r="D2664">
        <f t="shared" si="125"/>
        <v>6.5560000000000007E-2</v>
      </c>
      <c r="E2664">
        <f t="shared" si="126"/>
        <v>-6.6157014925373125E-2</v>
      </c>
      <c r="N2664">
        <v>6.556</v>
      </c>
    </row>
    <row r="2665" spans="1:14" x14ac:dyDescent="0.2">
      <c r="A2665" s="1">
        <v>34774</v>
      </c>
      <c r="B2665">
        <v>104.75000000000001</v>
      </c>
      <c r="C2665">
        <f t="shared" si="124"/>
        <v>1.1947431302270495E-3</v>
      </c>
      <c r="D2665">
        <f t="shared" si="125"/>
        <v>6.5769999999999995E-2</v>
      </c>
      <c r="E2665">
        <f t="shared" si="126"/>
        <v>-6.4575256869772946E-2</v>
      </c>
      <c r="N2665">
        <v>6.577</v>
      </c>
    </row>
    <row r="2666" spans="1:14" x14ac:dyDescent="0.2">
      <c r="A2666" s="1">
        <v>34775</v>
      </c>
      <c r="B2666">
        <v>104.40620000000001</v>
      </c>
      <c r="C2666">
        <f t="shared" si="124"/>
        <v>-3.2821002386634879E-3</v>
      </c>
      <c r="D2666">
        <f t="shared" si="125"/>
        <v>6.4869999999999997E-2</v>
      </c>
      <c r="E2666">
        <f t="shared" si="126"/>
        <v>-6.8152100238663485E-2</v>
      </c>
      <c r="N2666">
        <v>6.4870000000000001</v>
      </c>
    </row>
    <row r="2667" spans="1:14" x14ac:dyDescent="0.2">
      <c r="A2667" s="1">
        <v>34778</v>
      </c>
      <c r="B2667">
        <v>104.06250000000001</v>
      </c>
      <c r="C2667">
        <f t="shared" si="124"/>
        <v>-3.2919500949176728E-3</v>
      </c>
      <c r="D2667">
        <f t="shared" si="125"/>
        <v>6.3799999999999996E-2</v>
      </c>
      <c r="E2667">
        <f t="shared" si="126"/>
        <v>-6.7091950094917668E-2</v>
      </c>
      <c r="N2667">
        <v>6.38</v>
      </c>
    </row>
    <row r="2668" spans="1:14" x14ac:dyDescent="0.2">
      <c r="A2668" s="1">
        <v>34779</v>
      </c>
      <c r="B2668">
        <v>103.56250000000001</v>
      </c>
      <c r="C2668">
        <f t="shared" si="124"/>
        <v>-4.8048048048048297E-3</v>
      </c>
      <c r="D2668">
        <f t="shared" si="125"/>
        <v>6.3280000000000003E-2</v>
      </c>
      <c r="E2668">
        <f t="shared" si="126"/>
        <v>-6.8084804804804833E-2</v>
      </c>
      <c r="N2668">
        <v>6.3280000000000003</v>
      </c>
    </row>
    <row r="2669" spans="1:14" x14ac:dyDescent="0.2">
      <c r="A2669" s="1">
        <v>34780</v>
      </c>
      <c r="B2669">
        <v>103.43750000000001</v>
      </c>
      <c r="C2669">
        <f t="shared" si="124"/>
        <v>-1.2070006035003189E-3</v>
      </c>
      <c r="D2669">
        <f t="shared" si="125"/>
        <v>6.3579999999999998E-2</v>
      </c>
      <c r="E2669">
        <f t="shared" si="126"/>
        <v>-6.4787000603500317E-2</v>
      </c>
      <c r="N2669">
        <v>6.3579999999999997</v>
      </c>
    </row>
    <row r="2670" spans="1:14" x14ac:dyDescent="0.2">
      <c r="A2670" s="1">
        <v>34781</v>
      </c>
      <c r="B2670">
        <v>103.28120000000001</v>
      </c>
      <c r="C2670">
        <f t="shared" si="124"/>
        <v>-1.5110574018126766E-3</v>
      </c>
      <c r="D2670">
        <f t="shared" si="125"/>
        <v>6.3240000000000005E-2</v>
      </c>
      <c r="E2670">
        <f t="shared" si="126"/>
        <v>-6.4751057401812681E-2</v>
      </c>
      <c r="N2670">
        <v>6.3239999999999998</v>
      </c>
    </row>
    <row r="2671" spans="1:14" x14ac:dyDescent="0.2">
      <c r="A2671" s="1">
        <v>34782</v>
      </c>
      <c r="B2671">
        <v>104.37500000000001</v>
      </c>
      <c r="C2671">
        <f t="shared" si="124"/>
        <v>1.0590504370592058E-2</v>
      </c>
      <c r="D2671">
        <f t="shared" si="125"/>
        <v>6.2729999999999994E-2</v>
      </c>
      <c r="E2671">
        <f t="shared" si="126"/>
        <v>-5.2139495629407936E-2</v>
      </c>
      <c r="N2671">
        <v>6.2729999999999997</v>
      </c>
    </row>
    <row r="2672" spans="1:14" x14ac:dyDescent="0.2">
      <c r="A2672" s="1">
        <v>34785</v>
      </c>
      <c r="B2672">
        <v>104.93750000000001</v>
      </c>
      <c r="C2672">
        <f t="shared" si="124"/>
        <v>5.3892215568862589E-3</v>
      </c>
      <c r="D2672">
        <f t="shared" si="125"/>
        <v>6.2100000000000002E-2</v>
      </c>
      <c r="E2672">
        <f t="shared" si="126"/>
        <v>-5.6710778443113743E-2</v>
      </c>
      <c r="N2672">
        <v>6.21</v>
      </c>
    </row>
    <row r="2673" spans="1:14" x14ac:dyDescent="0.2">
      <c r="A2673" s="1">
        <v>34786</v>
      </c>
      <c r="B2673">
        <v>104.06250000000001</v>
      </c>
      <c r="C2673">
        <f t="shared" si="124"/>
        <v>-8.3382966051220864E-3</v>
      </c>
      <c r="D2673">
        <f t="shared" si="125"/>
        <v>6.1630000000000004E-2</v>
      </c>
      <c r="E2673">
        <f t="shared" si="126"/>
        <v>-6.9968296605122091E-2</v>
      </c>
      <c r="N2673">
        <v>6.1630000000000003</v>
      </c>
    </row>
    <row r="2674" spans="1:14" x14ac:dyDescent="0.2">
      <c r="A2674" s="1">
        <v>34787</v>
      </c>
      <c r="B2674">
        <v>104.34370000000001</v>
      </c>
      <c r="C2674">
        <f t="shared" si="124"/>
        <v>2.7022222222221615E-3</v>
      </c>
      <c r="D2674">
        <f t="shared" si="125"/>
        <v>6.1679999999999999E-2</v>
      </c>
      <c r="E2674">
        <f t="shared" si="126"/>
        <v>-5.8977777777777837E-2</v>
      </c>
      <c r="N2674">
        <v>6.1680000000000001</v>
      </c>
    </row>
    <row r="2675" spans="1:14" x14ac:dyDescent="0.2">
      <c r="A2675" s="1">
        <v>34788</v>
      </c>
      <c r="B2675">
        <v>103.90620000000001</v>
      </c>
      <c r="C2675">
        <f t="shared" si="124"/>
        <v>-4.1928741265644387E-3</v>
      </c>
      <c r="D2675">
        <f t="shared" si="125"/>
        <v>6.2009999999999996E-2</v>
      </c>
      <c r="E2675">
        <f t="shared" si="126"/>
        <v>-6.6202874126564434E-2</v>
      </c>
      <c r="N2675">
        <v>6.2009999999999996</v>
      </c>
    </row>
    <row r="2676" spans="1:14" x14ac:dyDescent="0.2">
      <c r="A2676" s="1">
        <v>34789</v>
      </c>
      <c r="B2676">
        <v>103.90620000000001</v>
      </c>
      <c r="C2676">
        <f t="shared" si="124"/>
        <v>0</v>
      </c>
      <c r="D2676">
        <f t="shared" si="125"/>
        <v>6.234E-2</v>
      </c>
      <c r="E2676">
        <f t="shared" si="126"/>
        <v>-6.234E-2</v>
      </c>
      <c r="N2676">
        <v>6.234</v>
      </c>
    </row>
    <row r="2677" spans="1:14" x14ac:dyDescent="0.2">
      <c r="A2677" s="1">
        <v>34792</v>
      </c>
      <c r="B2677">
        <v>104.56250000000001</v>
      </c>
      <c r="C2677">
        <f t="shared" si="124"/>
        <v>6.3162737161015503E-3</v>
      </c>
      <c r="D2677">
        <f t="shared" si="125"/>
        <v>6.2220000000000004E-2</v>
      </c>
      <c r="E2677">
        <f t="shared" si="126"/>
        <v>-5.5903726283898454E-2</v>
      </c>
      <c r="N2677">
        <v>6.2220000000000004</v>
      </c>
    </row>
    <row r="2678" spans="1:14" x14ac:dyDescent="0.2">
      <c r="A2678" s="1">
        <v>34793</v>
      </c>
      <c r="B2678">
        <v>104.56250000000001</v>
      </c>
      <c r="C2678">
        <f t="shared" si="124"/>
        <v>0</v>
      </c>
      <c r="D2678">
        <f t="shared" si="125"/>
        <v>6.1500000000000006E-2</v>
      </c>
      <c r="E2678">
        <f t="shared" si="126"/>
        <v>-6.1500000000000006E-2</v>
      </c>
      <c r="N2678">
        <v>6.15</v>
      </c>
    </row>
    <row r="2679" spans="1:14" x14ac:dyDescent="0.2">
      <c r="A2679" s="1">
        <v>34794</v>
      </c>
      <c r="B2679">
        <v>104.56250000000001</v>
      </c>
      <c r="C2679">
        <f t="shared" si="124"/>
        <v>0</v>
      </c>
      <c r="D2679">
        <f t="shared" si="125"/>
        <v>6.1749999999999999E-2</v>
      </c>
      <c r="E2679">
        <f t="shared" si="126"/>
        <v>-6.1749999999999999E-2</v>
      </c>
      <c r="N2679">
        <v>6.1749999999999998</v>
      </c>
    </row>
    <row r="2680" spans="1:14" x14ac:dyDescent="0.2">
      <c r="A2680" s="1">
        <v>34795</v>
      </c>
      <c r="B2680">
        <v>104.81250000000001</v>
      </c>
      <c r="C2680">
        <f t="shared" si="124"/>
        <v>2.3909145248057762E-3</v>
      </c>
      <c r="D2680">
        <f t="shared" si="125"/>
        <v>6.071E-2</v>
      </c>
      <c r="E2680">
        <f t="shared" si="126"/>
        <v>-5.8319085475194224E-2</v>
      </c>
      <c r="N2680">
        <v>6.0709999999999997</v>
      </c>
    </row>
    <row r="2681" spans="1:14" x14ac:dyDescent="0.2">
      <c r="A2681" s="1">
        <v>34796</v>
      </c>
      <c r="B2681">
        <v>104.37500000000001</v>
      </c>
      <c r="C2681">
        <f t="shared" si="124"/>
        <v>-4.174120453190211E-3</v>
      </c>
      <c r="D2681">
        <f t="shared" si="125"/>
        <v>6.1040000000000004E-2</v>
      </c>
      <c r="E2681">
        <f t="shared" si="126"/>
        <v>-6.5214120453190222E-2</v>
      </c>
      <c r="N2681">
        <v>6.1040000000000001</v>
      </c>
    </row>
    <row r="2682" spans="1:14" x14ac:dyDescent="0.2">
      <c r="A2682" s="1">
        <v>34799</v>
      </c>
      <c r="B2682">
        <v>104.40620000000001</v>
      </c>
      <c r="C2682">
        <f t="shared" si="124"/>
        <v>2.9892215568860792E-4</v>
      </c>
      <c r="D2682">
        <f t="shared" si="125"/>
        <v>6.1660000000000006E-2</v>
      </c>
      <c r="E2682">
        <f t="shared" si="126"/>
        <v>-6.1361077844311399E-2</v>
      </c>
      <c r="N2682">
        <v>6.1660000000000004</v>
      </c>
    </row>
    <row r="2683" spans="1:14" x14ac:dyDescent="0.2">
      <c r="A2683" s="1">
        <v>34800</v>
      </c>
      <c r="B2683">
        <v>104.62500000000001</v>
      </c>
      <c r="C2683">
        <f t="shared" si="124"/>
        <v>2.0956609856503938E-3</v>
      </c>
      <c r="D2683">
        <f t="shared" si="125"/>
        <v>6.1330000000000003E-2</v>
      </c>
      <c r="E2683">
        <f t="shared" si="126"/>
        <v>-5.9234339014349609E-2</v>
      </c>
      <c r="N2683">
        <v>6.133</v>
      </c>
    </row>
    <row r="2684" spans="1:14" x14ac:dyDescent="0.2">
      <c r="A2684" s="1">
        <v>34801</v>
      </c>
      <c r="B2684">
        <v>104.75000000000001</v>
      </c>
      <c r="C2684">
        <f t="shared" si="124"/>
        <v>1.1947431302270495E-3</v>
      </c>
      <c r="D2684">
        <f t="shared" si="125"/>
        <v>6.0949999999999997E-2</v>
      </c>
      <c r="E2684">
        <f t="shared" si="126"/>
        <v>-5.9755256869772948E-2</v>
      </c>
      <c r="N2684">
        <v>6.0949999999999998</v>
      </c>
    </row>
    <row r="2685" spans="1:14" x14ac:dyDescent="0.2">
      <c r="A2685" s="1">
        <v>34802</v>
      </c>
      <c r="B2685">
        <v>105.15620000000001</v>
      </c>
      <c r="C2685">
        <f t="shared" si="124"/>
        <v>3.877804295942644E-3</v>
      </c>
      <c r="D2685">
        <f t="shared" si="125"/>
        <v>6.2E-2</v>
      </c>
      <c r="E2685">
        <f t="shared" si="126"/>
        <v>-5.8122195704057356E-2</v>
      </c>
      <c r="N2685">
        <v>6.2</v>
      </c>
    </row>
    <row r="2686" spans="1:14" x14ac:dyDescent="0.2">
      <c r="A2686" s="1">
        <v>34803</v>
      </c>
      <c r="B2686">
        <v>105.15620000000001</v>
      </c>
      <c r="C2686">
        <f t="shared" si="124"/>
        <v>0</v>
      </c>
      <c r="D2686">
        <f t="shared" si="125"/>
        <v>6.2329999999999997E-2</v>
      </c>
      <c r="E2686">
        <f t="shared" si="126"/>
        <v>-6.2329999999999997E-2</v>
      </c>
      <c r="N2686">
        <v>6.2329999999999997</v>
      </c>
    </row>
    <row r="2687" spans="1:14" x14ac:dyDescent="0.2">
      <c r="A2687" s="1">
        <v>34806</v>
      </c>
      <c r="B2687">
        <v>104.56250000000001</v>
      </c>
      <c r="C2687">
        <f t="shared" si="124"/>
        <v>-5.6458867855627703E-3</v>
      </c>
      <c r="D2687">
        <f t="shared" si="125"/>
        <v>6.2289999999999998E-2</v>
      </c>
      <c r="E2687">
        <f t="shared" si="126"/>
        <v>-6.7935886785562768E-2</v>
      </c>
      <c r="N2687">
        <v>6.2290000000000001</v>
      </c>
    </row>
    <row r="2688" spans="1:14" x14ac:dyDescent="0.2">
      <c r="A2688" s="1">
        <v>34807</v>
      </c>
      <c r="B2688">
        <v>104.53120000000001</v>
      </c>
      <c r="C2688">
        <f t="shared" si="124"/>
        <v>-2.9934249850571693E-4</v>
      </c>
      <c r="D2688">
        <f t="shared" si="125"/>
        <v>6.2590000000000007E-2</v>
      </c>
      <c r="E2688">
        <f t="shared" si="126"/>
        <v>-6.2889342498505724E-2</v>
      </c>
      <c r="N2688">
        <v>6.2590000000000003</v>
      </c>
    </row>
    <row r="2689" spans="1:14" x14ac:dyDescent="0.2">
      <c r="A2689" s="1">
        <v>34808</v>
      </c>
      <c r="B2689">
        <v>104.87500000000001</v>
      </c>
      <c r="C2689">
        <f t="shared" si="124"/>
        <v>3.2889701830649543E-3</v>
      </c>
      <c r="D2689">
        <f t="shared" si="125"/>
        <v>6.2710000000000002E-2</v>
      </c>
      <c r="E2689">
        <f t="shared" si="126"/>
        <v>-5.9421029816935048E-2</v>
      </c>
      <c r="N2689">
        <v>6.2709999999999999</v>
      </c>
    </row>
    <row r="2690" spans="1:14" x14ac:dyDescent="0.2">
      <c r="A2690" s="1">
        <v>34809</v>
      </c>
      <c r="B2690">
        <v>105.06250000000001</v>
      </c>
      <c r="C2690">
        <f t="shared" si="124"/>
        <v>1.7878426698449967E-3</v>
      </c>
      <c r="D2690">
        <f t="shared" si="125"/>
        <v>6.2590000000000007E-2</v>
      </c>
      <c r="E2690">
        <f t="shared" si="126"/>
        <v>-6.080215733015501E-2</v>
      </c>
      <c r="N2690">
        <v>6.2590000000000003</v>
      </c>
    </row>
    <row r="2691" spans="1:14" x14ac:dyDescent="0.2">
      <c r="A2691" s="1">
        <v>34810</v>
      </c>
      <c r="B2691">
        <v>105.28120000000001</v>
      </c>
      <c r="C2691">
        <f t="shared" si="124"/>
        <v>2.0816180844736021E-3</v>
      </c>
      <c r="D2691">
        <f t="shared" si="125"/>
        <v>6.157E-2</v>
      </c>
      <c r="E2691">
        <f t="shared" si="126"/>
        <v>-5.9488381915526398E-2</v>
      </c>
      <c r="N2691">
        <v>6.157</v>
      </c>
    </row>
    <row r="2692" spans="1:14" x14ac:dyDescent="0.2">
      <c r="A2692" s="1">
        <v>34813</v>
      </c>
      <c r="B2692">
        <v>105.59370000000001</v>
      </c>
      <c r="C2692">
        <f t="shared" si="124"/>
        <v>2.9682412434508532E-3</v>
      </c>
      <c r="D2692">
        <f t="shared" si="125"/>
        <v>6.1440000000000002E-2</v>
      </c>
      <c r="E2692">
        <f t="shared" si="126"/>
        <v>-5.8471758756549148E-2</v>
      </c>
      <c r="N2692">
        <v>6.1440000000000001</v>
      </c>
    </row>
    <row r="2693" spans="1:14" x14ac:dyDescent="0.2">
      <c r="A2693" s="1">
        <v>34814</v>
      </c>
      <c r="B2693">
        <v>105.43750000000001</v>
      </c>
      <c r="C2693">
        <f t="shared" ref="C2693:C2756" si="127">B2693/B2692-1</f>
        <v>-1.479254917670314E-3</v>
      </c>
      <c r="D2693">
        <f t="shared" ref="D2693:D2756" si="128">N2693/100</f>
        <v>6.1150000000000003E-2</v>
      </c>
      <c r="E2693">
        <f t="shared" ref="E2693:E2756" si="129">C2693-D2693</f>
        <v>-6.2629254917670324E-2</v>
      </c>
      <c r="N2693">
        <v>6.1150000000000002</v>
      </c>
    </row>
    <row r="2694" spans="1:14" x14ac:dyDescent="0.2">
      <c r="A2694" s="1">
        <v>34815</v>
      </c>
      <c r="B2694">
        <v>105.53120000000001</v>
      </c>
      <c r="C2694">
        <f t="shared" si="127"/>
        <v>8.8867812685244907E-4</v>
      </c>
      <c r="D2694">
        <f t="shared" si="128"/>
        <v>6.0850000000000001E-2</v>
      </c>
      <c r="E2694">
        <f t="shared" si="129"/>
        <v>-5.9961321873147552E-2</v>
      </c>
      <c r="N2694">
        <v>6.085</v>
      </c>
    </row>
    <row r="2695" spans="1:14" x14ac:dyDescent="0.2">
      <c r="A2695" s="1">
        <v>34816</v>
      </c>
      <c r="B2695">
        <v>105.34370000000001</v>
      </c>
      <c r="C2695">
        <f t="shared" si="127"/>
        <v>-1.776725745561536E-3</v>
      </c>
      <c r="D2695">
        <f t="shared" si="128"/>
        <v>6.0690000000000001E-2</v>
      </c>
      <c r="E2695">
        <f t="shared" si="129"/>
        <v>-6.2466725745561537E-2</v>
      </c>
      <c r="N2695">
        <v>6.069</v>
      </c>
    </row>
    <row r="2696" spans="1:14" x14ac:dyDescent="0.2">
      <c r="A2696" s="1">
        <v>34817</v>
      </c>
      <c r="B2696">
        <v>105.34370000000001</v>
      </c>
      <c r="C2696">
        <f t="shared" si="127"/>
        <v>0</v>
      </c>
      <c r="D2696">
        <f t="shared" si="128"/>
        <v>6.0599999999999994E-2</v>
      </c>
      <c r="E2696">
        <f t="shared" si="129"/>
        <v>-6.0599999999999994E-2</v>
      </c>
      <c r="N2696">
        <v>6.06</v>
      </c>
    </row>
    <row r="2697" spans="1:14" x14ac:dyDescent="0.2">
      <c r="A2697" s="1">
        <v>34820</v>
      </c>
      <c r="B2697">
        <v>105.21870000000001</v>
      </c>
      <c r="C2697">
        <f t="shared" si="127"/>
        <v>-1.1865920790706808E-3</v>
      </c>
      <c r="D2697">
        <f t="shared" si="128"/>
        <v>6.0639999999999999E-2</v>
      </c>
      <c r="E2697">
        <f t="shared" si="129"/>
        <v>-6.182659207907068E-2</v>
      </c>
      <c r="N2697">
        <v>6.0640000000000001</v>
      </c>
    </row>
    <row r="2698" spans="1:14" x14ac:dyDescent="0.2">
      <c r="A2698" s="1">
        <v>34821</v>
      </c>
      <c r="B2698">
        <v>105.43750000000001</v>
      </c>
      <c r="C2698">
        <f t="shared" si="127"/>
        <v>2.0794782676463175E-3</v>
      </c>
      <c r="D2698">
        <f t="shared" si="128"/>
        <v>6.0759999999999995E-2</v>
      </c>
      <c r="E2698">
        <f t="shared" si="129"/>
        <v>-5.8680521732353677E-2</v>
      </c>
      <c r="N2698">
        <v>6.0759999999999996</v>
      </c>
    </row>
    <row r="2699" spans="1:14" x14ac:dyDescent="0.2">
      <c r="A2699" s="1">
        <v>34822</v>
      </c>
      <c r="B2699">
        <v>106.31250000000001</v>
      </c>
      <c r="C2699">
        <f t="shared" si="127"/>
        <v>8.2987551867219622E-3</v>
      </c>
      <c r="D2699">
        <f t="shared" si="128"/>
        <v>6.0469999999999996E-2</v>
      </c>
      <c r="E2699">
        <f t="shared" si="129"/>
        <v>-5.2171244813278034E-2</v>
      </c>
      <c r="N2699">
        <v>6.0469999999999997</v>
      </c>
    </row>
    <row r="2700" spans="1:14" x14ac:dyDescent="0.2">
      <c r="A2700" s="1">
        <v>34823</v>
      </c>
      <c r="B2700">
        <v>107.43750000000001</v>
      </c>
      <c r="C2700">
        <f t="shared" si="127"/>
        <v>1.058201058201047E-2</v>
      </c>
      <c r="D2700">
        <f t="shared" si="128"/>
        <v>5.9389999999999998E-2</v>
      </c>
      <c r="E2700">
        <f t="shared" si="129"/>
        <v>-4.8807989417989528E-2</v>
      </c>
      <c r="N2700">
        <v>5.9390000000000001</v>
      </c>
    </row>
    <row r="2701" spans="1:14" x14ac:dyDescent="0.2">
      <c r="A2701" s="1">
        <v>34824</v>
      </c>
      <c r="B2701">
        <v>109.00000000000001</v>
      </c>
      <c r="C2701">
        <f t="shared" si="127"/>
        <v>1.4543339150669077E-2</v>
      </c>
      <c r="D2701">
        <f t="shared" si="128"/>
        <v>5.9549999999999999E-2</v>
      </c>
      <c r="E2701">
        <f t="shared" si="129"/>
        <v>-4.5006660849330922E-2</v>
      </c>
      <c r="N2701">
        <v>5.9550000000000001</v>
      </c>
    </row>
    <row r="2702" spans="1:14" x14ac:dyDescent="0.2">
      <c r="A2702" s="1">
        <v>34827</v>
      </c>
      <c r="B2702">
        <v>108.93750000000001</v>
      </c>
      <c r="C2702">
        <f t="shared" si="127"/>
        <v>-5.7339449541282672E-4</v>
      </c>
      <c r="D2702">
        <f t="shared" si="128"/>
        <v>5.9429999999999997E-2</v>
      </c>
      <c r="E2702">
        <f t="shared" si="129"/>
        <v>-6.0003394495412823E-2</v>
      </c>
      <c r="N2702">
        <v>5.9429999999999996</v>
      </c>
    </row>
    <row r="2703" spans="1:14" x14ac:dyDescent="0.2">
      <c r="A2703" s="1">
        <v>34828</v>
      </c>
      <c r="B2703">
        <v>109.81250000000001</v>
      </c>
      <c r="C2703">
        <f t="shared" si="127"/>
        <v>8.0321285140563248E-3</v>
      </c>
      <c r="D2703">
        <f t="shared" si="128"/>
        <v>5.9669999999999994E-2</v>
      </c>
      <c r="E2703">
        <f t="shared" si="129"/>
        <v>-5.1637871485943669E-2</v>
      </c>
      <c r="N2703">
        <v>5.9669999999999996</v>
      </c>
    </row>
    <row r="2704" spans="1:14" x14ac:dyDescent="0.2">
      <c r="A2704" s="1">
        <v>34829</v>
      </c>
      <c r="B2704">
        <v>109.37500000000001</v>
      </c>
      <c r="C2704">
        <f t="shared" si="127"/>
        <v>-3.9840637450199168E-3</v>
      </c>
      <c r="D2704">
        <f t="shared" si="128"/>
        <v>5.9589999999999997E-2</v>
      </c>
      <c r="E2704">
        <f t="shared" si="129"/>
        <v>-6.3574063745019921E-2</v>
      </c>
      <c r="N2704">
        <v>5.9589999999999996</v>
      </c>
    </row>
    <row r="2705" spans="1:14" x14ac:dyDescent="0.2">
      <c r="A2705" s="1">
        <v>34830</v>
      </c>
      <c r="B2705">
        <v>109.31250000000001</v>
      </c>
      <c r="C2705">
        <f t="shared" si="127"/>
        <v>-5.7142857142855608E-4</v>
      </c>
      <c r="D2705">
        <f t="shared" si="128"/>
        <v>6.0170000000000001E-2</v>
      </c>
      <c r="E2705">
        <f t="shared" si="129"/>
        <v>-6.0741428571428557E-2</v>
      </c>
      <c r="N2705">
        <v>6.0170000000000003</v>
      </c>
    </row>
    <row r="2706" spans="1:14" x14ac:dyDescent="0.2">
      <c r="A2706" s="1">
        <v>34831</v>
      </c>
      <c r="B2706">
        <v>109.25000000000001</v>
      </c>
      <c r="C2706">
        <f t="shared" si="127"/>
        <v>-5.7175528873643078E-4</v>
      </c>
      <c r="D2706">
        <f t="shared" si="128"/>
        <v>6.0499999999999998E-2</v>
      </c>
      <c r="E2706">
        <f t="shared" si="129"/>
        <v>-6.1071755288736429E-2</v>
      </c>
      <c r="N2706">
        <v>6.05</v>
      </c>
    </row>
    <row r="2707" spans="1:14" x14ac:dyDescent="0.2">
      <c r="A2707" s="1">
        <v>34834</v>
      </c>
      <c r="B2707">
        <v>109.78120000000001</v>
      </c>
      <c r="C2707">
        <f t="shared" si="127"/>
        <v>4.8622425629289978E-3</v>
      </c>
      <c r="D2707">
        <f t="shared" si="128"/>
        <v>5.9960000000000006E-2</v>
      </c>
      <c r="E2707">
        <f t="shared" si="129"/>
        <v>-5.5097757437071009E-2</v>
      </c>
      <c r="N2707">
        <v>5.9960000000000004</v>
      </c>
    </row>
    <row r="2708" spans="1:14" x14ac:dyDescent="0.2">
      <c r="A2708" s="1">
        <v>34835</v>
      </c>
      <c r="B2708">
        <v>110.71870000000001</v>
      </c>
      <c r="C2708">
        <f t="shared" si="127"/>
        <v>8.5397135392946133E-3</v>
      </c>
      <c r="D2708">
        <f t="shared" si="128"/>
        <v>5.9909999999999998E-2</v>
      </c>
      <c r="E2708">
        <f t="shared" si="129"/>
        <v>-5.1370286460705385E-2</v>
      </c>
      <c r="N2708">
        <v>5.9909999999999997</v>
      </c>
    </row>
    <row r="2709" spans="1:14" x14ac:dyDescent="0.2">
      <c r="A2709" s="1">
        <v>34836</v>
      </c>
      <c r="B2709">
        <v>110.78120000000001</v>
      </c>
      <c r="C2709">
        <f t="shared" si="127"/>
        <v>5.6449362212518395E-4</v>
      </c>
      <c r="D2709">
        <f t="shared" si="128"/>
        <v>6.0499999999999998E-2</v>
      </c>
      <c r="E2709">
        <f t="shared" si="129"/>
        <v>-5.9935506377874814E-2</v>
      </c>
      <c r="N2709">
        <v>6.05</v>
      </c>
    </row>
    <row r="2710" spans="1:14" x14ac:dyDescent="0.2">
      <c r="A2710" s="1">
        <v>34837</v>
      </c>
      <c r="B2710">
        <v>110.25000000000001</v>
      </c>
      <c r="C2710">
        <f t="shared" si="127"/>
        <v>-4.7950374251226613E-3</v>
      </c>
      <c r="D2710">
        <f t="shared" si="128"/>
        <v>6.0240000000000002E-2</v>
      </c>
      <c r="E2710">
        <f t="shared" si="129"/>
        <v>-6.5035037425122663E-2</v>
      </c>
      <c r="N2710">
        <v>6.024</v>
      </c>
    </row>
    <row r="2711" spans="1:14" x14ac:dyDescent="0.2">
      <c r="A2711" s="1">
        <v>34838</v>
      </c>
      <c r="B2711">
        <v>110.28120000000001</v>
      </c>
      <c r="C2711">
        <f t="shared" si="127"/>
        <v>2.8299319727898009E-4</v>
      </c>
      <c r="D2711">
        <f t="shared" si="128"/>
        <v>6.0240000000000002E-2</v>
      </c>
      <c r="E2711">
        <f t="shared" si="129"/>
        <v>-5.9957006802721022E-2</v>
      </c>
      <c r="N2711">
        <v>6.024</v>
      </c>
    </row>
    <row r="2712" spans="1:14" x14ac:dyDescent="0.2">
      <c r="A2712" s="1">
        <v>34841</v>
      </c>
      <c r="B2712">
        <v>110.15620000000001</v>
      </c>
      <c r="C2712">
        <f t="shared" si="127"/>
        <v>-1.1334660848811851E-3</v>
      </c>
      <c r="D2712">
        <f t="shared" si="128"/>
        <v>6.003E-2</v>
      </c>
      <c r="E2712">
        <f t="shared" si="129"/>
        <v>-6.1163466084881185E-2</v>
      </c>
      <c r="N2712">
        <v>6.0030000000000001</v>
      </c>
    </row>
    <row r="2713" spans="1:14" x14ac:dyDescent="0.2">
      <c r="A2713" s="1">
        <v>34842</v>
      </c>
      <c r="B2713">
        <v>110.65620000000001</v>
      </c>
      <c r="C2713">
        <f t="shared" si="127"/>
        <v>4.5390091524579734E-3</v>
      </c>
      <c r="D2713">
        <f t="shared" si="128"/>
        <v>5.9619999999999999E-2</v>
      </c>
      <c r="E2713">
        <f t="shared" si="129"/>
        <v>-5.5080990847542026E-2</v>
      </c>
      <c r="N2713">
        <v>5.9619999999999997</v>
      </c>
    </row>
    <row r="2714" spans="1:14" x14ac:dyDescent="0.2">
      <c r="A2714" s="1">
        <v>34843</v>
      </c>
      <c r="B2714">
        <v>111.96870000000001</v>
      </c>
      <c r="C2714">
        <f t="shared" si="127"/>
        <v>1.1861061558231745E-2</v>
      </c>
      <c r="D2714">
        <f t="shared" si="128"/>
        <v>5.9029999999999999E-2</v>
      </c>
      <c r="E2714">
        <f t="shared" si="129"/>
        <v>-4.7168938441768254E-2</v>
      </c>
      <c r="N2714">
        <v>5.9029999999999996</v>
      </c>
    </row>
    <row r="2715" spans="1:14" x14ac:dyDescent="0.2">
      <c r="A2715" s="1">
        <v>34844</v>
      </c>
      <c r="B2715">
        <v>112.21870000000001</v>
      </c>
      <c r="C2715">
        <f t="shared" si="127"/>
        <v>2.2327668357318142E-3</v>
      </c>
      <c r="D2715">
        <f t="shared" si="128"/>
        <v>5.9150000000000001E-2</v>
      </c>
      <c r="E2715">
        <f t="shared" si="129"/>
        <v>-5.6917233164268187E-2</v>
      </c>
      <c r="N2715">
        <v>5.915</v>
      </c>
    </row>
    <row r="2716" spans="1:14" x14ac:dyDescent="0.2">
      <c r="A2716" s="1">
        <v>34845</v>
      </c>
      <c r="B2716">
        <v>112.09370000000001</v>
      </c>
      <c r="C2716">
        <f t="shared" si="127"/>
        <v>-1.1138963470437302E-3</v>
      </c>
      <c r="D2716">
        <f t="shared" si="128"/>
        <v>5.9400000000000001E-2</v>
      </c>
      <c r="E2716">
        <f t="shared" si="129"/>
        <v>-6.0513896347043732E-2</v>
      </c>
      <c r="N2716">
        <v>5.94</v>
      </c>
    </row>
    <row r="2717" spans="1:14" x14ac:dyDescent="0.2">
      <c r="A2717" s="1">
        <v>34848</v>
      </c>
      <c r="B2717">
        <v>112.09370000000001</v>
      </c>
      <c r="C2717">
        <f t="shared" si="127"/>
        <v>0</v>
      </c>
      <c r="D2717">
        <f t="shared" si="128"/>
        <v>5.9729999999999998E-2</v>
      </c>
      <c r="E2717">
        <f t="shared" si="129"/>
        <v>-5.9729999999999998E-2</v>
      </c>
      <c r="N2717">
        <v>5.9729999999999999</v>
      </c>
    </row>
    <row r="2718" spans="1:14" x14ac:dyDescent="0.2">
      <c r="A2718" s="1">
        <v>34849</v>
      </c>
      <c r="B2718">
        <v>112.93750000000001</v>
      </c>
      <c r="C2718">
        <f t="shared" si="127"/>
        <v>7.5276309016474308E-3</v>
      </c>
      <c r="D2718">
        <f t="shared" si="128"/>
        <v>5.9029999999999999E-2</v>
      </c>
      <c r="E2718">
        <f t="shared" si="129"/>
        <v>-5.1502369098352568E-2</v>
      </c>
      <c r="N2718">
        <v>5.9029999999999996</v>
      </c>
    </row>
    <row r="2719" spans="1:14" x14ac:dyDescent="0.2">
      <c r="A2719" s="1">
        <v>34850</v>
      </c>
      <c r="B2719">
        <v>113.03120000000001</v>
      </c>
      <c r="C2719">
        <f t="shared" si="127"/>
        <v>8.2966242390702938E-4</v>
      </c>
      <c r="D2719">
        <f t="shared" si="128"/>
        <v>5.9519999999999997E-2</v>
      </c>
      <c r="E2719">
        <f t="shared" si="129"/>
        <v>-5.8690337576092967E-2</v>
      </c>
      <c r="N2719">
        <v>5.952</v>
      </c>
    </row>
    <row r="2720" spans="1:14" x14ac:dyDescent="0.2">
      <c r="A2720" s="1">
        <v>34851</v>
      </c>
      <c r="B2720">
        <v>113.46870000000001</v>
      </c>
      <c r="C2720">
        <f t="shared" si="127"/>
        <v>3.870612715781041E-3</v>
      </c>
      <c r="D2720">
        <f t="shared" si="128"/>
        <v>5.985E-2</v>
      </c>
      <c r="E2720">
        <f t="shared" si="129"/>
        <v>-5.5979387284218959E-2</v>
      </c>
      <c r="N2720">
        <v>5.9850000000000003</v>
      </c>
    </row>
    <row r="2721" spans="1:14" x14ac:dyDescent="0.2">
      <c r="A2721" s="1">
        <v>34852</v>
      </c>
      <c r="B2721">
        <v>114.50000000000001</v>
      </c>
      <c r="C2721">
        <f t="shared" si="127"/>
        <v>9.0888500529220373E-3</v>
      </c>
      <c r="D2721">
        <f t="shared" si="128"/>
        <v>5.9560000000000002E-2</v>
      </c>
      <c r="E2721">
        <f t="shared" si="129"/>
        <v>-5.0471149947077965E-2</v>
      </c>
      <c r="N2721">
        <v>5.9560000000000004</v>
      </c>
    </row>
    <row r="2722" spans="1:14" x14ac:dyDescent="0.2">
      <c r="A2722" s="1">
        <v>34855</v>
      </c>
      <c r="B2722">
        <v>114.62500000000001</v>
      </c>
      <c r="C2722">
        <f t="shared" si="127"/>
        <v>1.0917030567685337E-3</v>
      </c>
      <c r="D2722">
        <f t="shared" si="128"/>
        <v>5.9519999999999997E-2</v>
      </c>
      <c r="E2722">
        <f t="shared" si="129"/>
        <v>-5.8428296943231463E-2</v>
      </c>
      <c r="N2722">
        <v>5.952</v>
      </c>
    </row>
    <row r="2723" spans="1:14" x14ac:dyDescent="0.2">
      <c r="A2723" s="1">
        <v>34856</v>
      </c>
      <c r="B2723">
        <v>114.68750000000001</v>
      </c>
      <c r="C2723">
        <f t="shared" si="127"/>
        <v>5.4525627044710312E-4</v>
      </c>
      <c r="D2723">
        <f t="shared" si="128"/>
        <v>5.9810000000000002E-2</v>
      </c>
      <c r="E2723">
        <f t="shared" si="129"/>
        <v>-5.9264743729552899E-2</v>
      </c>
      <c r="N2723">
        <v>5.9809999999999999</v>
      </c>
    </row>
    <row r="2724" spans="1:14" x14ac:dyDescent="0.2">
      <c r="A2724" s="1">
        <v>34857</v>
      </c>
      <c r="B2724">
        <v>114.43750000000001</v>
      </c>
      <c r="C2724">
        <f t="shared" si="127"/>
        <v>-2.1798365122616126E-3</v>
      </c>
      <c r="D2724">
        <f t="shared" si="128"/>
        <v>5.9139999999999998E-2</v>
      </c>
      <c r="E2724">
        <f t="shared" si="129"/>
        <v>-6.1319836512261611E-2</v>
      </c>
      <c r="N2724">
        <v>5.9139999999999997</v>
      </c>
    </row>
    <row r="2725" spans="1:14" x14ac:dyDescent="0.2">
      <c r="A2725" s="1">
        <v>34858</v>
      </c>
      <c r="B2725">
        <v>114.03120000000001</v>
      </c>
      <c r="C2725">
        <f t="shared" si="127"/>
        <v>-3.5504096122337403E-3</v>
      </c>
      <c r="D2725">
        <f t="shared" si="128"/>
        <v>5.8970000000000002E-2</v>
      </c>
      <c r="E2725">
        <f t="shared" si="129"/>
        <v>-6.2520409612233735E-2</v>
      </c>
      <c r="N2725">
        <v>5.8970000000000002</v>
      </c>
    </row>
    <row r="2726" spans="1:14" x14ac:dyDescent="0.2">
      <c r="A2726" s="1">
        <v>34859</v>
      </c>
      <c r="B2726">
        <v>112.25000000000001</v>
      </c>
      <c r="C2726">
        <f t="shared" si="127"/>
        <v>-1.5620286377763248E-2</v>
      </c>
      <c r="D2726">
        <f t="shared" si="128"/>
        <v>5.9139999999999998E-2</v>
      </c>
      <c r="E2726">
        <f t="shared" si="129"/>
        <v>-7.4760286377763246E-2</v>
      </c>
      <c r="N2726">
        <v>5.9139999999999997</v>
      </c>
    </row>
    <row r="2727" spans="1:14" x14ac:dyDescent="0.2">
      <c r="A2727" s="1">
        <v>34862</v>
      </c>
      <c r="B2727">
        <v>112.34370000000001</v>
      </c>
      <c r="C2727">
        <f t="shared" si="127"/>
        <v>8.3474387527848748E-4</v>
      </c>
      <c r="D2727">
        <f t="shared" si="128"/>
        <v>5.9340000000000004E-2</v>
      </c>
      <c r="E2727">
        <f t="shared" si="129"/>
        <v>-5.8505256124721516E-2</v>
      </c>
      <c r="N2727">
        <v>5.9340000000000002</v>
      </c>
    </row>
    <row r="2728" spans="1:14" x14ac:dyDescent="0.2">
      <c r="A2728" s="1">
        <v>34863</v>
      </c>
      <c r="B2728">
        <v>114.25000000000001</v>
      </c>
      <c r="C2728">
        <f t="shared" si="127"/>
        <v>1.6968463741179995E-2</v>
      </c>
      <c r="D2728">
        <f t="shared" si="128"/>
        <v>5.9249999999999997E-2</v>
      </c>
      <c r="E2728">
        <f t="shared" si="129"/>
        <v>-4.2281536258820002E-2</v>
      </c>
      <c r="N2728">
        <v>5.9249999999999998</v>
      </c>
    </row>
    <row r="2729" spans="1:14" x14ac:dyDescent="0.2">
      <c r="A2729" s="1">
        <v>34864</v>
      </c>
      <c r="B2729">
        <v>114.09370000000001</v>
      </c>
      <c r="C2729">
        <f t="shared" si="127"/>
        <v>-1.3680525164113666E-3</v>
      </c>
      <c r="D2729">
        <f t="shared" si="128"/>
        <v>5.8959999999999999E-2</v>
      </c>
      <c r="E2729">
        <f t="shared" si="129"/>
        <v>-6.0328052516411365E-2</v>
      </c>
      <c r="N2729">
        <v>5.8959999999999999</v>
      </c>
    </row>
    <row r="2730" spans="1:14" x14ac:dyDescent="0.2">
      <c r="A2730" s="1">
        <v>34865</v>
      </c>
      <c r="B2730">
        <v>113.65620000000001</v>
      </c>
      <c r="C2730">
        <f t="shared" si="127"/>
        <v>-3.8345675528096423E-3</v>
      </c>
      <c r="D2730">
        <f t="shared" si="128"/>
        <v>5.8700000000000002E-2</v>
      </c>
      <c r="E2730">
        <f t="shared" si="129"/>
        <v>-6.2534567552809645E-2</v>
      </c>
      <c r="N2730">
        <v>5.87</v>
      </c>
    </row>
    <row r="2731" spans="1:14" x14ac:dyDescent="0.2">
      <c r="A2731" s="1">
        <v>34866</v>
      </c>
      <c r="B2731">
        <v>113.50000000000001</v>
      </c>
      <c r="C2731">
        <f t="shared" si="127"/>
        <v>-1.3743200986835458E-3</v>
      </c>
      <c r="D2731">
        <f t="shared" si="128"/>
        <v>5.8749999999999997E-2</v>
      </c>
      <c r="E2731">
        <f t="shared" si="129"/>
        <v>-6.0124320098683542E-2</v>
      </c>
      <c r="N2731">
        <v>5.875</v>
      </c>
    </row>
    <row r="2732" spans="1:14" x14ac:dyDescent="0.2">
      <c r="A2732" s="1">
        <v>34869</v>
      </c>
      <c r="B2732">
        <v>114.37500000000001</v>
      </c>
      <c r="C2732">
        <f t="shared" si="127"/>
        <v>7.7092511013214793E-3</v>
      </c>
      <c r="D2732">
        <f t="shared" si="128"/>
        <v>5.8369999999999998E-2</v>
      </c>
      <c r="E2732">
        <f t="shared" si="129"/>
        <v>-5.0660748898678519E-2</v>
      </c>
      <c r="N2732">
        <v>5.8369999999999997</v>
      </c>
    </row>
    <row r="2733" spans="1:14" x14ac:dyDescent="0.2">
      <c r="A2733" s="1">
        <v>34870</v>
      </c>
      <c r="B2733">
        <v>114.21870000000001</v>
      </c>
      <c r="C2733">
        <f t="shared" si="127"/>
        <v>-1.3665573770491601E-3</v>
      </c>
      <c r="D2733">
        <f t="shared" si="128"/>
        <v>5.7450000000000001E-2</v>
      </c>
      <c r="E2733">
        <f t="shared" si="129"/>
        <v>-5.8816557377049161E-2</v>
      </c>
      <c r="N2733">
        <v>5.7450000000000001</v>
      </c>
    </row>
    <row r="2734" spans="1:14" x14ac:dyDescent="0.2">
      <c r="A2734" s="1">
        <v>34871</v>
      </c>
      <c r="B2734">
        <v>114.53120000000001</v>
      </c>
      <c r="C2734">
        <f t="shared" si="127"/>
        <v>2.7359793098677976E-3</v>
      </c>
      <c r="D2734">
        <f t="shared" si="128"/>
        <v>5.704E-2</v>
      </c>
      <c r="E2734">
        <f t="shared" si="129"/>
        <v>-5.4304020690132203E-2</v>
      </c>
      <c r="N2734">
        <v>5.7039999999999997</v>
      </c>
    </row>
    <row r="2735" spans="1:14" x14ac:dyDescent="0.2">
      <c r="A2735" s="1">
        <v>34872</v>
      </c>
      <c r="B2735">
        <v>115.75000000000001</v>
      </c>
      <c r="C2735">
        <f t="shared" si="127"/>
        <v>1.0641641753513564E-2</v>
      </c>
      <c r="D2735">
        <f t="shared" si="128"/>
        <v>5.6180000000000001E-2</v>
      </c>
      <c r="E2735">
        <f t="shared" si="129"/>
        <v>-4.5538358246486436E-2</v>
      </c>
      <c r="N2735">
        <v>5.6180000000000003</v>
      </c>
    </row>
    <row r="2736" spans="1:14" x14ac:dyDescent="0.2">
      <c r="A2736" s="1">
        <v>34873</v>
      </c>
      <c r="B2736">
        <v>115.12500000000001</v>
      </c>
      <c r="C2736">
        <f t="shared" si="127"/>
        <v>-5.3995680345572117E-3</v>
      </c>
      <c r="D2736">
        <f t="shared" si="128"/>
        <v>5.6500000000000002E-2</v>
      </c>
      <c r="E2736">
        <f t="shared" si="129"/>
        <v>-6.1899568034557213E-2</v>
      </c>
      <c r="N2736">
        <v>5.65</v>
      </c>
    </row>
    <row r="2737" spans="1:14" x14ac:dyDescent="0.2">
      <c r="A2737" s="1">
        <v>34876</v>
      </c>
      <c r="B2737">
        <v>114.62500000000001</v>
      </c>
      <c r="C2737">
        <f t="shared" si="127"/>
        <v>-4.3431053203040193E-3</v>
      </c>
      <c r="D2737">
        <f t="shared" si="128"/>
        <v>5.6669999999999998E-2</v>
      </c>
      <c r="E2737">
        <f t="shared" si="129"/>
        <v>-6.1013105320304017E-2</v>
      </c>
      <c r="N2737">
        <v>5.6669999999999998</v>
      </c>
    </row>
    <row r="2738" spans="1:14" x14ac:dyDescent="0.2">
      <c r="A2738" s="1">
        <v>34877</v>
      </c>
      <c r="B2738">
        <v>114.40620000000001</v>
      </c>
      <c r="C2738">
        <f t="shared" si="127"/>
        <v>-1.9088331515813017E-3</v>
      </c>
      <c r="D2738">
        <f t="shared" si="128"/>
        <v>5.7119999999999997E-2</v>
      </c>
      <c r="E2738">
        <f t="shared" si="129"/>
        <v>-5.9028833151581299E-2</v>
      </c>
      <c r="N2738">
        <v>5.7119999999999997</v>
      </c>
    </row>
    <row r="2739" spans="1:14" x14ac:dyDescent="0.2">
      <c r="A2739" s="1">
        <v>34878</v>
      </c>
      <c r="B2739">
        <v>114.93750000000001</v>
      </c>
      <c r="C2739">
        <f t="shared" si="127"/>
        <v>4.6439790850496543E-3</v>
      </c>
      <c r="D2739">
        <f t="shared" si="128"/>
        <v>5.7279999999999998E-2</v>
      </c>
      <c r="E2739">
        <f t="shared" si="129"/>
        <v>-5.2636020914950343E-2</v>
      </c>
      <c r="N2739">
        <v>5.7279999999999998</v>
      </c>
    </row>
    <row r="2740" spans="1:14" x14ac:dyDescent="0.2">
      <c r="A2740" s="1">
        <v>34879</v>
      </c>
      <c r="B2740">
        <v>113.06250000000001</v>
      </c>
      <c r="C2740">
        <f t="shared" si="127"/>
        <v>-1.6313213703099461E-2</v>
      </c>
      <c r="D2740">
        <f t="shared" si="128"/>
        <v>5.6950000000000001E-2</v>
      </c>
      <c r="E2740">
        <f t="shared" si="129"/>
        <v>-7.3263213703099461E-2</v>
      </c>
      <c r="N2740">
        <v>5.6950000000000003</v>
      </c>
    </row>
    <row r="2741" spans="1:14" x14ac:dyDescent="0.2">
      <c r="A2741" s="1">
        <v>34880</v>
      </c>
      <c r="B2741">
        <v>113.53120000000001</v>
      </c>
      <c r="C2741">
        <f t="shared" si="127"/>
        <v>4.1454947484798055E-3</v>
      </c>
      <c r="D2741">
        <f t="shared" si="128"/>
        <v>5.7119999999999997E-2</v>
      </c>
      <c r="E2741">
        <f t="shared" si="129"/>
        <v>-5.2974505251520192E-2</v>
      </c>
      <c r="N2741">
        <v>5.7119999999999997</v>
      </c>
    </row>
    <row r="2742" spans="1:14" x14ac:dyDescent="0.2">
      <c r="A2742" s="1">
        <v>34883</v>
      </c>
      <c r="B2742">
        <v>113.56250000000001</v>
      </c>
      <c r="C2742">
        <f t="shared" si="127"/>
        <v>2.7569513930969514E-4</v>
      </c>
      <c r="D2742">
        <f t="shared" si="128"/>
        <v>5.7320000000000003E-2</v>
      </c>
      <c r="E2742">
        <f t="shared" si="129"/>
        <v>-5.7044304860690308E-2</v>
      </c>
      <c r="N2742">
        <v>5.7320000000000002</v>
      </c>
    </row>
    <row r="2743" spans="1:14" x14ac:dyDescent="0.2">
      <c r="A2743" s="1">
        <v>34884</v>
      </c>
      <c r="B2743">
        <v>113.56250000000001</v>
      </c>
      <c r="C2743">
        <f t="shared" si="127"/>
        <v>0</v>
      </c>
      <c r="D2743">
        <f t="shared" si="128"/>
        <v>5.7359999999999994E-2</v>
      </c>
      <c r="E2743">
        <f t="shared" si="129"/>
        <v>-5.7359999999999994E-2</v>
      </c>
      <c r="N2743">
        <v>5.7359999999999998</v>
      </c>
    </row>
    <row r="2744" spans="1:14" x14ac:dyDescent="0.2">
      <c r="A2744" s="1">
        <v>34885</v>
      </c>
      <c r="B2744">
        <v>113.90620000000001</v>
      </c>
      <c r="C2744">
        <f t="shared" si="127"/>
        <v>3.0265272427076884E-3</v>
      </c>
      <c r="D2744">
        <f t="shared" si="128"/>
        <v>5.74E-2</v>
      </c>
      <c r="E2744">
        <f t="shared" si="129"/>
        <v>-5.4373472757292311E-2</v>
      </c>
      <c r="N2744">
        <v>5.74</v>
      </c>
    </row>
    <row r="2745" spans="1:14" x14ac:dyDescent="0.2">
      <c r="A2745" s="1">
        <v>34886</v>
      </c>
      <c r="B2745">
        <v>115.50000000000001</v>
      </c>
      <c r="C2745">
        <f t="shared" si="127"/>
        <v>1.3992214646788348E-2</v>
      </c>
      <c r="D2745">
        <f t="shared" si="128"/>
        <v>5.8410000000000004E-2</v>
      </c>
      <c r="E2745">
        <f t="shared" si="129"/>
        <v>-4.4417785353211656E-2</v>
      </c>
      <c r="N2745">
        <v>5.8410000000000002</v>
      </c>
    </row>
    <row r="2746" spans="1:14" x14ac:dyDescent="0.2">
      <c r="A2746" s="1">
        <v>34887</v>
      </c>
      <c r="B2746">
        <v>115.31250000000001</v>
      </c>
      <c r="C2746">
        <f t="shared" si="127"/>
        <v>-1.6233766233766378E-3</v>
      </c>
      <c r="D2746">
        <f t="shared" si="128"/>
        <v>5.7320000000000003E-2</v>
      </c>
      <c r="E2746">
        <f t="shared" si="129"/>
        <v>-5.8943376623376641E-2</v>
      </c>
      <c r="N2746">
        <v>5.7320000000000002</v>
      </c>
    </row>
    <row r="2747" spans="1:14" x14ac:dyDescent="0.2">
      <c r="A2747" s="1">
        <v>34890</v>
      </c>
      <c r="B2747">
        <v>115.46870000000001</v>
      </c>
      <c r="C2747">
        <f t="shared" si="127"/>
        <v>1.3545799457994612E-3</v>
      </c>
      <c r="D2747">
        <f t="shared" si="128"/>
        <v>5.74E-2</v>
      </c>
      <c r="E2747">
        <f t="shared" si="129"/>
        <v>-5.6045420054200538E-2</v>
      </c>
      <c r="N2747">
        <v>5.74</v>
      </c>
    </row>
    <row r="2748" spans="1:14" x14ac:dyDescent="0.2">
      <c r="A2748" s="1">
        <v>34891</v>
      </c>
      <c r="B2748">
        <v>114.62500000000001</v>
      </c>
      <c r="C2748">
        <f t="shared" si="127"/>
        <v>-7.3067420002130845E-3</v>
      </c>
      <c r="D2748">
        <f t="shared" si="128"/>
        <v>5.7489999999999999E-2</v>
      </c>
      <c r="E2748">
        <f t="shared" si="129"/>
        <v>-6.4796742000213084E-2</v>
      </c>
      <c r="N2748">
        <v>5.7489999999999997</v>
      </c>
    </row>
    <row r="2749" spans="1:14" x14ac:dyDescent="0.2">
      <c r="A2749" s="1">
        <v>34892</v>
      </c>
      <c r="B2749">
        <v>114.96870000000001</v>
      </c>
      <c r="C2749">
        <f t="shared" si="127"/>
        <v>2.9984732824426263E-3</v>
      </c>
      <c r="D2749">
        <f t="shared" si="128"/>
        <v>5.6900000000000006E-2</v>
      </c>
      <c r="E2749">
        <f t="shared" si="129"/>
        <v>-5.390152671755738E-2</v>
      </c>
      <c r="N2749">
        <v>5.69</v>
      </c>
    </row>
    <row r="2750" spans="1:14" x14ac:dyDescent="0.2">
      <c r="A2750" s="1">
        <v>34893</v>
      </c>
      <c r="B2750">
        <v>114.90620000000001</v>
      </c>
      <c r="C2750">
        <f t="shared" si="127"/>
        <v>-5.436262217455301E-4</v>
      </c>
      <c r="D2750">
        <f t="shared" si="128"/>
        <v>5.6779999999999997E-2</v>
      </c>
      <c r="E2750">
        <f t="shared" si="129"/>
        <v>-5.7323626221745527E-2</v>
      </c>
      <c r="N2750">
        <v>5.6779999999999999</v>
      </c>
    </row>
    <row r="2751" spans="1:14" x14ac:dyDescent="0.2">
      <c r="A2751" s="1">
        <v>34894</v>
      </c>
      <c r="B2751">
        <v>114.31250000000001</v>
      </c>
      <c r="C2751">
        <f t="shared" si="127"/>
        <v>-5.1668230260856207E-3</v>
      </c>
      <c r="D2751">
        <f t="shared" si="128"/>
        <v>5.6449999999999993E-2</v>
      </c>
      <c r="E2751">
        <f t="shared" si="129"/>
        <v>-6.1616823026085614E-2</v>
      </c>
      <c r="N2751">
        <v>5.6449999999999996</v>
      </c>
    </row>
    <row r="2752" spans="1:14" x14ac:dyDescent="0.2">
      <c r="A2752" s="1">
        <v>34897</v>
      </c>
      <c r="B2752">
        <v>113.37500000000001</v>
      </c>
      <c r="C2752">
        <f t="shared" si="127"/>
        <v>-8.201202843083677E-3</v>
      </c>
      <c r="D2752">
        <f t="shared" si="128"/>
        <v>5.62E-2</v>
      </c>
      <c r="E2752">
        <f t="shared" si="129"/>
        <v>-6.4401202843083677E-2</v>
      </c>
      <c r="N2752">
        <v>5.62</v>
      </c>
    </row>
    <row r="2753" spans="1:14" x14ac:dyDescent="0.2">
      <c r="A2753" s="1">
        <v>34898</v>
      </c>
      <c r="B2753">
        <v>112.68750000000001</v>
      </c>
      <c r="C2753">
        <f t="shared" si="127"/>
        <v>-6.0639470782800631E-3</v>
      </c>
      <c r="D2753">
        <f t="shared" si="128"/>
        <v>5.5750000000000001E-2</v>
      </c>
      <c r="E2753">
        <f t="shared" si="129"/>
        <v>-6.1813947078280064E-2</v>
      </c>
      <c r="N2753">
        <v>5.5750000000000002</v>
      </c>
    </row>
    <row r="2754" spans="1:14" x14ac:dyDescent="0.2">
      <c r="A2754" s="1">
        <v>34899</v>
      </c>
      <c r="B2754">
        <v>110.87500000000001</v>
      </c>
      <c r="C2754">
        <f t="shared" si="127"/>
        <v>-1.6084303937881295E-2</v>
      </c>
      <c r="D2754">
        <f t="shared" si="128"/>
        <v>5.5869999999999996E-2</v>
      </c>
      <c r="E2754">
        <f t="shared" si="129"/>
        <v>-7.1954303937881298E-2</v>
      </c>
      <c r="N2754">
        <v>5.5869999999999997</v>
      </c>
    </row>
    <row r="2755" spans="1:14" x14ac:dyDescent="0.2">
      <c r="A2755" s="1">
        <v>34900</v>
      </c>
      <c r="B2755">
        <v>111.18750000000001</v>
      </c>
      <c r="C2755">
        <f t="shared" si="127"/>
        <v>2.818489289740711E-3</v>
      </c>
      <c r="D2755">
        <f t="shared" si="128"/>
        <v>5.5660000000000001E-2</v>
      </c>
      <c r="E2755">
        <f t="shared" si="129"/>
        <v>-5.284151071025929E-2</v>
      </c>
      <c r="N2755">
        <v>5.5659999999999998</v>
      </c>
    </row>
    <row r="2756" spans="1:14" x14ac:dyDescent="0.2">
      <c r="A2756" s="1">
        <v>34901</v>
      </c>
      <c r="B2756">
        <v>110.03120000000001</v>
      </c>
      <c r="C2756">
        <f t="shared" si="127"/>
        <v>-1.0399550309162509E-2</v>
      </c>
      <c r="D2756">
        <f t="shared" si="128"/>
        <v>5.6189999999999997E-2</v>
      </c>
      <c r="E2756">
        <f t="shared" si="129"/>
        <v>-6.6589550309162499E-2</v>
      </c>
      <c r="N2756">
        <v>5.6189999999999998</v>
      </c>
    </row>
    <row r="2757" spans="1:14" x14ac:dyDescent="0.2">
      <c r="A2757" s="1">
        <v>34904</v>
      </c>
      <c r="B2757">
        <v>110.90620000000001</v>
      </c>
      <c r="C2757">
        <f t="shared" ref="C2757:C2820" si="130">B2757/B2756-1</f>
        <v>7.9522898959567545E-3</v>
      </c>
      <c r="D2757">
        <f t="shared" ref="D2757:D2820" si="131">N2757/100</f>
        <v>5.6769999999999994E-2</v>
      </c>
      <c r="E2757">
        <f t="shared" ref="E2757:E2820" si="132">C2757-D2757</f>
        <v>-4.881771010404324E-2</v>
      </c>
      <c r="N2757">
        <v>5.6769999999999996</v>
      </c>
    </row>
    <row r="2758" spans="1:14" x14ac:dyDescent="0.2">
      <c r="A2758" s="1">
        <v>34905</v>
      </c>
      <c r="B2758">
        <v>111.43750000000001</v>
      </c>
      <c r="C2758">
        <f t="shared" si="130"/>
        <v>4.7905347041012902E-3</v>
      </c>
      <c r="D2758">
        <f t="shared" si="131"/>
        <v>5.6730000000000003E-2</v>
      </c>
      <c r="E2758">
        <f t="shared" si="132"/>
        <v>-5.1939465295898712E-2</v>
      </c>
      <c r="N2758">
        <v>5.673</v>
      </c>
    </row>
    <row r="2759" spans="1:14" x14ac:dyDescent="0.2">
      <c r="A2759" s="1">
        <v>34906</v>
      </c>
      <c r="B2759">
        <v>110.81250000000001</v>
      </c>
      <c r="C2759">
        <f t="shared" si="130"/>
        <v>-5.6085249579360674E-3</v>
      </c>
      <c r="D2759">
        <f t="shared" si="131"/>
        <v>5.6730000000000003E-2</v>
      </c>
      <c r="E2759">
        <f t="shared" si="132"/>
        <v>-6.233852495793607E-2</v>
      </c>
      <c r="N2759">
        <v>5.673</v>
      </c>
    </row>
    <row r="2760" spans="1:14" x14ac:dyDescent="0.2">
      <c r="A2760" s="1">
        <v>34907</v>
      </c>
      <c r="B2760">
        <v>111.43750000000001</v>
      </c>
      <c r="C2760">
        <f t="shared" si="130"/>
        <v>5.6401579244218514E-3</v>
      </c>
      <c r="D2760">
        <f t="shared" si="131"/>
        <v>5.7389999999999997E-2</v>
      </c>
      <c r="E2760">
        <f t="shared" si="132"/>
        <v>-5.1749842075578145E-2</v>
      </c>
      <c r="N2760">
        <v>5.7389999999999999</v>
      </c>
    </row>
    <row r="2761" spans="1:14" x14ac:dyDescent="0.2">
      <c r="A2761" s="1">
        <v>34908</v>
      </c>
      <c r="B2761">
        <v>110.68750000000001</v>
      </c>
      <c r="C2761">
        <f t="shared" si="130"/>
        <v>-6.7302299495233253E-3</v>
      </c>
      <c r="D2761">
        <f t="shared" si="131"/>
        <v>5.756E-2</v>
      </c>
      <c r="E2761">
        <f t="shared" si="132"/>
        <v>-6.4290229949523325E-2</v>
      </c>
      <c r="N2761">
        <v>5.7560000000000002</v>
      </c>
    </row>
    <row r="2762" spans="1:14" x14ac:dyDescent="0.2">
      <c r="A2762" s="1">
        <v>34911</v>
      </c>
      <c r="B2762">
        <v>111.21870000000001</v>
      </c>
      <c r="C2762">
        <f t="shared" si="130"/>
        <v>4.7990965556183873E-3</v>
      </c>
      <c r="D2762">
        <f t="shared" si="131"/>
        <v>5.7519999999999995E-2</v>
      </c>
      <c r="E2762">
        <f t="shared" si="132"/>
        <v>-5.2720903444381607E-2</v>
      </c>
      <c r="N2762">
        <v>5.7519999999999998</v>
      </c>
    </row>
    <row r="2763" spans="1:14" x14ac:dyDescent="0.2">
      <c r="A2763" s="1">
        <v>34912</v>
      </c>
      <c r="B2763">
        <v>110.46870000000001</v>
      </c>
      <c r="C2763">
        <f t="shared" si="130"/>
        <v>-6.7434702977107186E-3</v>
      </c>
      <c r="D2763">
        <f t="shared" si="131"/>
        <v>5.6559999999999999E-2</v>
      </c>
      <c r="E2763">
        <f t="shared" si="132"/>
        <v>-6.3303470297710718E-2</v>
      </c>
      <c r="N2763">
        <v>5.6559999999999997</v>
      </c>
    </row>
    <row r="2764" spans="1:14" x14ac:dyDescent="0.2">
      <c r="A2764" s="1">
        <v>34913</v>
      </c>
      <c r="B2764">
        <v>111.21870000000001</v>
      </c>
      <c r="C2764">
        <f t="shared" si="130"/>
        <v>6.7892534265361348E-3</v>
      </c>
      <c r="D2764">
        <f t="shared" si="131"/>
        <v>5.5570000000000001E-2</v>
      </c>
      <c r="E2764">
        <f t="shared" si="132"/>
        <v>-4.8780746573463867E-2</v>
      </c>
      <c r="N2764">
        <v>5.5570000000000004</v>
      </c>
    </row>
    <row r="2765" spans="1:14" x14ac:dyDescent="0.2">
      <c r="A2765" s="1">
        <v>34914</v>
      </c>
      <c r="B2765">
        <v>110.46870000000001</v>
      </c>
      <c r="C2765">
        <f t="shared" si="130"/>
        <v>-6.7434702977107186E-3</v>
      </c>
      <c r="D2765">
        <f t="shared" si="131"/>
        <v>5.5160000000000001E-2</v>
      </c>
      <c r="E2765">
        <f t="shared" si="132"/>
        <v>-6.1903470297710719E-2</v>
      </c>
      <c r="N2765">
        <v>5.516</v>
      </c>
    </row>
    <row r="2766" spans="1:14" x14ac:dyDescent="0.2">
      <c r="A2766" s="1">
        <v>34915</v>
      </c>
      <c r="B2766">
        <v>110.78120000000001</v>
      </c>
      <c r="C2766">
        <f t="shared" si="130"/>
        <v>2.8288555943900562E-3</v>
      </c>
      <c r="D2766">
        <f t="shared" si="131"/>
        <v>5.5149999999999998E-2</v>
      </c>
      <c r="E2766">
        <f t="shared" si="132"/>
        <v>-5.2321144405609941E-2</v>
      </c>
      <c r="N2766">
        <v>5.5149999999999997</v>
      </c>
    </row>
    <row r="2767" spans="1:14" x14ac:dyDescent="0.2">
      <c r="A2767" s="1">
        <v>34918</v>
      </c>
      <c r="B2767">
        <v>110.96870000000001</v>
      </c>
      <c r="C2767">
        <f t="shared" si="130"/>
        <v>1.6925254465558481E-3</v>
      </c>
      <c r="D2767">
        <f t="shared" si="131"/>
        <v>5.5890000000000002E-2</v>
      </c>
      <c r="E2767">
        <f t="shared" si="132"/>
        <v>-5.4197474553444154E-2</v>
      </c>
      <c r="N2767">
        <v>5.5890000000000004</v>
      </c>
    </row>
    <row r="2768" spans="1:14" x14ac:dyDescent="0.2">
      <c r="A2768" s="1">
        <v>34919</v>
      </c>
      <c r="B2768">
        <v>111.03120000000001</v>
      </c>
      <c r="C2768">
        <f t="shared" si="130"/>
        <v>5.6322188148549834E-4</v>
      </c>
      <c r="D2768">
        <f t="shared" si="131"/>
        <v>5.6349999999999997E-2</v>
      </c>
      <c r="E2768">
        <f t="shared" si="132"/>
        <v>-5.5786778118514499E-2</v>
      </c>
      <c r="N2768">
        <v>5.6349999999999998</v>
      </c>
    </row>
    <row r="2769" spans="1:14" x14ac:dyDescent="0.2">
      <c r="A2769" s="1">
        <v>34920</v>
      </c>
      <c r="B2769">
        <v>110.71870000000001</v>
      </c>
      <c r="C2769">
        <f t="shared" si="130"/>
        <v>-2.8145242058088549E-3</v>
      </c>
      <c r="D2769">
        <f t="shared" si="131"/>
        <v>5.5930000000000001E-2</v>
      </c>
      <c r="E2769">
        <f t="shared" si="132"/>
        <v>-5.8744524205808855E-2</v>
      </c>
      <c r="N2769">
        <v>5.593</v>
      </c>
    </row>
    <row r="2770" spans="1:14" x14ac:dyDescent="0.2">
      <c r="A2770" s="1">
        <v>34921</v>
      </c>
      <c r="B2770">
        <v>110.12500000000001</v>
      </c>
      <c r="C2770">
        <f t="shared" si="130"/>
        <v>-5.3622378152922145E-3</v>
      </c>
      <c r="D2770">
        <f t="shared" si="131"/>
        <v>5.6799999999999996E-2</v>
      </c>
      <c r="E2770">
        <f t="shared" si="132"/>
        <v>-6.2162237815292211E-2</v>
      </c>
      <c r="N2770">
        <v>5.68</v>
      </c>
    </row>
    <row r="2771" spans="1:14" x14ac:dyDescent="0.2">
      <c r="A2771" s="1">
        <v>34922</v>
      </c>
      <c r="B2771">
        <v>109.15620000000001</v>
      </c>
      <c r="C2771">
        <f t="shared" si="130"/>
        <v>-8.7972758229285519E-3</v>
      </c>
      <c r="D2771">
        <f t="shared" si="131"/>
        <v>5.6260000000000004E-2</v>
      </c>
      <c r="E2771">
        <f t="shared" si="132"/>
        <v>-6.5057275822928556E-2</v>
      </c>
      <c r="N2771">
        <v>5.6260000000000003</v>
      </c>
    </row>
    <row r="2772" spans="1:14" x14ac:dyDescent="0.2">
      <c r="A2772" s="1">
        <v>34925</v>
      </c>
      <c r="B2772">
        <v>109.37500000000001</v>
      </c>
      <c r="C2772">
        <f t="shared" si="130"/>
        <v>2.004466993171361E-3</v>
      </c>
      <c r="D2772">
        <f t="shared" si="131"/>
        <v>5.672E-2</v>
      </c>
      <c r="E2772">
        <f t="shared" si="132"/>
        <v>-5.4715533006828639E-2</v>
      </c>
      <c r="N2772">
        <v>5.6719999999999997</v>
      </c>
    </row>
    <row r="2773" spans="1:14" x14ac:dyDescent="0.2">
      <c r="A2773" s="1">
        <v>34926</v>
      </c>
      <c r="B2773">
        <v>109.87500000000001</v>
      </c>
      <c r="C2773">
        <f t="shared" si="130"/>
        <v>4.5714285714286707E-3</v>
      </c>
      <c r="D2773">
        <f t="shared" si="131"/>
        <v>5.6139999999999995E-2</v>
      </c>
      <c r="E2773">
        <f t="shared" si="132"/>
        <v>-5.1568571428571325E-2</v>
      </c>
      <c r="N2773">
        <v>5.6139999999999999</v>
      </c>
    </row>
    <row r="2774" spans="1:14" x14ac:dyDescent="0.2">
      <c r="A2774" s="1">
        <v>34927</v>
      </c>
      <c r="B2774">
        <v>110.21870000000001</v>
      </c>
      <c r="C2774">
        <f t="shared" si="130"/>
        <v>3.1281001137655196E-3</v>
      </c>
      <c r="D2774">
        <f t="shared" si="131"/>
        <v>5.5810000000000005E-2</v>
      </c>
      <c r="E2774">
        <f t="shared" si="132"/>
        <v>-5.2681899886234486E-2</v>
      </c>
      <c r="N2774">
        <v>5.5810000000000004</v>
      </c>
    </row>
    <row r="2775" spans="1:14" x14ac:dyDescent="0.2">
      <c r="A2775" s="1">
        <v>34928</v>
      </c>
      <c r="B2775">
        <v>110.06250000000001</v>
      </c>
      <c r="C2775">
        <f t="shared" si="130"/>
        <v>-1.4171823837515474E-3</v>
      </c>
      <c r="D2775">
        <f t="shared" si="131"/>
        <v>5.6009999999999997E-2</v>
      </c>
      <c r="E2775">
        <f t="shared" si="132"/>
        <v>-5.7427182383751545E-2</v>
      </c>
      <c r="N2775">
        <v>5.601</v>
      </c>
    </row>
    <row r="2776" spans="1:14" x14ac:dyDescent="0.2">
      <c r="A2776" s="1">
        <v>34929</v>
      </c>
      <c r="B2776">
        <v>110.06250000000001</v>
      </c>
      <c r="C2776">
        <f t="shared" si="130"/>
        <v>0</v>
      </c>
      <c r="D2776">
        <f t="shared" si="131"/>
        <v>5.6420000000000005E-2</v>
      </c>
      <c r="E2776">
        <f t="shared" si="132"/>
        <v>-5.6420000000000005E-2</v>
      </c>
      <c r="N2776">
        <v>5.6420000000000003</v>
      </c>
    </row>
    <row r="2777" spans="1:14" x14ac:dyDescent="0.2">
      <c r="A2777" s="1">
        <v>34932</v>
      </c>
      <c r="B2777">
        <v>110.50000000000001</v>
      </c>
      <c r="C2777">
        <f t="shared" si="130"/>
        <v>3.9750141964791652E-3</v>
      </c>
      <c r="D2777">
        <f t="shared" si="131"/>
        <v>5.6799999999999996E-2</v>
      </c>
      <c r="E2777">
        <f t="shared" si="132"/>
        <v>-5.2824985803520831E-2</v>
      </c>
      <c r="N2777">
        <v>5.68</v>
      </c>
    </row>
    <row r="2778" spans="1:14" x14ac:dyDescent="0.2">
      <c r="A2778" s="1">
        <v>34933</v>
      </c>
      <c r="B2778">
        <v>110.18750000000001</v>
      </c>
      <c r="C2778">
        <f t="shared" si="130"/>
        <v>-2.8280542986425239E-3</v>
      </c>
      <c r="D2778">
        <f t="shared" si="131"/>
        <v>5.6550000000000003E-2</v>
      </c>
      <c r="E2778">
        <f t="shared" si="132"/>
        <v>-5.9378054298642527E-2</v>
      </c>
      <c r="N2778">
        <v>5.6550000000000002</v>
      </c>
    </row>
    <row r="2779" spans="1:14" x14ac:dyDescent="0.2">
      <c r="A2779" s="1">
        <v>34934</v>
      </c>
      <c r="B2779">
        <v>109.87500000000001</v>
      </c>
      <c r="C2779">
        <f t="shared" si="130"/>
        <v>-2.8360748723765816E-3</v>
      </c>
      <c r="D2779">
        <f t="shared" si="131"/>
        <v>5.6590000000000001E-2</v>
      </c>
      <c r="E2779">
        <f t="shared" si="132"/>
        <v>-5.9426074872376583E-2</v>
      </c>
      <c r="N2779">
        <v>5.6589999999999998</v>
      </c>
    </row>
    <row r="2780" spans="1:14" x14ac:dyDescent="0.2">
      <c r="A2780" s="1">
        <v>34935</v>
      </c>
      <c r="B2780">
        <v>110.87500000000001</v>
      </c>
      <c r="C2780">
        <f t="shared" si="130"/>
        <v>9.1012514220705221E-3</v>
      </c>
      <c r="D2780">
        <f t="shared" si="131"/>
        <v>5.6580000000000005E-2</v>
      </c>
      <c r="E2780">
        <f t="shared" si="132"/>
        <v>-4.7478748577929483E-2</v>
      </c>
      <c r="N2780">
        <v>5.6580000000000004</v>
      </c>
    </row>
    <row r="2781" spans="1:14" x14ac:dyDescent="0.2">
      <c r="A2781" s="1">
        <v>34936</v>
      </c>
      <c r="B2781">
        <v>112.46870000000001</v>
      </c>
      <c r="C2781">
        <f t="shared" si="130"/>
        <v>1.4373844419391268E-2</v>
      </c>
      <c r="D2781">
        <f t="shared" si="131"/>
        <v>5.6500000000000002E-2</v>
      </c>
      <c r="E2781">
        <f t="shared" si="132"/>
        <v>-4.2126155580608733E-2</v>
      </c>
      <c r="N2781">
        <v>5.65</v>
      </c>
    </row>
    <row r="2782" spans="1:14" x14ac:dyDescent="0.2">
      <c r="A2782" s="1">
        <v>34939</v>
      </c>
      <c r="B2782">
        <v>112.53120000000001</v>
      </c>
      <c r="C2782">
        <f t="shared" si="130"/>
        <v>5.5571016647304461E-4</v>
      </c>
      <c r="D2782">
        <f t="shared" si="131"/>
        <v>5.5960000000000003E-2</v>
      </c>
      <c r="E2782">
        <f t="shared" si="132"/>
        <v>-5.5404289833526958E-2</v>
      </c>
      <c r="N2782">
        <v>5.5960000000000001</v>
      </c>
    </row>
    <row r="2783" spans="1:14" x14ac:dyDescent="0.2">
      <c r="A2783" s="1">
        <v>34940</v>
      </c>
      <c r="B2783">
        <v>112.31250000000001</v>
      </c>
      <c r="C2783">
        <f t="shared" si="130"/>
        <v>-1.9434610134788644E-3</v>
      </c>
      <c r="D2783">
        <f t="shared" si="131"/>
        <v>5.5670000000000004E-2</v>
      </c>
      <c r="E2783">
        <f t="shared" si="132"/>
        <v>-5.7613461013478869E-2</v>
      </c>
      <c r="N2783">
        <v>5.5670000000000002</v>
      </c>
    </row>
    <row r="2784" spans="1:14" x14ac:dyDescent="0.2">
      <c r="A2784" s="1">
        <v>34941</v>
      </c>
      <c r="B2784">
        <v>112.56250000000001</v>
      </c>
      <c r="C2784">
        <f t="shared" si="130"/>
        <v>2.2259321090707385E-3</v>
      </c>
      <c r="D2784">
        <f t="shared" si="131"/>
        <v>5.6130000000000006E-2</v>
      </c>
      <c r="E2784">
        <f t="shared" si="132"/>
        <v>-5.3904067890929268E-2</v>
      </c>
      <c r="N2784">
        <v>5.6130000000000004</v>
      </c>
    </row>
    <row r="2785" spans="1:14" x14ac:dyDescent="0.2">
      <c r="A2785" s="1">
        <v>34942</v>
      </c>
      <c r="B2785">
        <v>113.15620000000001</v>
      </c>
      <c r="C2785">
        <f t="shared" si="130"/>
        <v>5.2744031093836519E-3</v>
      </c>
      <c r="D2785">
        <f t="shared" si="131"/>
        <v>5.6909999999999995E-2</v>
      </c>
      <c r="E2785">
        <f t="shared" si="132"/>
        <v>-5.1635596890616343E-2</v>
      </c>
      <c r="N2785">
        <v>5.6909999999999998</v>
      </c>
    </row>
    <row r="2786" spans="1:14" x14ac:dyDescent="0.2">
      <c r="A2786" s="1">
        <v>34943</v>
      </c>
      <c r="B2786">
        <v>113.15620000000001</v>
      </c>
      <c r="C2786">
        <f t="shared" si="130"/>
        <v>0</v>
      </c>
      <c r="D2786">
        <f t="shared" si="131"/>
        <v>5.7500000000000002E-2</v>
      </c>
      <c r="E2786">
        <f t="shared" si="132"/>
        <v>-5.7500000000000002E-2</v>
      </c>
      <c r="N2786">
        <v>5.75</v>
      </c>
    </row>
    <row r="2787" spans="1:14" x14ac:dyDescent="0.2">
      <c r="A2787" s="1">
        <v>34946</v>
      </c>
      <c r="B2787">
        <v>113.15620000000001</v>
      </c>
      <c r="C2787">
        <f t="shared" si="130"/>
        <v>0</v>
      </c>
      <c r="D2787">
        <f t="shared" si="131"/>
        <v>5.9909999999999998E-2</v>
      </c>
      <c r="E2787">
        <f t="shared" si="132"/>
        <v>-5.9909999999999998E-2</v>
      </c>
      <c r="N2787">
        <v>5.9909999999999997</v>
      </c>
    </row>
    <row r="2788" spans="1:14" x14ac:dyDescent="0.2">
      <c r="A2788" s="1">
        <v>34947</v>
      </c>
      <c r="B2788">
        <v>113.81250000000001</v>
      </c>
      <c r="C2788">
        <f t="shared" si="130"/>
        <v>5.7999473294436665E-3</v>
      </c>
      <c r="D2788">
        <f t="shared" si="131"/>
        <v>5.9740000000000001E-2</v>
      </c>
      <c r="E2788">
        <f t="shared" si="132"/>
        <v>-5.3940052670556335E-2</v>
      </c>
      <c r="N2788">
        <v>5.9740000000000002</v>
      </c>
    </row>
    <row r="2789" spans="1:14" x14ac:dyDescent="0.2">
      <c r="A2789" s="1">
        <v>34948</v>
      </c>
      <c r="B2789">
        <v>113.68750000000001</v>
      </c>
      <c r="C2789">
        <f t="shared" si="130"/>
        <v>-1.0982976386600951E-3</v>
      </c>
      <c r="D2789">
        <f t="shared" si="131"/>
        <v>5.91E-2</v>
      </c>
      <c r="E2789">
        <f t="shared" si="132"/>
        <v>-6.0198297638660095E-2</v>
      </c>
      <c r="N2789">
        <v>5.91</v>
      </c>
    </row>
    <row r="2790" spans="1:14" x14ac:dyDescent="0.2">
      <c r="A2790" s="1">
        <v>34949</v>
      </c>
      <c r="B2790">
        <v>113.31250000000001</v>
      </c>
      <c r="C2790">
        <f t="shared" si="130"/>
        <v>-3.2985156679494754E-3</v>
      </c>
      <c r="D2790">
        <f t="shared" si="131"/>
        <v>5.9650000000000002E-2</v>
      </c>
      <c r="E2790">
        <f t="shared" si="132"/>
        <v>-6.2948515667949484E-2</v>
      </c>
      <c r="N2790">
        <v>5.9649999999999999</v>
      </c>
    </row>
    <row r="2791" spans="1:14" x14ac:dyDescent="0.2">
      <c r="A2791" s="1">
        <v>34950</v>
      </c>
      <c r="B2791">
        <v>113.28120000000001</v>
      </c>
      <c r="C2791">
        <f t="shared" si="130"/>
        <v>-2.7622724765585804E-4</v>
      </c>
      <c r="D2791">
        <f t="shared" si="131"/>
        <v>5.9950000000000003E-2</v>
      </c>
      <c r="E2791">
        <f t="shared" si="132"/>
        <v>-6.0226227247655861E-2</v>
      </c>
      <c r="N2791">
        <v>5.9950000000000001</v>
      </c>
    </row>
    <row r="2792" spans="1:14" x14ac:dyDescent="0.2">
      <c r="A2792" s="1">
        <v>34953</v>
      </c>
      <c r="B2792">
        <v>113.28120000000001</v>
      </c>
      <c r="C2792">
        <f t="shared" si="130"/>
        <v>0</v>
      </c>
      <c r="D2792">
        <f t="shared" si="131"/>
        <v>6.0469999999999996E-2</v>
      </c>
      <c r="E2792">
        <f t="shared" si="132"/>
        <v>-6.0469999999999996E-2</v>
      </c>
      <c r="N2792">
        <v>6.0469999999999997</v>
      </c>
    </row>
    <row r="2793" spans="1:14" x14ac:dyDescent="0.2">
      <c r="A2793" s="1">
        <v>34954</v>
      </c>
      <c r="B2793">
        <v>114.18750000000001</v>
      </c>
      <c r="C2793">
        <f t="shared" si="130"/>
        <v>8.0004449105413045E-3</v>
      </c>
      <c r="D2793">
        <f t="shared" si="131"/>
        <v>6.1069999999999999E-2</v>
      </c>
      <c r="E2793">
        <f t="shared" si="132"/>
        <v>-5.3069555089458695E-2</v>
      </c>
      <c r="N2793">
        <v>6.1070000000000002</v>
      </c>
    </row>
    <row r="2794" spans="1:14" x14ac:dyDescent="0.2">
      <c r="A2794" s="1">
        <v>34955</v>
      </c>
      <c r="B2794">
        <v>113.78120000000001</v>
      </c>
      <c r="C2794">
        <f t="shared" si="130"/>
        <v>-3.5581828133552929E-3</v>
      </c>
      <c r="D2794">
        <f t="shared" si="131"/>
        <v>6.1120000000000001E-2</v>
      </c>
      <c r="E2794">
        <f t="shared" si="132"/>
        <v>-6.4678182813355301E-2</v>
      </c>
      <c r="N2794">
        <v>6.1120000000000001</v>
      </c>
    </row>
    <row r="2795" spans="1:14" x14ac:dyDescent="0.2">
      <c r="A2795" s="1">
        <v>34956</v>
      </c>
      <c r="B2795">
        <v>114.75000000000001</v>
      </c>
      <c r="C2795">
        <f t="shared" si="130"/>
        <v>8.5145876471683923E-3</v>
      </c>
      <c r="D2795">
        <f t="shared" si="131"/>
        <v>5.978E-2</v>
      </c>
      <c r="E2795">
        <f t="shared" si="132"/>
        <v>-5.1265412352831607E-2</v>
      </c>
      <c r="N2795">
        <v>5.9779999999999998</v>
      </c>
    </row>
    <row r="2796" spans="1:14" x14ac:dyDescent="0.2">
      <c r="A2796" s="1">
        <v>34957</v>
      </c>
      <c r="B2796">
        <v>114.53120000000001</v>
      </c>
      <c r="C2796">
        <f t="shared" si="130"/>
        <v>-1.9067538126361638E-3</v>
      </c>
      <c r="D2796">
        <f t="shared" si="131"/>
        <v>5.9059999999999994E-2</v>
      </c>
      <c r="E2796">
        <f t="shared" si="132"/>
        <v>-6.0966753812636158E-2</v>
      </c>
      <c r="N2796">
        <v>5.9059999999999997</v>
      </c>
    </row>
    <row r="2797" spans="1:14" x14ac:dyDescent="0.2">
      <c r="A2797" s="1">
        <v>34960</v>
      </c>
      <c r="B2797">
        <v>113.71870000000001</v>
      </c>
      <c r="C2797">
        <f t="shared" si="130"/>
        <v>-7.0941367941661504E-3</v>
      </c>
      <c r="D2797">
        <f t="shared" si="131"/>
        <v>5.953E-2</v>
      </c>
      <c r="E2797">
        <f t="shared" si="132"/>
        <v>-6.662413679416615E-2</v>
      </c>
      <c r="N2797">
        <v>5.9530000000000003</v>
      </c>
    </row>
    <row r="2798" spans="1:14" x14ac:dyDescent="0.2">
      <c r="A2798" s="1">
        <v>34961</v>
      </c>
      <c r="B2798">
        <v>114.21870000000001</v>
      </c>
      <c r="C2798">
        <f t="shared" si="130"/>
        <v>4.3968142442711855E-3</v>
      </c>
      <c r="D2798">
        <f t="shared" si="131"/>
        <v>6.0389999999999999E-2</v>
      </c>
      <c r="E2798">
        <f t="shared" si="132"/>
        <v>-5.5993185755728814E-2</v>
      </c>
      <c r="N2798">
        <v>6.0389999999999997</v>
      </c>
    </row>
    <row r="2799" spans="1:14" x14ac:dyDescent="0.2">
      <c r="A2799" s="1">
        <v>34962</v>
      </c>
      <c r="B2799">
        <v>114.71870000000001</v>
      </c>
      <c r="C2799">
        <f t="shared" si="130"/>
        <v>4.3775668957886094E-3</v>
      </c>
      <c r="D2799">
        <f t="shared" si="131"/>
        <v>6.0599999999999994E-2</v>
      </c>
      <c r="E2799">
        <f t="shared" si="132"/>
        <v>-5.6222433104211385E-2</v>
      </c>
      <c r="N2799">
        <v>6.06</v>
      </c>
    </row>
    <row r="2800" spans="1:14" x14ac:dyDescent="0.2">
      <c r="A2800" s="1">
        <v>34963</v>
      </c>
      <c r="B2800">
        <v>113.31250000000001</v>
      </c>
      <c r="C2800">
        <f t="shared" si="130"/>
        <v>-1.2257809755515048E-2</v>
      </c>
      <c r="D2800">
        <f t="shared" si="131"/>
        <v>6.4119999999999996E-2</v>
      </c>
      <c r="E2800">
        <f t="shared" si="132"/>
        <v>-7.6377809755515044E-2</v>
      </c>
      <c r="N2800">
        <v>6.4119999999999999</v>
      </c>
    </row>
    <row r="2801" spans="1:14" x14ac:dyDescent="0.2">
      <c r="A2801" s="1">
        <v>34964</v>
      </c>
      <c r="B2801">
        <v>113.06250000000001</v>
      </c>
      <c r="C2801">
        <f t="shared" si="130"/>
        <v>-2.2062879205736463E-3</v>
      </c>
      <c r="D2801">
        <f t="shared" si="131"/>
        <v>6.3049999999999995E-2</v>
      </c>
      <c r="E2801">
        <f t="shared" si="132"/>
        <v>-6.5256287920573641E-2</v>
      </c>
      <c r="N2801">
        <v>6.3049999999999997</v>
      </c>
    </row>
    <row r="2802" spans="1:14" x14ac:dyDescent="0.2">
      <c r="A2802" s="1">
        <v>34967</v>
      </c>
      <c r="B2802">
        <v>113.00000000000001</v>
      </c>
      <c r="C2802">
        <f t="shared" si="130"/>
        <v>-5.5279159756771445E-4</v>
      </c>
      <c r="D2802">
        <f t="shared" si="131"/>
        <v>6.3410000000000008E-2</v>
      </c>
      <c r="E2802">
        <f t="shared" si="132"/>
        <v>-6.3962791597567722E-2</v>
      </c>
      <c r="N2802">
        <v>6.3410000000000002</v>
      </c>
    </row>
    <row r="2803" spans="1:14" x14ac:dyDescent="0.2">
      <c r="A2803" s="1">
        <v>34968</v>
      </c>
      <c r="B2803">
        <v>112.93750000000001</v>
      </c>
      <c r="C2803">
        <f t="shared" si="130"/>
        <v>-5.530973451327581E-4</v>
      </c>
      <c r="D2803">
        <f t="shared" si="131"/>
        <v>6.336E-2</v>
      </c>
      <c r="E2803">
        <f t="shared" si="132"/>
        <v>-6.3913097345132758E-2</v>
      </c>
      <c r="N2803">
        <v>6.3360000000000003</v>
      </c>
    </row>
    <row r="2804" spans="1:14" x14ac:dyDescent="0.2">
      <c r="A2804" s="1">
        <v>34969</v>
      </c>
      <c r="B2804">
        <v>112.90620000000001</v>
      </c>
      <c r="C2804">
        <f t="shared" si="130"/>
        <v>-2.7714443829551794E-4</v>
      </c>
      <c r="D2804">
        <f t="shared" si="131"/>
        <v>6.3500000000000001E-2</v>
      </c>
      <c r="E2804">
        <f t="shared" si="132"/>
        <v>-6.3777144438295519E-2</v>
      </c>
      <c r="N2804">
        <v>6.35</v>
      </c>
    </row>
    <row r="2805" spans="1:14" x14ac:dyDescent="0.2">
      <c r="A2805" s="1">
        <v>34970</v>
      </c>
      <c r="B2805">
        <v>112.96870000000001</v>
      </c>
      <c r="C2805">
        <f t="shared" si="130"/>
        <v>5.5355684630242763E-4</v>
      </c>
      <c r="D2805">
        <f t="shared" si="131"/>
        <v>6.4530000000000004E-2</v>
      </c>
      <c r="E2805">
        <f t="shared" si="132"/>
        <v>-6.3976443153697576E-2</v>
      </c>
      <c r="N2805">
        <v>6.4530000000000003</v>
      </c>
    </row>
    <row r="2806" spans="1:14" x14ac:dyDescent="0.2">
      <c r="A2806" s="1">
        <v>34971</v>
      </c>
      <c r="B2806">
        <v>114.34370000000001</v>
      </c>
      <c r="C2806">
        <f t="shared" si="130"/>
        <v>1.2171512994307188E-2</v>
      </c>
      <c r="D2806">
        <f t="shared" si="131"/>
        <v>6.4219999999999999E-2</v>
      </c>
      <c r="E2806">
        <f t="shared" si="132"/>
        <v>-5.2048487005692812E-2</v>
      </c>
      <c r="N2806">
        <v>6.4219999999999997</v>
      </c>
    </row>
    <row r="2807" spans="1:14" x14ac:dyDescent="0.2">
      <c r="A2807" s="1">
        <v>34974</v>
      </c>
      <c r="B2807">
        <v>114.31250000000001</v>
      </c>
      <c r="C2807">
        <f t="shared" si="130"/>
        <v>-2.7286155686756519E-4</v>
      </c>
      <c r="D2807">
        <f t="shared" si="131"/>
        <v>6.3949999999999993E-2</v>
      </c>
      <c r="E2807">
        <f t="shared" si="132"/>
        <v>-6.4222861556867558E-2</v>
      </c>
      <c r="N2807">
        <v>6.3949999999999996</v>
      </c>
    </row>
    <row r="2808" spans="1:14" x14ac:dyDescent="0.2">
      <c r="A2808" s="1">
        <v>34975</v>
      </c>
      <c r="B2808">
        <v>114.78120000000001</v>
      </c>
      <c r="C2808">
        <f t="shared" si="130"/>
        <v>4.1001640240567738E-3</v>
      </c>
      <c r="D2808">
        <f t="shared" si="131"/>
        <v>6.3280000000000003E-2</v>
      </c>
      <c r="E2808">
        <f t="shared" si="132"/>
        <v>-5.9179835975943229E-2</v>
      </c>
      <c r="N2808">
        <v>6.3280000000000003</v>
      </c>
    </row>
    <row r="2809" spans="1:14" x14ac:dyDescent="0.2">
      <c r="A2809" s="1">
        <v>34976</v>
      </c>
      <c r="B2809">
        <v>115.25000000000001</v>
      </c>
      <c r="C2809">
        <f t="shared" si="130"/>
        <v>4.0842925496509253E-3</v>
      </c>
      <c r="D2809">
        <f t="shared" si="131"/>
        <v>6.2710000000000002E-2</v>
      </c>
      <c r="E2809">
        <f t="shared" si="132"/>
        <v>-5.8625707450349077E-2</v>
      </c>
      <c r="N2809">
        <v>6.2709999999999999</v>
      </c>
    </row>
    <row r="2810" spans="1:14" x14ac:dyDescent="0.2">
      <c r="A2810" s="1">
        <v>34977</v>
      </c>
      <c r="B2810">
        <v>115.34370000000001</v>
      </c>
      <c r="C2810">
        <f t="shared" si="130"/>
        <v>8.1301518438170461E-4</v>
      </c>
      <c r="D2810">
        <f t="shared" si="131"/>
        <v>6.3109999999999999E-2</v>
      </c>
      <c r="E2810">
        <f t="shared" si="132"/>
        <v>-6.2296984815618295E-2</v>
      </c>
      <c r="N2810">
        <v>6.3109999999999999</v>
      </c>
    </row>
    <row r="2811" spans="1:14" x14ac:dyDescent="0.2">
      <c r="A2811" s="1">
        <v>34978</v>
      </c>
      <c r="B2811">
        <v>115.59370000000001</v>
      </c>
      <c r="C2811">
        <f t="shared" si="130"/>
        <v>2.1674352392024865E-3</v>
      </c>
      <c r="D2811">
        <f t="shared" si="131"/>
        <v>6.2270000000000006E-2</v>
      </c>
      <c r="E2811">
        <f t="shared" si="132"/>
        <v>-6.0102564760797519E-2</v>
      </c>
      <c r="N2811">
        <v>6.2270000000000003</v>
      </c>
    </row>
    <row r="2812" spans="1:14" x14ac:dyDescent="0.2">
      <c r="A2812" s="1">
        <v>34981</v>
      </c>
      <c r="B2812">
        <v>115.59370000000001</v>
      </c>
      <c r="C2812">
        <f t="shared" si="130"/>
        <v>0</v>
      </c>
      <c r="D2812">
        <f t="shared" si="131"/>
        <v>6.232E-2</v>
      </c>
      <c r="E2812">
        <f t="shared" si="132"/>
        <v>-6.232E-2</v>
      </c>
      <c r="N2812">
        <v>6.2320000000000002</v>
      </c>
    </row>
    <row r="2813" spans="1:14" x14ac:dyDescent="0.2">
      <c r="A2813" s="1">
        <v>34982</v>
      </c>
      <c r="B2813">
        <v>115.62500000000001</v>
      </c>
      <c r="C2813">
        <f t="shared" si="130"/>
        <v>2.70776002498474E-4</v>
      </c>
      <c r="D2813">
        <f t="shared" si="131"/>
        <v>6.3120000000000009E-2</v>
      </c>
      <c r="E2813">
        <f t="shared" si="132"/>
        <v>-6.2849223997501535E-2</v>
      </c>
      <c r="N2813">
        <v>6.3120000000000003</v>
      </c>
    </row>
    <row r="2814" spans="1:14" x14ac:dyDescent="0.2">
      <c r="A2814" s="1">
        <v>34983</v>
      </c>
      <c r="B2814">
        <v>115.62500000000001</v>
      </c>
      <c r="C2814">
        <f t="shared" si="130"/>
        <v>0</v>
      </c>
      <c r="D2814">
        <f t="shared" si="131"/>
        <v>6.4049999999999996E-2</v>
      </c>
      <c r="E2814">
        <f t="shared" si="132"/>
        <v>-6.4049999999999996E-2</v>
      </c>
      <c r="N2814">
        <v>6.4050000000000002</v>
      </c>
    </row>
    <row r="2815" spans="1:14" x14ac:dyDescent="0.2">
      <c r="A2815" s="1">
        <v>34984</v>
      </c>
      <c r="B2815">
        <v>116.09370000000001</v>
      </c>
      <c r="C2815">
        <f t="shared" si="130"/>
        <v>4.0536216216215948E-3</v>
      </c>
      <c r="D2815">
        <f t="shared" si="131"/>
        <v>6.3339999999999994E-2</v>
      </c>
      <c r="E2815">
        <f t="shared" si="132"/>
        <v>-5.9286378378378399E-2</v>
      </c>
      <c r="N2815">
        <v>6.3339999999999996</v>
      </c>
    </row>
    <row r="2816" spans="1:14" x14ac:dyDescent="0.2">
      <c r="A2816" s="1">
        <v>34985</v>
      </c>
      <c r="B2816">
        <v>117.43750000000001</v>
      </c>
      <c r="C2816">
        <f t="shared" si="130"/>
        <v>1.1575132845279335E-2</v>
      </c>
      <c r="D2816">
        <f t="shared" si="131"/>
        <v>6.3079999999999997E-2</v>
      </c>
      <c r="E2816">
        <f t="shared" si="132"/>
        <v>-5.1504867154720663E-2</v>
      </c>
      <c r="N2816">
        <v>6.3079999999999998</v>
      </c>
    </row>
    <row r="2817" spans="1:14" x14ac:dyDescent="0.2">
      <c r="A2817" s="1">
        <v>34988</v>
      </c>
      <c r="B2817">
        <v>117.09370000000001</v>
      </c>
      <c r="C2817">
        <f t="shared" si="130"/>
        <v>-2.9275146354443837E-3</v>
      </c>
      <c r="D2817">
        <f t="shared" si="131"/>
        <v>6.2370000000000002E-2</v>
      </c>
      <c r="E2817">
        <f t="shared" si="132"/>
        <v>-6.5297514635444392E-2</v>
      </c>
      <c r="N2817">
        <v>6.2370000000000001</v>
      </c>
    </row>
    <row r="2818" spans="1:14" x14ac:dyDescent="0.2">
      <c r="A2818" s="1">
        <v>34989</v>
      </c>
      <c r="B2818">
        <v>117.37500000000001</v>
      </c>
      <c r="C2818">
        <f t="shared" si="130"/>
        <v>2.4023495713261234E-3</v>
      </c>
      <c r="D2818">
        <f t="shared" si="131"/>
        <v>6.2549999999999994E-2</v>
      </c>
      <c r="E2818">
        <f t="shared" si="132"/>
        <v>-6.0147650428673871E-2</v>
      </c>
      <c r="N2818">
        <v>6.2549999999999999</v>
      </c>
    </row>
    <row r="2819" spans="1:14" x14ac:dyDescent="0.2">
      <c r="A2819" s="1">
        <v>34990</v>
      </c>
      <c r="B2819">
        <v>117.03120000000001</v>
      </c>
      <c r="C2819">
        <f t="shared" si="130"/>
        <v>-2.9290734824281017E-3</v>
      </c>
      <c r="D2819">
        <f t="shared" si="131"/>
        <v>6.3259999999999997E-2</v>
      </c>
      <c r="E2819">
        <f t="shared" si="132"/>
        <v>-6.6189073482428099E-2</v>
      </c>
      <c r="N2819">
        <v>6.3259999999999996</v>
      </c>
    </row>
    <row r="2820" spans="1:14" x14ac:dyDescent="0.2">
      <c r="A2820" s="1">
        <v>34991</v>
      </c>
      <c r="B2820">
        <v>117.31250000000001</v>
      </c>
      <c r="C2820">
        <f t="shared" si="130"/>
        <v>2.4036325355973887E-3</v>
      </c>
      <c r="D2820">
        <f t="shared" si="131"/>
        <v>6.6110000000000002E-2</v>
      </c>
      <c r="E2820">
        <f t="shared" si="132"/>
        <v>-6.3706367464402613E-2</v>
      </c>
      <c r="N2820">
        <v>6.6109999999999998</v>
      </c>
    </row>
    <row r="2821" spans="1:14" x14ac:dyDescent="0.2">
      <c r="A2821" s="1">
        <v>34992</v>
      </c>
      <c r="B2821">
        <v>116.71870000000001</v>
      </c>
      <c r="C2821">
        <f t="shared" ref="C2821:C2884" si="133">B2821/B2820-1</f>
        <v>-5.0616941928609549E-3</v>
      </c>
      <c r="D2821">
        <f t="shared" ref="D2821:D2884" si="134">N2821/100</f>
        <v>6.5509999999999999E-2</v>
      </c>
      <c r="E2821">
        <f t="shared" ref="E2821:E2884" si="135">C2821-D2821</f>
        <v>-7.0571694192860954E-2</v>
      </c>
      <c r="N2821">
        <v>6.5510000000000002</v>
      </c>
    </row>
    <row r="2822" spans="1:14" x14ac:dyDescent="0.2">
      <c r="A2822" s="1">
        <v>34995</v>
      </c>
      <c r="B2822">
        <v>116.46870000000001</v>
      </c>
      <c r="C2822">
        <f t="shared" si="133"/>
        <v>-2.141901854629924E-3</v>
      </c>
      <c r="D2822">
        <f t="shared" si="134"/>
        <v>6.615E-2</v>
      </c>
      <c r="E2822">
        <f t="shared" si="135"/>
        <v>-6.8291901854629924E-2</v>
      </c>
      <c r="N2822">
        <v>6.6150000000000002</v>
      </c>
    </row>
    <row r="2823" spans="1:14" x14ac:dyDescent="0.2">
      <c r="A2823" s="1">
        <v>34996</v>
      </c>
      <c r="B2823">
        <v>117.25000000000001</v>
      </c>
      <c r="C2823">
        <f t="shared" si="133"/>
        <v>6.7082400679323584E-3</v>
      </c>
      <c r="D2823">
        <f t="shared" si="134"/>
        <v>6.6710000000000005E-2</v>
      </c>
      <c r="E2823">
        <f t="shared" si="135"/>
        <v>-6.0001759932067647E-2</v>
      </c>
      <c r="N2823">
        <v>6.6710000000000003</v>
      </c>
    </row>
    <row r="2824" spans="1:14" x14ac:dyDescent="0.2">
      <c r="A2824" s="1">
        <v>34997</v>
      </c>
      <c r="B2824">
        <v>117.21870000000001</v>
      </c>
      <c r="C2824">
        <f t="shared" si="133"/>
        <v>-2.6695095948825465E-4</v>
      </c>
      <c r="D2824">
        <f t="shared" si="134"/>
        <v>6.4979999999999996E-2</v>
      </c>
      <c r="E2824">
        <f t="shared" si="135"/>
        <v>-6.5246950959488251E-2</v>
      </c>
      <c r="N2824">
        <v>6.4980000000000002</v>
      </c>
    </row>
    <row r="2825" spans="1:14" x14ac:dyDescent="0.2">
      <c r="A2825" s="1">
        <v>34998</v>
      </c>
      <c r="B2825">
        <v>116.28120000000001</v>
      </c>
      <c r="C2825">
        <f t="shared" si="133"/>
        <v>-7.9978706469189254E-3</v>
      </c>
      <c r="D2825">
        <f t="shared" si="134"/>
        <v>6.4619999999999997E-2</v>
      </c>
      <c r="E2825">
        <f t="shared" si="135"/>
        <v>-7.2617870646918922E-2</v>
      </c>
      <c r="N2825">
        <v>6.4619999999999997</v>
      </c>
    </row>
    <row r="2826" spans="1:14" x14ac:dyDescent="0.2">
      <c r="A2826" s="1">
        <v>34999</v>
      </c>
      <c r="B2826">
        <v>116.81250000000001</v>
      </c>
      <c r="C2826">
        <f t="shared" si="133"/>
        <v>4.5690962941558055E-3</v>
      </c>
      <c r="D2826">
        <f t="shared" si="134"/>
        <v>6.4579999999999999E-2</v>
      </c>
      <c r="E2826">
        <f t="shared" si="135"/>
        <v>-6.0010903705844193E-2</v>
      </c>
      <c r="N2826">
        <v>6.4580000000000002</v>
      </c>
    </row>
    <row r="2827" spans="1:14" x14ac:dyDescent="0.2">
      <c r="A2827" s="1">
        <v>35002</v>
      </c>
      <c r="B2827">
        <v>116.78120000000001</v>
      </c>
      <c r="C2827">
        <f t="shared" si="133"/>
        <v>-2.6795077581598381E-4</v>
      </c>
      <c r="D2827">
        <f t="shared" si="134"/>
        <v>6.5070000000000003E-2</v>
      </c>
      <c r="E2827">
        <f t="shared" si="135"/>
        <v>-6.5337950775815987E-2</v>
      </c>
      <c r="N2827">
        <v>6.5069999999999997</v>
      </c>
    </row>
    <row r="2828" spans="1:14" x14ac:dyDescent="0.2">
      <c r="A2828" s="1">
        <v>35003</v>
      </c>
      <c r="B2828">
        <v>117.06250000000001</v>
      </c>
      <c r="C2828">
        <f t="shared" si="133"/>
        <v>2.4087781252462026E-3</v>
      </c>
      <c r="D2828">
        <f t="shared" si="134"/>
        <v>6.5579999999999999E-2</v>
      </c>
      <c r="E2828">
        <f t="shared" si="135"/>
        <v>-6.3171221874753797E-2</v>
      </c>
      <c r="N2828">
        <v>6.5579999999999998</v>
      </c>
    </row>
    <row r="2829" spans="1:14" x14ac:dyDescent="0.2">
      <c r="A2829" s="1">
        <v>35004</v>
      </c>
      <c r="B2829">
        <v>117.50000000000001</v>
      </c>
      <c r="C2829">
        <f t="shared" si="133"/>
        <v>3.7373198077950143E-3</v>
      </c>
      <c r="D2829">
        <f t="shared" si="134"/>
        <v>6.5129999999999993E-2</v>
      </c>
      <c r="E2829">
        <f t="shared" si="135"/>
        <v>-6.1392680192204979E-2</v>
      </c>
      <c r="N2829">
        <v>6.5129999999999999</v>
      </c>
    </row>
    <row r="2830" spans="1:14" x14ac:dyDescent="0.2">
      <c r="A2830" s="1">
        <v>35005</v>
      </c>
      <c r="B2830">
        <v>118.12500000000001</v>
      </c>
      <c r="C2830">
        <f t="shared" si="133"/>
        <v>5.3191489361701372E-3</v>
      </c>
      <c r="D2830">
        <f t="shared" si="134"/>
        <v>6.4680000000000001E-2</v>
      </c>
      <c r="E2830">
        <f t="shared" si="135"/>
        <v>-5.9360851063829864E-2</v>
      </c>
      <c r="N2830">
        <v>6.468</v>
      </c>
    </row>
    <row r="2831" spans="1:14" x14ac:dyDescent="0.2">
      <c r="A2831" s="1">
        <v>35006</v>
      </c>
      <c r="B2831">
        <v>117.90620000000001</v>
      </c>
      <c r="C2831">
        <f t="shared" si="133"/>
        <v>-1.8522751322751496E-3</v>
      </c>
      <c r="D2831">
        <f t="shared" si="134"/>
        <v>6.4950000000000008E-2</v>
      </c>
      <c r="E2831">
        <f t="shared" si="135"/>
        <v>-6.6802275132275157E-2</v>
      </c>
      <c r="N2831">
        <v>6.4950000000000001</v>
      </c>
    </row>
    <row r="2832" spans="1:14" x14ac:dyDescent="0.2">
      <c r="A2832" s="1">
        <v>35009</v>
      </c>
      <c r="B2832">
        <v>117.75000000000001</v>
      </c>
      <c r="C2832">
        <f t="shared" si="133"/>
        <v>-1.3247819029024166E-3</v>
      </c>
      <c r="D2832">
        <f t="shared" si="134"/>
        <v>6.5540000000000001E-2</v>
      </c>
      <c r="E2832">
        <f t="shared" si="135"/>
        <v>-6.6864781902902418E-2</v>
      </c>
      <c r="N2832">
        <v>6.5540000000000003</v>
      </c>
    </row>
    <row r="2833" spans="1:14" x14ac:dyDescent="0.2">
      <c r="A2833" s="1">
        <v>35010</v>
      </c>
      <c r="B2833">
        <v>117.40620000000001</v>
      </c>
      <c r="C2833">
        <f t="shared" si="133"/>
        <v>-2.9197452229299259E-3</v>
      </c>
      <c r="D2833">
        <f t="shared" si="134"/>
        <v>6.541000000000001E-2</v>
      </c>
      <c r="E2833">
        <f t="shared" si="135"/>
        <v>-6.8329745222929936E-2</v>
      </c>
      <c r="N2833">
        <v>6.5410000000000004</v>
      </c>
    </row>
    <row r="2834" spans="1:14" x14ac:dyDescent="0.2">
      <c r="A2834" s="1">
        <v>35011</v>
      </c>
      <c r="B2834">
        <v>118.21870000000001</v>
      </c>
      <c r="C2834">
        <f t="shared" si="133"/>
        <v>6.9204181721238545E-3</v>
      </c>
      <c r="D2834">
        <f t="shared" si="134"/>
        <v>6.5189999999999998E-2</v>
      </c>
      <c r="E2834">
        <f t="shared" si="135"/>
        <v>-5.8269581827876143E-2</v>
      </c>
      <c r="N2834">
        <v>6.5190000000000001</v>
      </c>
    </row>
    <row r="2835" spans="1:14" x14ac:dyDescent="0.2">
      <c r="A2835" s="1">
        <v>35012</v>
      </c>
      <c r="B2835">
        <v>117.62500000000001</v>
      </c>
      <c r="C2835">
        <f t="shared" si="133"/>
        <v>-5.0220481192907451E-3</v>
      </c>
      <c r="D2835">
        <f t="shared" si="134"/>
        <v>6.5689999999999998E-2</v>
      </c>
      <c r="E2835">
        <f t="shared" si="135"/>
        <v>-7.0712048119290744E-2</v>
      </c>
      <c r="N2835">
        <v>6.569</v>
      </c>
    </row>
    <row r="2836" spans="1:14" x14ac:dyDescent="0.2">
      <c r="A2836" s="1">
        <v>35013</v>
      </c>
      <c r="B2836">
        <v>117.09370000000001</v>
      </c>
      <c r="C2836">
        <f t="shared" si="133"/>
        <v>-4.5168969181721419E-3</v>
      </c>
      <c r="D2836">
        <f t="shared" si="134"/>
        <v>6.633E-2</v>
      </c>
      <c r="E2836">
        <f t="shared" si="135"/>
        <v>-7.0846896918172142E-2</v>
      </c>
      <c r="N2836">
        <v>6.633</v>
      </c>
    </row>
    <row r="2837" spans="1:14" x14ac:dyDescent="0.2">
      <c r="A2837" s="1">
        <v>35016</v>
      </c>
      <c r="B2837">
        <v>117.71870000000001</v>
      </c>
      <c r="C2837">
        <f t="shared" si="133"/>
        <v>5.3376056952678663E-3</v>
      </c>
      <c r="D2837">
        <f t="shared" si="134"/>
        <v>6.6659999999999997E-2</v>
      </c>
      <c r="E2837">
        <f t="shared" si="135"/>
        <v>-6.1322394304732131E-2</v>
      </c>
      <c r="N2837">
        <v>6.6660000000000004</v>
      </c>
    </row>
    <row r="2838" spans="1:14" x14ac:dyDescent="0.2">
      <c r="A2838" s="1">
        <v>35017</v>
      </c>
      <c r="B2838">
        <v>117.43750000000001</v>
      </c>
      <c r="C2838">
        <f t="shared" si="133"/>
        <v>-2.3887453735047526E-3</v>
      </c>
      <c r="D2838">
        <f t="shared" si="134"/>
        <v>6.8330000000000002E-2</v>
      </c>
      <c r="E2838">
        <f t="shared" si="135"/>
        <v>-7.0718745373504754E-2</v>
      </c>
      <c r="N2838">
        <v>6.8330000000000002</v>
      </c>
    </row>
    <row r="2839" spans="1:14" x14ac:dyDescent="0.2">
      <c r="A2839" s="1">
        <v>35018</v>
      </c>
      <c r="B2839">
        <v>117.21870000000001</v>
      </c>
      <c r="C2839">
        <f t="shared" si="133"/>
        <v>-1.8631186801489896E-3</v>
      </c>
      <c r="D2839">
        <f t="shared" si="134"/>
        <v>6.8760000000000002E-2</v>
      </c>
      <c r="E2839">
        <f t="shared" si="135"/>
        <v>-7.0623118680148991E-2</v>
      </c>
      <c r="N2839">
        <v>6.8760000000000003</v>
      </c>
    </row>
    <row r="2840" spans="1:14" x14ac:dyDescent="0.2">
      <c r="A2840" s="1">
        <v>35019</v>
      </c>
      <c r="B2840">
        <v>117.81250000000001</v>
      </c>
      <c r="C2840">
        <f t="shared" si="133"/>
        <v>5.065744629483282E-3</v>
      </c>
      <c r="D2840">
        <f t="shared" si="134"/>
        <v>6.8390000000000006E-2</v>
      </c>
      <c r="E2840">
        <f t="shared" si="135"/>
        <v>-6.3324255370516724E-2</v>
      </c>
      <c r="N2840">
        <v>6.8390000000000004</v>
      </c>
    </row>
    <row r="2841" spans="1:14" x14ac:dyDescent="0.2">
      <c r="A2841" s="1">
        <v>35020</v>
      </c>
      <c r="B2841">
        <v>117.96870000000001</v>
      </c>
      <c r="C2841">
        <f t="shared" si="133"/>
        <v>1.3258355437666403E-3</v>
      </c>
      <c r="D2841">
        <f t="shared" si="134"/>
        <v>6.8479999999999999E-2</v>
      </c>
      <c r="E2841">
        <f t="shared" si="135"/>
        <v>-6.7154164456233359E-2</v>
      </c>
      <c r="N2841">
        <v>6.8479999999999999</v>
      </c>
    </row>
    <row r="2842" spans="1:14" x14ac:dyDescent="0.2">
      <c r="A2842" s="1">
        <v>35023</v>
      </c>
      <c r="B2842">
        <v>117.75000000000001</v>
      </c>
      <c r="C2842">
        <f t="shared" si="133"/>
        <v>-1.8538815804530762E-3</v>
      </c>
      <c r="D2842">
        <f t="shared" si="134"/>
        <v>6.7970000000000003E-2</v>
      </c>
      <c r="E2842">
        <f t="shared" si="135"/>
        <v>-6.9823881580453079E-2</v>
      </c>
      <c r="N2842">
        <v>6.7969999999999997</v>
      </c>
    </row>
    <row r="2843" spans="1:14" x14ac:dyDescent="0.2">
      <c r="A2843" s="1">
        <v>35024</v>
      </c>
      <c r="B2843">
        <v>117.34370000000001</v>
      </c>
      <c r="C2843">
        <f t="shared" si="133"/>
        <v>-3.4505307855626777E-3</v>
      </c>
      <c r="D2843">
        <f t="shared" si="134"/>
        <v>6.831000000000001E-2</v>
      </c>
      <c r="E2843">
        <f t="shared" si="135"/>
        <v>-7.1760530785562687E-2</v>
      </c>
      <c r="N2843">
        <v>6.8310000000000004</v>
      </c>
    </row>
    <row r="2844" spans="1:14" x14ac:dyDescent="0.2">
      <c r="A2844" s="1">
        <v>35025</v>
      </c>
      <c r="B2844">
        <v>117.40620000000001</v>
      </c>
      <c r="C2844">
        <f t="shared" si="133"/>
        <v>5.3262339605786302E-4</v>
      </c>
      <c r="D2844">
        <f t="shared" si="134"/>
        <v>6.7400000000000002E-2</v>
      </c>
      <c r="E2844">
        <f t="shared" si="135"/>
        <v>-6.6867376603942139E-2</v>
      </c>
      <c r="N2844">
        <v>6.74</v>
      </c>
    </row>
    <row r="2845" spans="1:14" x14ac:dyDescent="0.2">
      <c r="A2845" s="1">
        <v>35026</v>
      </c>
      <c r="B2845">
        <v>117.40620000000001</v>
      </c>
      <c r="C2845">
        <f t="shared" si="133"/>
        <v>0</v>
      </c>
      <c r="D2845">
        <f t="shared" si="134"/>
        <v>6.7060000000000008E-2</v>
      </c>
      <c r="E2845">
        <f t="shared" si="135"/>
        <v>-6.7060000000000008E-2</v>
      </c>
      <c r="N2845">
        <v>6.7060000000000004</v>
      </c>
    </row>
    <row r="2846" spans="1:14" x14ac:dyDescent="0.2">
      <c r="A2846" s="1">
        <v>35027</v>
      </c>
      <c r="B2846">
        <v>117.87500000000001</v>
      </c>
      <c r="C2846">
        <f t="shared" si="133"/>
        <v>3.9929748173435087E-3</v>
      </c>
      <c r="D2846">
        <f t="shared" si="134"/>
        <v>6.6460000000000005E-2</v>
      </c>
      <c r="E2846">
        <f t="shared" si="135"/>
        <v>-6.2467025182656497E-2</v>
      </c>
      <c r="N2846">
        <v>6.6459999999999999</v>
      </c>
    </row>
    <row r="2847" spans="1:14" x14ac:dyDescent="0.2">
      <c r="A2847" s="1">
        <v>35030</v>
      </c>
      <c r="B2847">
        <v>118.21870000000001</v>
      </c>
      <c r="C2847">
        <f t="shared" si="133"/>
        <v>2.915800636267285E-3</v>
      </c>
      <c r="D2847">
        <f t="shared" si="134"/>
        <v>6.633E-2</v>
      </c>
      <c r="E2847">
        <f t="shared" si="135"/>
        <v>-6.3414199363732715E-2</v>
      </c>
      <c r="N2847">
        <v>6.633</v>
      </c>
    </row>
    <row r="2848" spans="1:14" x14ac:dyDescent="0.2">
      <c r="A2848" s="1">
        <v>35031</v>
      </c>
      <c r="B2848">
        <v>118.09370000000001</v>
      </c>
      <c r="C2848">
        <f t="shared" si="133"/>
        <v>-1.0573623293099743E-3</v>
      </c>
      <c r="D2848">
        <f t="shared" si="134"/>
        <v>6.692999999999999E-2</v>
      </c>
      <c r="E2848">
        <f t="shared" si="135"/>
        <v>-6.7987362329309964E-2</v>
      </c>
      <c r="N2848">
        <v>6.6929999999999996</v>
      </c>
    </row>
    <row r="2849" spans="1:14" x14ac:dyDescent="0.2">
      <c r="A2849" s="1">
        <v>35032</v>
      </c>
      <c r="B2849">
        <v>118.50000000000001</v>
      </c>
      <c r="C2849">
        <f t="shared" si="133"/>
        <v>3.4404883579732815E-3</v>
      </c>
      <c r="D2849">
        <f t="shared" si="134"/>
        <v>6.6449999999999995E-2</v>
      </c>
      <c r="E2849">
        <f t="shared" si="135"/>
        <v>-6.3009511642026714E-2</v>
      </c>
      <c r="N2849">
        <v>6.6449999999999996</v>
      </c>
    </row>
    <row r="2850" spans="1:14" x14ac:dyDescent="0.2">
      <c r="A2850" s="1">
        <v>35033</v>
      </c>
      <c r="B2850">
        <v>119.40620000000001</v>
      </c>
      <c r="C2850">
        <f t="shared" si="133"/>
        <v>7.6472573839663216E-3</v>
      </c>
      <c r="D2850">
        <f t="shared" si="134"/>
        <v>6.6110000000000002E-2</v>
      </c>
      <c r="E2850">
        <f t="shared" si="135"/>
        <v>-5.846274261603368E-2</v>
      </c>
      <c r="N2850">
        <v>6.6109999999999998</v>
      </c>
    </row>
    <row r="2851" spans="1:14" x14ac:dyDescent="0.2">
      <c r="A2851" s="1">
        <v>35034</v>
      </c>
      <c r="B2851">
        <v>119.68750000000001</v>
      </c>
      <c r="C2851">
        <f t="shared" si="133"/>
        <v>2.3558240694370181E-3</v>
      </c>
      <c r="D2851">
        <f t="shared" si="134"/>
        <v>6.6360000000000002E-2</v>
      </c>
      <c r="E2851">
        <f t="shared" si="135"/>
        <v>-6.4004175930562984E-2</v>
      </c>
      <c r="N2851">
        <v>6.6360000000000001</v>
      </c>
    </row>
    <row r="2852" spans="1:14" x14ac:dyDescent="0.2">
      <c r="A2852" s="1">
        <v>35037</v>
      </c>
      <c r="B2852">
        <v>120.78120000000001</v>
      </c>
      <c r="C2852">
        <f t="shared" si="133"/>
        <v>9.1379634464752169E-3</v>
      </c>
      <c r="D2852">
        <f t="shared" si="134"/>
        <v>6.6189999999999999E-2</v>
      </c>
      <c r="E2852">
        <f t="shared" si="135"/>
        <v>-5.7052036553524782E-2</v>
      </c>
      <c r="N2852">
        <v>6.6189999999999998</v>
      </c>
    </row>
    <row r="2853" spans="1:14" x14ac:dyDescent="0.2">
      <c r="A2853" s="1">
        <v>35038</v>
      </c>
      <c r="B2853">
        <v>120.40620000000001</v>
      </c>
      <c r="C2853">
        <f t="shared" si="133"/>
        <v>-3.1047878312188137E-3</v>
      </c>
      <c r="D2853">
        <f t="shared" si="134"/>
        <v>6.6750000000000004E-2</v>
      </c>
      <c r="E2853">
        <f t="shared" si="135"/>
        <v>-6.9854787831218818E-2</v>
      </c>
      <c r="N2853">
        <v>6.6749999999999998</v>
      </c>
    </row>
    <row r="2854" spans="1:14" x14ac:dyDescent="0.2">
      <c r="A2854" s="1">
        <v>35039</v>
      </c>
      <c r="B2854">
        <v>120.46870000000001</v>
      </c>
      <c r="C2854">
        <f t="shared" si="133"/>
        <v>5.1907626019254138E-4</v>
      </c>
      <c r="D2854">
        <f t="shared" si="134"/>
        <v>6.6400000000000001E-2</v>
      </c>
      <c r="E2854">
        <f t="shared" si="135"/>
        <v>-6.5880923739807459E-2</v>
      </c>
      <c r="N2854">
        <v>6.64</v>
      </c>
    </row>
    <row r="2855" spans="1:14" x14ac:dyDescent="0.2">
      <c r="A2855" s="1">
        <v>35040</v>
      </c>
      <c r="B2855">
        <v>120.00000000000001</v>
      </c>
      <c r="C2855">
        <f t="shared" si="133"/>
        <v>-3.8906371530530448E-3</v>
      </c>
      <c r="D2855">
        <f t="shared" si="134"/>
        <v>6.6570000000000004E-2</v>
      </c>
      <c r="E2855">
        <f t="shared" si="135"/>
        <v>-7.0460637153053049E-2</v>
      </c>
      <c r="N2855">
        <v>6.657</v>
      </c>
    </row>
    <row r="2856" spans="1:14" x14ac:dyDescent="0.2">
      <c r="A2856" s="1">
        <v>35041</v>
      </c>
      <c r="B2856">
        <v>120.09370000000001</v>
      </c>
      <c r="C2856">
        <f t="shared" si="133"/>
        <v>7.8083333333323068E-4</v>
      </c>
      <c r="D2856">
        <f t="shared" si="134"/>
        <v>6.7650000000000002E-2</v>
      </c>
      <c r="E2856">
        <f t="shared" si="135"/>
        <v>-6.6869166666666771E-2</v>
      </c>
      <c r="N2856">
        <v>6.7649999999999997</v>
      </c>
    </row>
    <row r="2857" spans="1:14" x14ac:dyDescent="0.2">
      <c r="A2857" s="1">
        <v>35044</v>
      </c>
      <c r="B2857">
        <v>120.31250000000001</v>
      </c>
      <c r="C2857">
        <f t="shared" si="133"/>
        <v>1.8219107247090527E-3</v>
      </c>
      <c r="D2857">
        <f t="shared" si="134"/>
        <v>6.7569999999999991E-2</v>
      </c>
      <c r="E2857">
        <f t="shared" si="135"/>
        <v>-6.5748089275290938E-2</v>
      </c>
      <c r="N2857">
        <v>6.7569999999999997</v>
      </c>
    </row>
    <row r="2858" spans="1:14" x14ac:dyDescent="0.2">
      <c r="A2858" s="1">
        <v>35045</v>
      </c>
      <c r="B2858">
        <v>120.15620000000001</v>
      </c>
      <c r="C2858">
        <f t="shared" si="133"/>
        <v>-1.299116883116902E-3</v>
      </c>
      <c r="D2858">
        <f t="shared" si="134"/>
        <v>6.8440000000000001E-2</v>
      </c>
      <c r="E2858">
        <f t="shared" si="135"/>
        <v>-6.9739116883116903E-2</v>
      </c>
      <c r="N2858">
        <v>6.8440000000000003</v>
      </c>
    </row>
    <row r="2859" spans="1:14" x14ac:dyDescent="0.2">
      <c r="A2859" s="1">
        <v>35046</v>
      </c>
      <c r="B2859">
        <v>119.96870000000001</v>
      </c>
      <c r="C2859">
        <f t="shared" si="133"/>
        <v>-1.5604687897919911E-3</v>
      </c>
      <c r="D2859">
        <f t="shared" si="134"/>
        <v>6.8610000000000004E-2</v>
      </c>
      <c r="E2859">
        <f t="shared" si="135"/>
        <v>-7.0170468789791995E-2</v>
      </c>
      <c r="N2859">
        <v>6.8609999999999998</v>
      </c>
    </row>
    <row r="2860" spans="1:14" x14ac:dyDescent="0.2">
      <c r="A2860" s="1">
        <v>35047</v>
      </c>
      <c r="B2860">
        <v>119.90620000000001</v>
      </c>
      <c r="C2860">
        <f t="shared" si="133"/>
        <v>-5.2096921947142327E-4</v>
      </c>
      <c r="D2860">
        <f t="shared" si="134"/>
        <v>6.8430000000000005E-2</v>
      </c>
      <c r="E2860">
        <f t="shared" si="135"/>
        <v>-6.8950969219471428E-2</v>
      </c>
      <c r="N2860">
        <v>6.843</v>
      </c>
    </row>
    <row r="2861" spans="1:14" x14ac:dyDescent="0.2">
      <c r="A2861" s="1">
        <v>35048</v>
      </c>
      <c r="B2861">
        <v>119.78120000000001</v>
      </c>
      <c r="C2861">
        <f t="shared" si="133"/>
        <v>-1.0424815397368503E-3</v>
      </c>
      <c r="D2861">
        <f t="shared" si="134"/>
        <v>6.8170000000000008E-2</v>
      </c>
      <c r="E2861">
        <f t="shared" si="135"/>
        <v>-6.9212481539736859E-2</v>
      </c>
      <c r="N2861">
        <v>6.8170000000000002</v>
      </c>
    </row>
    <row r="2862" spans="1:14" x14ac:dyDescent="0.2">
      <c r="A2862" s="1">
        <v>35051</v>
      </c>
      <c r="B2862">
        <v>118.34370000000001</v>
      </c>
      <c r="C2862">
        <f t="shared" si="133"/>
        <v>-1.200104857857498E-2</v>
      </c>
      <c r="D2862">
        <f t="shared" si="134"/>
        <v>6.7470000000000002E-2</v>
      </c>
      <c r="E2862">
        <f t="shared" si="135"/>
        <v>-7.9471048578574982E-2</v>
      </c>
      <c r="N2862">
        <v>6.7469999999999999</v>
      </c>
    </row>
    <row r="2863" spans="1:14" x14ac:dyDescent="0.2">
      <c r="A2863" s="1">
        <v>35052</v>
      </c>
      <c r="B2863">
        <v>119.34370000000001</v>
      </c>
      <c r="C2863">
        <f t="shared" si="133"/>
        <v>8.4499639609036947E-3</v>
      </c>
      <c r="D2863">
        <f t="shared" si="134"/>
        <v>6.9180000000000005E-2</v>
      </c>
      <c r="E2863">
        <f t="shared" si="135"/>
        <v>-6.0730036039096311E-2</v>
      </c>
      <c r="N2863">
        <v>6.9180000000000001</v>
      </c>
    </row>
    <row r="2864" spans="1:14" x14ac:dyDescent="0.2">
      <c r="A2864" s="1">
        <v>35053</v>
      </c>
      <c r="B2864">
        <v>119.31250000000001</v>
      </c>
      <c r="C2864">
        <f t="shared" si="133"/>
        <v>-2.6142980316512521E-4</v>
      </c>
      <c r="D2864">
        <f t="shared" si="134"/>
        <v>6.9580000000000003E-2</v>
      </c>
      <c r="E2864">
        <f t="shared" si="135"/>
        <v>-6.9841429803165128E-2</v>
      </c>
      <c r="N2864">
        <v>6.9580000000000002</v>
      </c>
    </row>
    <row r="2865" spans="1:14" x14ac:dyDescent="0.2">
      <c r="A2865" s="1">
        <v>35054</v>
      </c>
      <c r="B2865">
        <v>119.37500000000001</v>
      </c>
      <c r="C2865">
        <f t="shared" si="133"/>
        <v>5.238344683080598E-4</v>
      </c>
      <c r="D2865">
        <f t="shared" si="134"/>
        <v>6.9800000000000001E-2</v>
      </c>
      <c r="E2865">
        <f t="shared" si="135"/>
        <v>-6.9276165531691941E-2</v>
      </c>
      <c r="N2865">
        <v>6.98</v>
      </c>
    </row>
    <row r="2866" spans="1:14" x14ac:dyDescent="0.2">
      <c r="A2866" s="1">
        <v>35055</v>
      </c>
      <c r="B2866">
        <v>120.03120000000001</v>
      </c>
      <c r="C2866">
        <f t="shared" si="133"/>
        <v>5.4969633507853111E-3</v>
      </c>
      <c r="D2866">
        <f t="shared" si="134"/>
        <v>7.014999999999999E-2</v>
      </c>
      <c r="E2866">
        <f t="shared" si="135"/>
        <v>-6.4653036649214679E-2</v>
      </c>
      <c r="N2866">
        <v>7.0149999999999997</v>
      </c>
    </row>
    <row r="2867" spans="1:14" x14ac:dyDescent="0.2">
      <c r="A2867" s="1">
        <v>35058</v>
      </c>
      <c r="B2867">
        <v>120.03120000000001</v>
      </c>
      <c r="C2867">
        <f t="shared" si="133"/>
        <v>0</v>
      </c>
      <c r="D2867">
        <f t="shared" si="134"/>
        <v>7.0019999999999999E-2</v>
      </c>
      <c r="E2867">
        <f t="shared" si="135"/>
        <v>-7.0019999999999999E-2</v>
      </c>
      <c r="N2867">
        <v>7.0019999999999998</v>
      </c>
    </row>
    <row r="2868" spans="1:14" x14ac:dyDescent="0.2">
      <c r="A2868" s="1">
        <v>35059</v>
      </c>
      <c r="B2868">
        <v>120.31250000000001</v>
      </c>
      <c r="C2868">
        <f t="shared" si="133"/>
        <v>2.3435573417578404E-3</v>
      </c>
      <c r="D2868">
        <f t="shared" si="134"/>
        <v>6.9360000000000005E-2</v>
      </c>
      <c r="E2868">
        <f t="shared" si="135"/>
        <v>-6.7016442658242165E-2</v>
      </c>
      <c r="N2868">
        <v>6.9359999999999999</v>
      </c>
    </row>
    <row r="2869" spans="1:14" x14ac:dyDescent="0.2">
      <c r="A2869" s="1">
        <v>35060</v>
      </c>
      <c r="B2869">
        <v>120.71870000000001</v>
      </c>
      <c r="C2869">
        <f t="shared" si="133"/>
        <v>3.3762077922077083E-3</v>
      </c>
      <c r="D2869">
        <f t="shared" si="134"/>
        <v>6.8870000000000001E-2</v>
      </c>
      <c r="E2869">
        <f t="shared" si="135"/>
        <v>-6.5493792207792292E-2</v>
      </c>
      <c r="N2869">
        <v>6.8869999999999996</v>
      </c>
    </row>
    <row r="2870" spans="1:14" x14ac:dyDescent="0.2">
      <c r="A2870" s="1">
        <v>35061</v>
      </c>
      <c r="B2870">
        <v>121.12500000000001</v>
      </c>
      <c r="C2870">
        <f t="shared" si="133"/>
        <v>3.3656757403781601E-3</v>
      </c>
      <c r="D2870">
        <f t="shared" si="134"/>
        <v>6.9129999999999997E-2</v>
      </c>
      <c r="E2870">
        <f t="shared" si="135"/>
        <v>-6.5764324259621837E-2</v>
      </c>
      <c r="N2870">
        <v>6.9130000000000003</v>
      </c>
    </row>
    <row r="2871" spans="1:14" x14ac:dyDescent="0.2">
      <c r="A2871" s="1">
        <v>35062</v>
      </c>
      <c r="B2871">
        <v>121.46870000000001</v>
      </c>
      <c r="C2871">
        <f t="shared" si="133"/>
        <v>2.8375644994840243E-3</v>
      </c>
      <c r="D2871">
        <f t="shared" si="134"/>
        <v>6.9530000000000008E-2</v>
      </c>
      <c r="E2871">
        <f t="shared" si="135"/>
        <v>-6.6692435500515984E-2</v>
      </c>
      <c r="N2871">
        <v>6.9530000000000003</v>
      </c>
    </row>
    <row r="2872" spans="1:14" x14ac:dyDescent="0.2">
      <c r="A2872" s="1">
        <v>35065</v>
      </c>
      <c r="B2872">
        <v>121.46870000000001</v>
      </c>
      <c r="C2872">
        <f t="shared" si="133"/>
        <v>0</v>
      </c>
      <c r="D2872">
        <f t="shared" si="134"/>
        <v>6.9620000000000001E-2</v>
      </c>
      <c r="E2872">
        <f t="shared" si="135"/>
        <v>-6.9620000000000001E-2</v>
      </c>
      <c r="N2872">
        <v>6.9619999999999997</v>
      </c>
    </row>
    <row r="2873" spans="1:14" x14ac:dyDescent="0.2">
      <c r="A2873" s="1">
        <v>35066</v>
      </c>
      <c r="B2873">
        <v>121.34370000000001</v>
      </c>
      <c r="C2873">
        <f t="shared" si="133"/>
        <v>-1.0290716867802363E-3</v>
      </c>
      <c r="D2873">
        <f t="shared" si="134"/>
        <v>6.9440000000000002E-2</v>
      </c>
      <c r="E2873">
        <f t="shared" si="135"/>
        <v>-7.0469071686780238E-2</v>
      </c>
      <c r="N2873">
        <v>6.944</v>
      </c>
    </row>
    <row r="2874" spans="1:14" x14ac:dyDescent="0.2">
      <c r="A2874" s="1">
        <v>35067</v>
      </c>
      <c r="B2874">
        <v>121.56250000000001</v>
      </c>
      <c r="C2874">
        <f t="shared" si="133"/>
        <v>1.8031426435818343E-3</v>
      </c>
      <c r="D2874">
        <f t="shared" si="134"/>
        <v>6.9269999999999998E-2</v>
      </c>
      <c r="E2874">
        <f t="shared" si="135"/>
        <v>-6.7466857356418164E-2</v>
      </c>
      <c r="N2874">
        <v>6.9269999999999996</v>
      </c>
    </row>
    <row r="2875" spans="1:14" x14ac:dyDescent="0.2">
      <c r="A2875" s="1">
        <v>35068</v>
      </c>
      <c r="B2875">
        <v>120.65620000000001</v>
      </c>
      <c r="C2875">
        <f t="shared" si="133"/>
        <v>-7.4554241645243824E-3</v>
      </c>
      <c r="D2875">
        <f t="shared" si="134"/>
        <v>6.8959999999999994E-2</v>
      </c>
      <c r="E2875">
        <f t="shared" si="135"/>
        <v>-7.6415424164524376E-2</v>
      </c>
      <c r="N2875">
        <v>6.8959999999999999</v>
      </c>
    </row>
    <row r="2876" spans="1:14" x14ac:dyDescent="0.2">
      <c r="A2876" s="1">
        <v>35069</v>
      </c>
      <c r="B2876">
        <v>120.28120000000001</v>
      </c>
      <c r="C2876">
        <f t="shared" si="133"/>
        <v>-3.1080043959613723E-3</v>
      </c>
      <c r="D2876">
        <f t="shared" si="134"/>
        <v>6.8959999999999994E-2</v>
      </c>
      <c r="E2876">
        <f t="shared" si="135"/>
        <v>-7.2068004395961366E-2</v>
      </c>
      <c r="N2876">
        <v>6.8959999999999999</v>
      </c>
    </row>
    <row r="2877" spans="1:14" x14ac:dyDescent="0.2">
      <c r="A2877" s="1">
        <v>35072</v>
      </c>
      <c r="B2877">
        <v>120.34370000000001</v>
      </c>
      <c r="C2877">
        <f t="shared" si="133"/>
        <v>5.1961570054182005E-4</v>
      </c>
      <c r="D2877">
        <f t="shared" si="134"/>
        <v>6.8159999999999998E-2</v>
      </c>
      <c r="E2877">
        <f t="shared" si="135"/>
        <v>-6.7640384299458178E-2</v>
      </c>
      <c r="N2877">
        <v>6.8159999999999998</v>
      </c>
    </row>
    <row r="2878" spans="1:14" x14ac:dyDescent="0.2">
      <c r="A2878" s="1">
        <v>35073</v>
      </c>
      <c r="B2878">
        <v>120.12500000000001</v>
      </c>
      <c r="C2878">
        <f t="shared" si="133"/>
        <v>-1.8172949643395775E-3</v>
      </c>
      <c r="D2878">
        <f t="shared" si="134"/>
        <v>6.7110000000000003E-2</v>
      </c>
      <c r="E2878">
        <f t="shared" si="135"/>
        <v>-6.892729496433958E-2</v>
      </c>
      <c r="N2878">
        <v>6.7110000000000003</v>
      </c>
    </row>
    <row r="2879" spans="1:14" x14ac:dyDescent="0.2">
      <c r="A2879" s="1">
        <v>35074</v>
      </c>
      <c r="B2879">
        <v>118.78120000000001</v>
      </c>
      <c r="C2879">
        <f t="shared" si="133"/>
        <v>-1.1186680541103056E-2</v>
      </c>
      <c r="D2879">
        <f t="shared" si="134"/>
        <v>6.7240000000000008E-2</v>
      </c>
      <c r="E2879">
        <f t="shared" si="135"/>
        <v>-7.8426680541103064E-2</v>
      </c>
      <c r="N2879">
        <v>6.7240000000000002</v>
      </c>
    </row>
    <row r="2880" spans="1:14" x14ac:dyDescent="0.2">
      <c r="A2880" s="1">
        <v>35075</v>
      </c>
      <c r="B2880">
        <v>118.96870000000001</v>
      </c>
      <c r="C2880">
        <f t="shared" si="133"/>
        <v>1.5785326297428348E-3</v>
      </c>
      <c r="D2880">
        <f t="shared" si="134"/>
        <v>6.785999999999999E-2</v>
      </c>
      <c r="E2880">
        <f t="shared" si="135"/>
        <v>-6.6281467370257155E-2</v>
      </c>
      <c r="N2880">
        <v>6.7859999999999996</v>
      </c>
    </row>
    <row r="2881" spans="1:14" x14ac:dyDescent="0.2">
      <c r="A2881" s="1">
        <v>35076</v>
      </c>
      <c r="B2881">
        <v>118.96870000000001</v>
      </c>
      <c r="C2881">
        <f t="shared" si="133"/>
        <v>0</v>
      </c>
      <c r="D2881">
        <f t="shared" si="134"/>
        <v>6.7549999999999999E-2</v>
      </c>
      <c r="E2881">
        <f t="shared" si="135"/>
        <v>-6.7549999999999999E-2</v>
      </c>
      <c r="N2881">
        <v>6.7549999999999999</v>
      </c>
    </row>
    <row r="2882" spans="1:14" x14ac:dyDescent="0.2">
      <c r="A2882" s="1">
        <v>35079</v>
      </c>
      <c r="B2882">
        <v>118.96870000000001</v>
      </c>
      <c r="C2882">
        <f t="shared" si="133"/>
        <v>0</v>
      </c>
      <c r="D2882">
        <f t="shared" si="134"/>
        <v>7.0469999999999991E-2</v>
      </c>
      <c r="E2882">
        <f t="shared" si="135"/>
        <v>-7.0469999999999991E-2</v>
      </c>
      <c r="N2882">
        <v>7.0469999999999997</v>
      </c>
    </row>
    <row r="2883" spans="1:14" x14ac:dyDescent="0.2">
      <c r="A2883" s="1">
        <v>35080</v>
      </c>
      <c r="B2883">
        <v>120.03120000000001</v>
      </c>
      <c r="C2883">
        <f t="shared" si="133"/>
        <v>8.9309204858083469E-3</v>
      </c>
      <c r="D2883">
        <f t="shared" si="134"/>
        <v>7.0469999999999991E-2</v>
      </c>
      <c r="E2883">
        <f t="shared" si="135"/>
        <v>-6.1539079514191644E-2</v>
      </c>
      <c r="N2883">
        <v>7.0469999999999997</v>
      </c>
    </row>
    <row r="2884" spans="1:14" x14ac:dyDescent="0.2">
      <c r="A2884" s="1">
        <v>35081</v>
      </c>
      <c r="B2884">
        <v>121.12500000000001</v>
      </c>
      <c r="C2884">
        <f t="shared" si="133"/>
        <v>9.1126307160138698E-3</v>
      </c>
      <c r="D2884">
        <f t="shared" si="134"/>
        <v>7.0019999999999999E-2</v>
      </c>
      <c r="E2884">
        <f t="shared" si="135"/>
        <v>-6.0907369283986129E-2</v>
      </c>
      <c r="N2884">
        <v>7.0019999999999998</v>
      </c>
    </row>
    <row r="2885" spans="1:14" x14ac:dyDescent="0.2">
      <c r="A2885" s="1">
        <v>35082</v>
      </c>
      <c r="B2885">
        <v>121.31250000000001</v>
      </c>
      <c r="C2885">
        <f t="shared" ref="C2885:C2948" si="136">B2885/B2884-1</f>
        <v>1.5479876160990891E-3</v>
      </c>
      <c r="D2885">
        <f t="shared" ref="D2885:D2948" si="137">N2885/100</f>
        <v>6.93E-2</v>
      </c>
      <c r="E2885">
        <f t="shared" ref="E2885:E2948" si="138">C2885-D2885</f>
        <v>-6.7752012383900911E-2</v>
      </c>
      <c r="N2885">
        <v>6.93</v>
      </c>
    </row>
    <row r="2886" spans="1:14" x14ac:dyDescent="0.2">
      <c r="A2886" s="1">
        <v>35083</v>
      </c>
      <c r="B2886">
        <v>121.50000000000001</v>
      </c>
      <c r="C2886">
        <f t="shared" si="136"/>
        <v>1.5455950540959051E-3</v>
      </c>
      <c r="D2886">
        <f t="shared" si="137"/>
        <v>6.8860000000000005E-2</v>
      </c>
      <c r="E2886">
        <f t="shared" si="138"/>
        <v>-6.7314404945904099E-2</v>
      </c>
      <c r="N2886">
        <v>6.8860000000000001</v>
      </c>
    </row>
    <row r="2887" spans="1:14" x14ac:dyDescent="0.2">
      <c r="A2887" s="1">
        <v>35086</v>
      </c>
      <c r="B2887">
        <v>120.53120000000001</v>
      </c>
      <c r="C2887">
        <f t="shared" si="136"/>
        <v>-7.9736625514403858E-3</v>
      </c>
      <c r="D2887">
        <f t="shared" si="137"/>
        <v>6.8339999999999998E-2</v>
      </c>
      <c r="E2887">
        <f t="shared" si="138"/>
        <v>-7.6313662551440384E-2</v>
      </c>
      <c r="N2887">
        <v>6.8339999999999996</v>
      </c>
    </row>
    <row r="2888" spans="1:14" x14ac:dyDescent="0.2">
      <c r="A2888" s="1">
        <v>35087</v>
      </c>
      <c r="B2888">
        <v>120.09370000000001</v>
      </c>
      <c r="C2888">
        <f t="shared" si="136"/>
        <v>-3.6297655710720855E-3</v>
      </c>
      <c r="D2888">
        <f t="shared" si="137"/>
        <v>6.8729999999999999E-2</v>
      </c>
      <c r="E2888">
        <f t="shared" si="138"/>
        <v>-7.2359765571072085E-2</v>
      </c>
      <c r="N2888">
        <v>6.8730000000000002</v>
      </c>
    </row>
    <row r="2889" spans="1:14" x14ac:dyDescent="0.2">
      <c r="A2889" s="1">
        <v>35088</v>
      </c>
      <c r="B2889">
        <v>120.90620000000001</v>
      </c>
      <c r="C2889">
        <f t="shared" si="136"/>
        <v>6.7655505659331983E-3</v>
      </c>
      <c r="D2889">
        <f t="shared" si="137"/>
        <v>6.8080000000000002E-2</v>
      </c>
      <c r="E2889">
        <f t="shared" si="138"/>
        <v>-6.1314449434066803E-2</v>
      </c>
      <c r="N2889">
        <v>6.8079999999999998</v>
      </c>
    </row>
    <row r="2890" spans="1:14" x14ac:dyDescent="0.2">
      <c r="A2890" s="1">
        <v>35089</v>
      </c>
      <c r="B2890">
        <v>119.59370000000001</v>
      </c>
      <c r="C2890">
        <f t="shared" si="136"/>
        <v>-1.0855522710994103E-2</v>
      </c>
      <c r="D2890">
        <f t="shared" si="137"/>
        <v>6.8209999999999993E-2</v>
      </c>
      <c r="E2890">
        <f t="shared" si="138"/>
        <v>-7.9065522710994096E-2</v>
      </c>
      <c r="N2890">
        <v>6.8209999999999997</v>
      </c>
    </row>
    <row r="2891" spans="1:14" x14ac:dyDescent="0.2">
      <c r="A2891" s="1">
        <v>35090</v>
      </c>
      <c r="B2891">
        <v>120.53120000000001</v>
      </c>
      <c r="C2891">
        <f t="shared" si="136"/>
        <v>7.8390416886509051E-3</v>
      </c>
      <c r="D2891">
        <f t="shared" si="137"/>
        <v>6.7089999999999997E-2</v>
      </c>
      <c r="E2891">
        <f t="shared" si="138"/>
        <v>-5.9250958311349092E-2</v>
      </c>
      <c r="N2891">
        <v>6.7089999999999996</v>
      </c>
    </row>
    <row r="2892" spans="1:14" x14ac:dyDescent="0.2">
      <c r="A2892" s="1">
        <v>35093</v>
      </c>
      <c r="B2892">
        <v>119.90620000000001</v>
      </c>
      <c r="C2892">
        <f t="shared" si="136"/>
        <v>-5.1853793872458365E-3</v>
      </c>
      <c r="D2892">
        <f t="shared" si="137"/>
        <v>6.7729999999999999E-2</v>
      </c>
      <c r="E2892">
        <f t="shared" si="138"/>
        <v>-7.2915379387245835E-2</v>
      </c>
      <c r="N2892">
        <v>6.7729999999999997</v>
      </c>
    </row>
    <row r="2893" spans="1:14" x14ac:dyDescent="0.2">
      <c r="A2893" s="1">
        <v>35094</v>
      </c>
      <c r="B2893">
        <v>120.68750000000001</v>
      </c>
      <c r="C2893">
        <f t="shared" si="136"/>
        <v>6.5159266159715568E-3</v>
      </c>
      <c r="D2893">
        <f t="shared" si="137"/>
        <v>6.8250000000000005E-2</v>
      </c>
      <c r="E2893">
        <f t="shared" si="138"/>
        <v>-6.1734073384028448E-2</v>
      </c>
      <c r="N2893">
        <v>6.8250000000000002</v>
      </c>
    </row>
    <row r="2894" spans="1:14" x14ac:dyDescent="0.2">
      <c r="A2894" s="1">
        <v>35095</v>
      </c>
      <c r="B2894">
        <v>120.93750000000001</v>
      </c>
      <c r="C2894">
        <f t="shared" si="136"/>
        <v>2.0714655618849775E-3</v>
      </c>
      <c r="D2894">
        <f t="shared" si="137"/>
        <v>6.7949999999999997E-2</v>
      </c>
      <c r="E2894">
        <f t="shared" si="138"/>
        <v>-6.5878534438115019E-2</v>
      </c>
      <c r="N2894">
        <v>6.7949999999999999</v>
      </c>
    </row>
    <row r="2895" spans="1:14" x14ac:dyDescent="0.2">
      <c r="A2895" s="1">
        <v>35096</v>
      </c>
      <c r="B2895">
        <v>120.40620000000001</v>
      </c>
      <c r="C2895">
        <f t="shared" si="136"/>
        <v>-4.3931782945736408E-3</v>
      </c>
      <c r="D2895">
        <f t="shared" si="137"/>
        <v>6.8639999999999993E-2</v>
      </c>
      <c r="E2895">
        <f t="shared" si="138"/>
        <v>-7.3033178294573634E-2</v>
      </c>
      <c r="N2895">
        <v>6.8639999999999999</v>
      </c>
    </row>
    <row r="2896" spans="1:14" x14ac:dyDescent="0.2">
      <c r="A2896" s="1">
        <v>35097</v>
      </c>
      <c r="B2896">
        <v>119.53120000000001</v>
      </c>
      <c r="C2896">
        <f t="shared" si="136"/>
        <v>-7.2670676426961345E-3</v>
      </c>
      <c r="D2896">
        <f t="shared" si="137"/>
        <v>6.8510000000000001E-2</v>
      </c>
      <c r="E2896">
        <f t="shared" si="138"/>
        <v>-7.5777067642696136E-2</v>
      </c>
      <c r="N2896">
        <v>6.851</v>
      </c>
    </row>
    <row r="2897" spans="1:14" x14ac:dyDescent="0.2">
      <c r="A2897" s="1">
        <v>35100</v>
      </c>
      <c r="B2897">
        <v>119.59370000000001</v>
      </c>
      <c r="C2897">
        <f t="shared" si="136"/>
        <v>5.2287603571277153E-4</v>
      </c>
      <c r="D2897">
        <f t="shared" si="137"/>
        <v>6.837E-2</v>
      </c>
      <c r="E2897">
        <f t="shared" si="138"/>
        <v>-6.7847123964287229E-2</v>
      </c>
      <c r="N2897">
        <v>6.8369999999999997</v>
      </c>
    </row>
    <row r="2898" spans="1:14" x14ac:dyDescent="0.2">
      <c r="A2898" s="1">
        <v>35101</v>
      </c>
      <c r="B2898">
        <v>119.75000000000001</v>
      </c>
      <c r="C2898">
        <f t="shared" si="136"/>
        <v>1.306925030331918E-3</v>
      </c>
      <c r="D2898">
        <f t="shared" si="137"/>
        <v>6.9159999999999999E-2</v>
      </c>
      <c r="E2898">
        <f t="shared" si="138"/>
        <v>-6.7853074969668081E-2</v>
      </c>
      <c r="N2898">
        <v>6.9160000000000004</v>
      </c>
    </row>
    <row r="2899" spans="1:14" x14ac:dyDescent="0.2">
      <c r="A2899" s="1">
        <v>35102</v>
      </c>
      <c r="B2899">
        <v>119.65620000000001</v>
      </c>
      <c r="C2899">
        <f t="shared" si="136"/>
        <v>-7.8329853862213472E-4</v>
      </c>
      <c r="D2899">
        <f t="shared" si="137"/>
        <v>6.8720000000000003E-2</v>
      </c>
      <c r="E2899">
        <f t="shared" si="138"/>
        <v>-6.9503298538622138E-2</v>
      </c>
      <c r="N2899">
        <v>6.8719999999999999</v>
      </c>
    </row>
    <row r="2900" spans="1:14" x14ac:dyDescent="0.2">
      <c r="A2900" s="1">
        <v>35103</v>
      </c>
      <c r="B2900">
        <v>119.68750000000001</v>
      </c>
      <c r="C2900">
        <f t="shared" si="136"/>
        <v>2.6158276796350854E-4</v>
      </c>
      <c r="D2900">
        <f t="shared" si="137"/>
        <v>6.7900000000000002E-2</v>
      </c>
      <c r="E2900">
        <f t="shared" si="138"/>
        <v>-6.7638417232036493E-2</v>
      </c>
      <c r="N2900">
        <v>6.79</v>
      </c>
    </row>
    <row r="2901" spans="1:14" x14ac:dyDescent="0.2">
      <c r="A2901" s="1">
        <v>35104</v>
      </c>
      <c r="B2901">
        <v>119.71870000000001</v>
      </c>
      <c r="C2901">
        <f t="shared" si="136"/>
        <v>2.6067885117497802E-4</v>
      </c>
      <c r="D2901">
        <f t="shared" si="137"/>
        <v>6.6259999999999999E-2</v>
      </c>
      <c r="E2901">
        <f t="shared" si="138"/>
        <v>-6.5999321148825021E-2</v>
      </c>
      <c r="N2901">
        <v>6.6260000000000003</v>
      </c>
    </row>
    <row r="2902" spans="1:14" x14ac:dyDescent="0.2">
      <c r="A2902" s="1">
        <v>35107</v>
      </c>
      <c r="B2902">
        <v>120.59370000000001</v>
      </c>
      <c r="C2902">
        <f t="shared" si="136"/>
        <v>7.308799711323255E-3</v>
      </c>
      <c r="D2902">
        <f t="shared" si="137"/>
        <v>6.4939999999999998E-2</v>
      </c>
      <c r="E2902">
        <f t="shared" si="138"/>
        <v>-5.7631200288676743E-2</v>
      </c>
      <c r="N2902">
        <v>6.4939999999999998</v>
      </c>
    </row>
    <row r="2903" spans="1:14" x14ac:dyDescent="0.2">
      <c r="A2903" s="1">
        <v>35108</v>
      </c>
      <c r="B2903">
        <v>120.71870000000001</v>
      </c>
      <c r="C2903">
        <f t="shared" si="136"/>
        <v>1.0365383929673566E-3</v>
      </c>
      <c r="D2903">
        <f t="shared" si="137"/>
        <v>6.5110000000000001E-2</v>
      </c>
      <c r="E2903">
        <f t="shared" si="138"/>
        <v>-6.4073461607032645E-2</v>
      </c>
      <c r="N2903">
        <v>6.5110000000000001</v>
      </c>
    </row>
    <row r="2904" spans="1:14" x14ac:dyDescent="0.2">
      <c r="A2904" s="1">
        <v>35109</v>
      </c>
      <c r="B2904">
        <v>120.21870000000001</v>
      </c>
      <c r="C2904">
        <f t="shared" si="136"/>
        <v>-4.141860374573314E-3</v>
      </c>
      <c r="D2904">
        <f t="shared" si="137"/>
        <v>6.5320000000000003E-2</v>
      </c>
      <c r="E2904">
        <f t="shared" si="138"/>
        <v>-6.9461860374573317E-2</v>
      </c>
      <c r="N2904">
        <v>6.532</v>
      </c>
    </row>
    <row r="2905" spans="1:14" x14ac:dyDescent="0.2">
      <c r="A2905" s="1">
        <v>35110</v>
      </c>
      <c r="B2905">
        <v>119.15620000000001</v>
      </c>
      <c r="C2905">
        <f t="shared" si="136"/>
        <v>-8.8380593035858324E-3</v>
      </c>
      <c r="D2905">
        <f t="shared" si="137"/>
        <v>6.54E-2</v>
      </c>
      <c r="E2905">
        <f t="shared" si="138"/>
        <v>-7.4238059303585832E-2</v>
      </c>
      <c r="N2905">
        <v>6.54</v>
      </c>
    </row>
    <row r="2906" spans="1:14" x14ac:dyDescent="0.2">
      <c r="A2906" s="1">
        <v>35111</v>
      </c>
      <c r="B2906">
        <v>118.25000000000001</v>
      </c>
      <c r="C2906">
        <f t="shared" si="136"/>
        <v>-7.6051435007158386E-3</v>
      </c>
      <c r="D2906">
        <f t="shared" si="137"/>
        <v>6.5570000000000003E-2</v>
      </c>
      <c r="E2906">
        <f t="shared" si="138"/>
        <v>-7.3175143500715842E-2</v>
      </c>
      <c r="N2906">
        <v>6.5570000000000004</v>
      </c>
    </row>
    <row r="2907" spans="1:14" x14ac:dyDescent="0.2">
      <c r="A2907" s="1">
        <v>35114</v>
      </c>
      <c r="B2907">
        <v>118.25000000000001</v>
      </c>
      <c r="C2907">
        <f t="shared" si="136"/>
        <v>0</v>
      </c>
      <c r="D2907">
        <f t="shared" si="137"/>
        <v>6.4890000000000003E-2</v>
      </c>
      <c r="E2907">
        <f t="shared" si="138"/>
        <v>-6.4890000000000003E-2</v>
      </c>
      <c r="N2907">
        <v>6.4889999999999999</v>
      </c>
    </row>
    <row r="2908" spans="1:14" x14ac:dyDescent="0.2">
      <c r="A2908" s="1">
        <v>35115</v>
      </c>
      <c r="B2908">
        <v>116.12500000000001</v>
      </c>
      <c r="C2908">
        <f t="shared" si="136"/>
        <v>-1.7970401691331905E-2</v>
      </c>
      <c r="D2908">
        <f t="shared" si="137"/>
        <v>6.4759999999999998E-2</v>
      </c>
      <c r="E2908">
        <f t="shared" si="138"/>
        <v>-8.2730401691331903E-2</v>
      </c>
      <c r="N2908">
        <v>6.476</v>
      </c>
    </row>
    <row r="2909" spans="1:14" x14ac:dyDescent="0.2">
      <c r="A2909" s="1">
        <v>35116</v>
      </c>
      <c r="B2909">
        <v>116.12500000000001</v>
      </c>
      <c r="C2909">
        <f t="shared" si="136"/>
        <v>0</v>
      </c>
      <c r="D2909">
        <f t="shared" si="137"/>
        <v>6.565E-2</v>
      </c>
      <c r="E2909">
        <f t="shared" si="138"/>
        <v>-6.565E-2</v>
      </c>
      <c r="N2909">
        <v>6.5650000000000004</v>
      </c>
    </row>
    <row r="2910" spans="1:14" x14ac:dyDescent="0.2">
      <c r="A2910" s="1">
        <v>35117</v>
      </c>
      <c r="B2910">
        <v>116.53120000000001</v>
      </c>
      <c r="C2910">
        <f t="shared" si="136"/>
        <v>3.4979547900968466E-3</v>
      </c>
      <c r="D2910">
        <f t="shared" si="137"/>
        <v>6.565E-2</v>
      </c>
      <c r="E2910">
        <f t="shared" si="138"/>
        <v>-6.2152045209903153E-2</v>
      </c>
      <c r="N2910">
        <v>6.5650000000000004</v>
      </c>
    </row>
    <row r="2911" spans="1:14" x14ac:dyDescent="0.2">
      <c r="A2911" s="1">
        <v>35118</v>
      </c>
      <c r="B2911">
        <v>115.53120000000001</v>
      </c>
      <c r="C2911">
        <f t="shared" si="136"/>
        <v>-8.5813927943760859E-3</v>
      </c>
      <c r="D2911">
        <f t="shared" si="137"/>
        <v>6.608E-2</v>
      </c>
      <c r="E2911">
        <f t="shared" si="138"/>
        <v>-7.4661392794376086E-2</v>
      </c>
      <c r="N2911">
        <v>6.6079999999999997</v>
      </c>
    </row>
    <row r="2912" spans="1:14" x14ac:dyDescent="0.2">
      <c r="A2912" s="1">
        <v>35121</v>
      </c>
      <c r="B2912">
        <v>115.31250000000001</v>
      </c>
      <c r="C2912">
        <f t="shared" si="136"/>
        <v>-1.8929951389754507E-3</v>
      </c>
      <c r="D2912">
        <f t="shared" si="137"/>
        <v>6.5430000000000002E-2</v>
      </c>
      <c r="E2912">
        <f t="shared" si="138"/>
        <v>-6.7322995138975453E-2</v>
      </c>
      <c r="N2912">
        <v>6.5430000000000001</v>
      </c>
    </row>
    <row r="2913" spans="1:14" x14ac:dyDescent="0.2">
      <c r="A2913" s="1">
        <v>35122</v>
      </c>
      <c r="B2913">
        <v>115.06250000000001</v>
      </c>
      <c r="C2913">
        <f t="shared" si="136"/>
        <v>-2.1680216802167918E-3</v>
      </c>
      <c r="D2913">
        <f t="shared" si="137"/>
        <v>6.5730000000000011E-2</v>
      </c>
      <c r="E2913">
        <f t="shared" si="138"/>
        <v>-6.7898021680216802E-2</v>
      </c>
      <c r="N2913">
        <v>6.5730000000000004</v>
      </c>
    </row>
    <row r="2914" spans="1:14" x14ac:dyDescent="0.2">
      <c r="A2914" s="1">
        <v>35123</v>
      </c>
      <c r="B2914">
        <v>114.71870000000001</v>
      </c>
      <c r="C2914">
        <f t="shared" si="136"/>
        <v>-2.9879413362303708E-3</v>
      </c>
      <c r="D2914">
        <f t="shared" si="137"/>
        <v>6.5730000000000011E-2</v>
      </c>
      <c r="E2914">
        <f t="shared" si="138"/>
        <v>-6.8717941336230381E-2</v>
      </c>
      <c r="N2914">
        <v>6.5730000000000004</v>
      </c>
    </row>
    <row r="2915" spans="1:14" x14ac:dyDescent="0.2">
      <c r="A2915" s="1">
        <v>35124</v>
      </c>
      <c r="B2915">
        <v>114.84370000000001</v>
      </c>
      <c r="C2915">
        <f t="shared" si="136"/>
        <v>1.0896218314886408E-3</v>
      </c>
      <c r="D2915">
        <f t="shared" si="137"/>
        <v>6.6029999999999991E-2</v>
      </c>
      <c r="E2915">
        <f t="shared" si="138"/>
        <v>-6.4940378168511351E-2</v>
      </c>
      <c r="N2915">
        <v>6.6029999999999998</v>
      </c>
    </row>
    <row r="2916" spans="1:14" x14ac:dyDescent="0.2">
      <c r="A2916" s="1">
        <v>35125</v>
      </c>
      <c r="B2916">
        <v>115.53120000000001</v>
      </c>
      <c r="C2916">
        <f t="shared" si="136"/>
        <v>5.9863971641456182E-3</v>
      </c>
      <c r="D2916">
        <f t="shared" si="137"/>
        <v>6.6110000000000002E-2</v>
      </c>
      <c r="E2916">
        <f t="shared" si="138"/>
        <v>-6.0123602835854384E-2</v>
      </c>
      <c r="N2916">
        <v>6.6109999999999998</v>
      </c>
    </row>
    <row r="2917" spans="1:14" x14ac:dyDescent="0.2">
      <c r="A2917" s="1">
        <v>35128</v>
      </c>
      <c r="B2917">
        <v>116.09370000000001</v>
      </c>
      <c r="C2917">
        <f t="shared" si="136"/>
        <v>4.8688146578586E-3</v>
      </c>
      <c r="D2917">
        <f t="shared" si="137"/>
        <v>6.701E-2</v>
      </c>
      <c r="E2917">
        <f t="shared" si="138"/>
        <v>-6.21411853421414E-2</v>
      </c>
      <c r="N2917">
        <v>6.7009999999999996</v>
      </c>
    </row>
    <row r="2918" spans="1:14" x14ac:dyDescent="0.2">
      <c r="A2918" s="1">
        <v>35129</v>
      </c>
      <c r="B2918">
        <v>115.46870000000001</v>
      </c>
      <c r="C2918">
        <f t="shared" si="136"/>
        <v>-5.3835823993894083E-3</v>
      </c>
      <c r="D2918">
        <f t="shared" si="137"/>
        <v>6.7919999999999994E-2</v>
      </c>
      <c r="E2918">
        <f t="shared" si="138"/>
        <v>-7.3303582399389403E-2</v>
      </c>
      <c r="N2918">
        <v>6.7919999999999998</v>
      </c>
    </row>
    <row r="2919" spans="1:14" x14ac:dyDescent="0.2">
      <c r="A2919" s="1">
        <v>35130</v>
      </c>
      <c r="B2919">
        <v>114.81250000000001</v>
      </c>
      <c r="C2919">
        <f t="shared" si="136"/>
        <v>-5.6829253295481719E-3</v>
      </c>
      <c r="D2919">
        <f t="shared" si="137"/>
        <v>6.7659999999999998E-2</v>
      </c>
      <c r="E2919">
        <f t="shared" si="138"/>
        <v>-7.334292532954817E-2</v>
      </c>
      <c r="N2919">
        <v>6.766</v>
      </c>
    </row>
    <row r="2920" spans="1:14" x14ac:dyDescent="0.2">
      <c r="A2920" s="1">
        <v>35131</v>
      </c>
      <c r="B2920">
        <v>114.59370000000001</v>
      </c>
      <c r="C2920">
        <f t="shared" si="136"/>
        <v>-1.9057158410451525E-3</v>
      </c>
      <c r="D2920">
        <f t="shared" si="137"/>
        <v>6.7830000000000001E-2</v>
      </c>
      <c r="E2920">
        <f t="shared" si="138"/>
        <v>-6.9735715841045154E-2</v>
      </c>
      <c r="N2920">
        <v>6.7830000000000004</v>
      </c>
    </row>
    <row r="2921" spans="1:14" x14ac:dyDescent="0.2">
      <c r="A2921" s="1">
        <v>35132</v>
      </c>
      <c r="B2921">
        <v>111.59370000000001</v>
      </c>
      <c r="C2921">
        <f t="shared" si="136"/>
        <v>-2.6179449655609366E-2</v>
      </c>
      <c r="D2921">
        <f t="shared" si="137"/>
        <v>6.8489999999999995E-2</v>
      </c>
      <c r="E2921">
        <f t="shared" si="138"/>
        <v>-9.4669449655609361E-2</v>
      </c>
      <c r="N2921">
        <v>6.8490000000000002</v>
      </c>
    </row>
    <row r="2922" spans="1:14" x14ac:dyDescent="0.2">
      <c r="A2922" s="1">
        <v>35135</v>
      </c>
      <c r="B2922">
        <v>112.31250000000001</v>
      </c>
      <c r="C2922">
        <f t="shared" si="136"/>
        <v>6.441223832528209E-3</v>
      </c>
      <c r="D2922">
        <f t="shared" si="137"/>
        <v>6.9360000000000005E-2</v>
      </c>
      <c r="E2922">
        <f t="shared" si="138"/>
        <v>-6.2918776167471796E-2</v>
      </c>
      <c r="N2922">
        <v>6.9359999999999999</v>
      </c>
    </row>
    <row r="2923" spans="1:14" x14ac:dyDescent="0.2">
      <c r="A2923" s="1">
        <v>35136</v>
      </c>
      <c r="B2923">
        <v>111.87500000000001</v>
      </c>
      <c r="C2923">
        <f t="shared" si="136"/>
        <v>-3.8953811908736258E-3</v>
      </c>
      <c r="D2923">
        <f t="shared" si="137"/>
        <v>6.8920000000000009E-2</v>
      </c>
      <c r="E2923">
        <f t="shared" si="138"/>
        <v>-7.2815381190873635E-2</v>
      </c>
      <c r="N2923">
        <v>6.8920000000000003</v>
      </c>
    </row>
    <row r="2924" spans="1:14" x14ac:dyDescent="0.2">
      <c r="A2924" s="1">
        <v>35137</v>
      </c>
      <c r="B2924">
        <v>111.56250000000001</v>
      </c>
      <c r="C2924">
        <f t="shared" si="136"/>
        <v>-2.7932960893854997E-3</v>
      </c>
      <c r="D2924">
        <f t="shared" si="137"/>
        <v>6.9269999999999998E-2</v>
      </c>
      <c r="E2924">
        <f t="shared" si="138"/>
        <v>-7.2063296089385498E-2</v>
      </c>
      <c r="N2924">
        <v>6.9269999999999996</v>
      </c>
    </row>
    <row r="2925" spans="1:14" x14ac:dyDescent="0.2">
      <c r="A2925" s="1">
        <v>35138</v>
      </c>
      <c r="B2925">
        <v>111.50000000000001</v>
      </c>
      <c r="C2925">
        <f t="shared" si="136"/>
        <v>-5.6022408963585235E-4</v>
      </c>
      <c r="D2925">
        <f t="shared" si="137"/>
        <v>6.9629999999999997E-2</v>
      </c>
      <c r="E2925">
        <f t="shared" si="138"/>
        <v>-7.019022408963585E-2</v>
      </c>
      <c r="N2925">
        <v>6.9630000000000001</v>
      </c>
    </row>
    <row r="2926" spans="1:14" x14ac:dyDescent="0.2">
      <c r="A2926" s="1">
        <v>35139</v>
      </c>
      <c r="B2926">
        <v>110.59370000000001</v>
      </c>
      <c r="C2926">
        <f t="shared" si="136"/>
        <v>-8.1282511210762909E-3</v>
      </c>
      <c r="D2926">
        <f t="shared" si="137"/>
        <v>6.923E-2</v>
      </c>
      <c r="E2926">
        <f t="shared" si="138"/>
        <v>-7.7358251121076291E-2</v>
      </c>
      <c r="N2926">
        <v>6.923</v>
      </c>
    </row>
    <row r="2927" spans="1:14" x14ac:dyDescent="0.2">
      <c r="A2927" s="1">
        <v>35142</v>
      </c>
      <c r="B2927">
        <v>111.09370000000001</v>
      </c>
      <c r="C2927">
        <f t="shared" si="136"/>
        <v>4.5210531883823624E-3</v>
      </c>
      <c r="D2927">
        <f t="shared" si="137"/>
        <v>6.8830000000000002E-2</v>
      </c>
      <c r="E2927">
        <f t="shared" si="138"/>
        <v>-6.430894681161764E-2</v>
      </c>
      <c r="N2927">
        <v>6.883</v>
      </c>
    </row>
    <row r="2928" spans="1:14" x14ac:dyDescent="0.2">
      <c r="A2928" s="1">
        <v>35143</v>
      </c>
      <c r="B2928">
        <v>111.12500000000001</v>
      </c>
      <c r="C2928">
        <f t="shared" si="136"/>
        <v>2.8174414930814962E-4</v>
      </c>
      <c r="D2928">
        <f t="shared" si="137"/>
        <v>6.9180000000000005E-2</v>
      </c>
      <c r="E2928">
        <f t="shared" si="138"/>
        <v>-6.8898255850691856E-2</v>
      </c>
      <c r="N2928">
        <v>6.9180000000000001</v>
      </c>
    </row>
    <row r="2929" spans="1:14" x14ac:dyDescent="0.2">
      <c r="A2929" s="1">
        <v>35144</v>
      </c>
      <c r="B2929">
        <v>111.87500000000001</v>
      </c>
      <c r="C2929">
        <f t="shared" si="136"/>
        <v>6.7491563554555878E-3</v>
      </c>
      <c r="D2929">
        <f t="shared" si="137"/>
        <v>6.923E-2</v>
      </c>
      <c r="E2929">
        <f t="shared" si="138"/>
        <v>-6.2480843644544412E-2</v>
      </c>
      <c r="N2929">
        <v>6.923</v>
      </c>
    </row>
    <row r="2930" spans="1:14" x14ac:dyDescent="0.2">
      <c r="A2930" s="1">
        <v>35145</v>
      </c>
      <c r="B2930">
        <v>112.12500000000001</v>
      </c>
      <c r="C2930">
        <f t="shared" si="136"/>
        <v>2.2346368715084886E-3</v>
      </c>
      <c r="D2930">
        <f t="shared" si="137"/>
        <v>6.8610000000000004E-2</v>
      </c>
      <c r="E2930">
        <f t="shared" si="138"/>
        <v>-6.6375363128491516E-2</v>
      </c>
      <c r="N2930">
        <v>6.8609999999999998</v>
      </c>
    </row>
    <row r="2931" spans="1:14" x14ac:dyDescent="0.2">
      <c r="A2931" s="1">
        <v>35146</v>
      </c>
      <c r="B2931">
        <v>111.84370000000001</v>
      </c>
      <c r="C2931">
        <f t="shared" si="136"/>
        <v>-2.5088071348940977E-3</v>
      </c>
      <c r="D2931">
        <f t="shared" si="137"/>
        <v>6.7210000000000006E-2</v>
      </c>
      <c r="E2931">
        <f t="shared" si="138"/>
        <v>-6.9718807134894104E-2</v>
      </c>
      <c r="N2931">
        <v>6.7210000000000001</v>
      </c>
    </row>
    <row r="2932" spans="1:14" x14ac:dyDescent="0.2">
      <c r="A2932" s="1">
        <v>35149</v>
      </c>
      <c r="B2932">
        <v>112.78120000000001</v>
      </c>
      <c r="C2932">
        <f t="shared" si="136"/>
        <v>8.3822334203893512E-3</v>
      </c>
      <c r="D2932">
        <f t="shared" si="137"/>
        <v>6.7080000000000001E-2</v>
      </c>
      <c r="E2932">
        <f t="shared" si="138"/>
        <v>-5.869776657961065E-2</v>
      </c>
      <c r="N2932">
        <v>6.7080000000000002</v>
      </c>
    </row>
    <row r="2933" spans="1:14" x14ac:dyDescent="0.2">
      <c r="A2933" s="1">
        <v>35150</v>
      </c>
      <c r="B2933">
        <v>112.68750000000001</v>
      </c>
      <c r="C2933">
        <f t="shared" si="136"/>
        <v>-8.3081222756986595E-4</v>
      </c>
      <c r="D2933">
        <f t="shared" si="137"/>
        <v>6.7909999999999998E-2</v>
      </c>
      <c r="E2933">
        <f t="shared" si="138"/>
        <v>-6.8740812227569864E-2</v>
      </c>
      <c r="N2933">
        <v>6.7910000000000004</v>
      </c>
    </row>
    <row r="2934" spans="1:14" x14ac:dyDescent="0.2">
      <c r="A2934" s="1">
        <v>35151</v>
      </c>
      <c r="B2934">
        <v>111.31250000000001</v>
      </c>
      <c r="C2934">
        <f t="shared" si="136"/>
        <v>-1.2201885745978913E-2</v>
      </c>
      <c r="D2934">
        <f t="shared" si="137"/>
        <v>6.8129999999999996E-2</v>
      </c>
      <c r="E2934">
        <f t="shared" si="138"/>
        <v>-8.0331885745978909E-2</v>
      </c>
      <c r="N2934">
        <v>6.8129999999999997</v>
      </c>
    </row>
    <row r="2935" spans="1:14" x14ac:dyDescent="0.2">
      <c r="A2935" s="1">
        <v>35152</v>
      </c>
      <c r="B2935">
        <v>110.71870000000001</v>
      </c>
      <c r="C2935">
        <f t="shared" si="136"/>
        <v>-5.3345311622684521E-3</v>
      </c>
      <c r="D2935">
        <f t="shared" si="137"/>
        <v>6.8430000000000005E-2</v>
      </c>
      <c r="E2935">
        <f t="shared" si="138"/>
        <v>-7.3764531162268457E-2</v>
      </c>
      <c r="N2935">
        <v>6.843</v>
      </c>
    </row>
    <row r="2936" spans="1:14" x14ac:dyDescent="0.2">
      <c r="A2936" s="1">
        <v>35153</v>
      </c>
      <c r="B2936">
        <v>111.46870000000001</v>
      </c>
      <c r="C2936">
        <f t="shared" si="136"/>
        <v>6.7739234655030955E-3</v>
      </c>
      <c r="D2936">
        <f t="shared" si="137"/>
        <v>6.8260000000000001E-2</v>
      </c>
      <c r="E2936">
        <f t="shared" si="138"/>
        <v>-6.1486076534496906E-2</v>
      </c>
      <c r="N2936">
        <v>6.8259999999999996</v>
      </c>
    </row>
    <row r="2937" spans="1:14" x14ac:dyDescent="0.2">
      <c r="A2937" s="1">
        <v>35156</v>
      </c>
      <c r="B2937">
        <v>111.78120000000001</v>
      </c>
      <c r="C2937">
        <f t="shared" si="136"/>
        <v>2.8034775681424762E-3</v>
      </c>
      <c r="D2937">
        <f t="shared" si="137"/>
        <v>6.8080000000000002E-2</v>
      </c>
      <c r="E2937">
        <f t="shared" si="138"/>
        <v>-6.5276522431857525E-2</v>
      </c>
      <c r="N2937">
        <v>6.8079999999999998</v>
      </c>
    </row>
    <row r="2938" spans="1:14" x14ac:dyDescent="0.2">
      <c r="A2938" s="1">
        <v>35157</v>
      </c>
      <c r="B2938">
        <v>112.31250000000001</v>
      </c>
      <c r="C2938">
        <f t="shared" si="136"/>
        <v>4.7530353941449555E-3</v>
      </c>
      <c r="D2938">
        <f t="shared" si="137"/>
        <v>6.7419999999999994E-2</v>
      </c>
      <c r="E2938">
        <f t="shared" si="138"/>
        <v>-6.2666964605855038E-2</v>
      </c>
      <c r="N2938">
        <v>6.742</v>
      </c>
    </row>
    <row r="2939" spans="1:14" x14ac:dyDescent="0.2">
      <c r="A2939" s="1">
        <v>35158</v>
      </c>
      <c r="B2939">
        <v>112.09370000000001</v>
      </c>
      <c r="C2939">
        <f t="shared" si="136"/>
        <v>-1.9481357818587064E-3</v>
      </c>
      <c r="D2939">
        <f t="shared" si="137"/>
        <v>6.6860000000000003E-2</v>
      </c>
      <c r="E2939">
        <f t="shared" si="138"/>
        <v>-6.8808135781858709E-2</v>
      </c>
      <c r="N2939">
        <v>6.6859999999999999</v>
      </c>
    </row>
    <row r="2940" spans="1:14" x14ac:dyDescent="0.2">
      <c r="A2940" s="1">
        <v>35159</v>
      </c>
      <c r="B2940">
        <v>111.62500000000001</v>
      </c>
      <c r="C2940">
        <f t="shared" si="136"/>
        <v>-4.1813233036289699E-3</v>
      </c>
      <c r="D2940">
        <f t="shared" si="137"/>
        <v>6.6379999999999995E-2</v>
      </c>
      <c r="E2940">
        <f t="shared" si="138"/>
        <v>-7.0561323303628964E-2</v>
      </c>
      <c r="N2940">
        <v>6.6379999999999999</v>
      </c>
    </row>
    <row r="2941" spans="1:14" x14ac:dyDescent="0.2">
      <c r="A2941" s="1">
        <v>35160</v>
      </c>
      <c r="B2941">
        <v>109.40620000000001</v>
      </c>
      <c r="C2941">
        <f t="shared" si="136"/>
        <v>-1.9877267637178009E-2</v>
      </c>
      <c r="D2941">
        <f t="shared" si="137"/>
        <v>6.6680000000000003E-2</v>
      </c>
      <c r="E2941">
        <f t="shared" si="138"/>
        <v>-8.6557267637178012E-2</v>
      </c>
      <c r="N2941">
        <v>6.6680000000000001</v>
      </c>
    </row>
    <row r="2942" spans="1:14" x14ac:dyDescent="0.2">
      <c r="A2942" s="1">
        <v>35163</v>
      </c>
      <c r="B2942">
        <v>108.93750000000001</v>
      </c>
      <c r="C2942">
        <f t="shared" si="136"/>
        <v>-4.2840350912470848E-3</v>
      </c>
      <c r="D2942">
        <f t="shared" si="137"/>
        <v>6.6989999999999994E-2</v>
      </c>
      <c r="E2942">
        <f t="shared" si="138"/>
        <v>-7.1274035091247079E-2</v>
      </c>
      <c r="N2942">
        <v>6.6989999999999998</v>
      </c>
    </row>
    <row r="2943" spans="1:14" x14ac:dyDescent="0.2">
      <c r="A2943" s="1">
        <v>35164</v>
      </c>
      <c r="B2943">
        <v>109.43750000000001</v>
      </c>
      <c r="C2943">
        <f t="shared" si="136"/>
        <v>4.589787722317773E-3</v>
      </c>
      <c r="D2943">
        <f t="shared" si="137"/>
        <v>6.6290000000000002E-2</v>
      </c>
      <c r="E2943">
        <f t="shared" si="138"/>
        <v>-6.1700212277682229E-2</v>
      </c>
      <c r="N2943">
        <v>6.6289999999999996</v>
      </c>
    </row>
    <row r="2944" spans="1:14" x14ac:dyDescent="0.2">
      <c r="A2944" s="1">
        <v>35165</v>
      </c>
      <c r="B2944">
        <v>108.62500000000001</v>
      </c>
      <c r="C2944">
        <f t="shared" si="136"/>
        <v>-7.424328954882875E-3</v>
      </c>
      <c r="D2944">
        <f t="shared" si="137"/>
        <v>6.59E-2</v>
      </c>
      <c r="E2944">
        <f t="shared" si="138"/>
        <v>-7.3324328954882875E-2</v>
      </c>
      <c r="N2944">
        <v>6.59</v>
      </c>
    </row>
    <row r="2945" spans="1:14" x14ac:dyDescent="0.2">
      <c r="A2945" s="1">
        <v>35166</v>
      </c>
      <c r="B2945">
        <v>108.18750000000001</v>
      </c>
      <c r="C2945">
        <f t="shared" si="136"/>
        <v>-4.0276179516686161E-3</v>
      </c>
      <c r="D2945">
        <f t="shared" si="137"/>
        <v>6.59E-2</v>
      </c>
      <c r="E2945">
        <f t="shared" si="138"/>
        <v>-6.9927617951668616E-2</v>
      </c>
      <c r="N2945">
        <v>6.59</v>
      </c>
    </row>
    <row r="2946" spans="1:14" x14ac:dyDescent="0.2">
      <c r="A2946" s="1">
        <v>35167</v>
      </c>
      <c r="B2946">
        <v>109.90620000000001</v>
      </c>
      <c r="C2946">
        <f t="shared" si="136"/>
        <v>1.5886308492200962E-2</v>
      </c>
      <c r="D2946">
        <f t="shared" si="137"/>
        <v>6.4610000000000001E-2</v>
      </c>
      <c r="E2946">
        <f t="shared" si="138"/>
        <v>-4.8723691507799038E-2</v>
      </c>
      <c r="N2946">
        <v>6.4610000000000003</v>
      </c>
    </row>
    <row r="2947" spans="1:14" x14ac:dyDescent="0.2">
      <c r="A2947" s="1">
        <v>35170</v>
      </c>
      <c r="B2947">
        <v>110.28120000000001</v>
      </c>
      <c r="C2947">
        <f t="shared" si="136"/>
        <v>3.4120004148991967E-3</v>
      </c>
      <c r="D2947">
        <f t="shared" si="137"/>
        <v>6.5129999999999993E-2</v>
      </c>
      <c r="E2947">
        <f t="shared" si="138"/>
        <v>-6.1717999585100797E-2</v>
      </c>
      <c r="N2947">
        <v>6.5129999999999999</v>
      </c>
    </row>
    <row r="2948" spans="1:14" x14ac:dyDescent="0.2">
      <c r="A2948" s="1">
        <v>35171</v>
      </c>
      <c r="B2948">
        <v>110.31250000000001</v>
      </c>
      <c r="C2948">
        <f t="shared" si="136"/>
        <v>2.8381990765424803E-4</v>
      </c>
      <c r="D2948">
        <f t="shared" si="137"/>
        <v>6.5210000000000004E-2</v>
      </c>
      <c r="E2948">
        <f t="shared" si="138"/>
        <v>-6.4926180092345756E-2</v>
      </c>
      <c r="N2948">
        <v>6.5209999999999999</v>
      </c>
    </row>
    <row r="2949" spans="1:14" x14ac:dyDescent="0.2">
      <c r="A2949" s="1">
        <v>35172</v>
      </c>
      <c r="B2949">
        <v>109.84370000000001</v>
      </c>
      <c r="C2949">
        <f t="shared" ref="C2949:C3012" si="139">B2949/B2948-1</f>
        <v>-4.2497450424929806E-3</v>
      </c>
      <c r="D2949">
        <f t="shared" ref="D2949:D3012" si="140">N2949/100</f>
        <v>6.5430000000000002E-2</v>
      </c>
      <c r="E2949">
        <f t="shared" ref="E2949:E3012" si="141">C2949-D2949</f>
        <v>-6.9679745042492983E-2</v>
      </c>
      <c r="N2949">
        <v>6.5430000000000001</v>
      </c>
    </row>
    <row r="2950" spans="1:14" x14ac:dyDescent="0.2">
      <c r="A2950" s="1">
        <v>35173</v>
      </c>
      <c r="B2950">
        <v>109.43750000000001</v>
      </c>
      <c r="C2950">
        <f t="shared" si="139"/>
        <v>-3.6979817686403349E-3</v>
      </c>
      <c r="D2950">
        <f t="shared" si="140"/>
        <v>6.5990000000000007E-2</v>
      </c>
      <c r="E2950">
        <f t="shared" si="141"/>
        <v>-6.9687981768640342E-2</v>
      </c>
      <c r="N2950">
        <v>6.5990000000000002</v>
      </c>
    </row>
    <row r="2951" spans="1:14" x14ac:dyDescent="0.2">
      <c r="A2951" s="1">
        <v>35174</v>
      </c>
      <c r="B2951">
        <v>109.93750000000001</v>
      </c>
      <c r="C2951">
        <f t="shared" si="139"/>
        <v>4.5688178183895811E-3</v>
      </c>
      <c r="D2951">
        <f t="shared" si="140"/>
        <v>6.547E-2</v>
      </c>
      <c r="E2951">
        <f t="shared" si="141"/>
        <v>-6.0901182181610419E-2</v>
      </c>
      <c r="N2951">
        <v>6.5469999999999997</v>
      </c>
    </row>
    <row r="2952" spans="1:14" x14ac:dyDescent="0.2">
      <c r="A2952" s="1">
        <v>35177</v>
      </c>
      <c r="B2952">
        <v>110.50000000000001</v>
      </c>
      <c r="C2952">
        <f t="shared" si="139"/>
        <v>5.1165434906197405E-3</v>
      </c>
      <c r="D2952">
        <f t="shared" si="140"/>
        <v>6.547E-2</v>
      </c>
      <c r="E2952">
        <f t="shared" si="141"/>
        <v>-6.035345650938026E-2</v>
      </c>
      <c r="N2952">
        <v>6.5469999999999997</v>
      </c>
    </row>
    <row r="2953" spans="1:14" x14ac:dyDescent="0.2">
      <c r="A2953" s="1">
        <v>35178</v>
      </c>
      <c r="B2953">
        <v>110.25000000000001</v>
      </c>
      <c r="C2953">
        <f t="shared" si="139"/>
        <v>-2.2624434389140191E-3</v>
      </c>
      <c r="D2953">
        <f t="shared" si="140"/>
        <v>6.565E-2</v>
      </c>
      <c r="E2953">
        <f t="shared" si="141"/>
        <v>-6.7912443438914019E-2</v>
      </c>
      <c r="N2953">
        <v>6.5650000000000004</v>
      </c>
    </row>
    <row r="2954" spans="1:14" x14ac:dyDescent="0.2">
      <c r="A2954" s="1">
        <v>35179</v>
      </c>
      <c r="B2954">
        <v>109.75000000000001</v>
      </c>
      <c r="C2954">
        <f t="shared" si="139"/>
        <v>-4.5351473922902175E-3</v>
      </c>
      <c r="D2954">
        <f t="shared" si="140"/>
        <v>6.5000000000000002E-2</v>
      </c>
      <c r="E2954">
        <f t="shared" si="141"/>
        <v>-6.953514739229022E-2</v>
      </c>
      <c r="N2954">
        <v>6.5</v>
      </c>
    </row>
    <row r="2955" spans="1:14" x14ac:dyDescent="0.2">
      <c r="A2955" s="1">
        <v>35180</v>
      </c>
      <c r="B2955">
        <v>109.96870000000001</v>
      </c>
      <c r="C2955">
        <f t="shared" si="139"/>
        <v>1.992710706150369E-3</v>
      </c>
      <c r="D2955">
        <f t="shared" si="140"/>
        <v>6.4829999999999999E-2</v>
      </c>
      <c r="E2955">
        <f t="shared" si="141"/>
        <v>-6.283728929384963E-2</v>
      </c>
      <c r="N2955">
        <v>6.4829999999999997</v>
      </c>
    </row>
    <row r="2956" spans="1:14" x14ac:dyDescent="0.2">
      <c r="A2956" s="1">
        <v>35181</v>
      </c>
      <c r="B2956">
        <v>110.28120000000001</v>
      </c>
      <c r="C2956">
        <f t="shared" si="139"/>
        <v>2.8417176887605144E-3</v>
      </c>
      <c r="D2956">
        <f t="shared" si="140"/>
        <v>6.5040000000000001E-2</v>
      </c>
      <c r="E2956">
        <f t="shared" si="141"/>
        <v>-6.2198282311239486E-2</v>
      </c>
      <c r="N2956">
        <v>6.5039999999999996</v>
      </c>
    </row>
    <row r="2957" spans="1:14" x14ac:dyDescent="0.2">
      <c r="A2957" s="1">
        <v>35184</v>
      </c>
      <c r="B2957">
        <v>109.84370000000001</v>
      </c>
      <c r="C2957">
        <f t="shared" si="139"/>
        <v>-3.9671312970841477E-3</v>
      </c>
      <c r="D2957">
        <f t="shared" si="140"/>
        <v>6.5509999999999999E-2</v>
      </c>
      <c r="E2957">
        <f t="shared" si="141"/>
        <v>-6.9477131297084146E-2</v>
      </c>
      <c r="N2957">
        <v>6.5510000000000002</v>
      </c>
    </row>
    <row r="2958" spans="1:14" x14ac:dyDescent="0.2">
      <c r="A2958" s="1">
        <v>35185</v>
      </c>
      <c r="B2958">
        <v>109.15620000000001</v>
      </c>
      <c r="C2958">
        <f t="shared" si="139"/>
        <v>-6.2588933184151152E-3</v>
      </c>
      <c r="D2958">
        <f t="shared" si="140"/>
        <v>6.547E-2</v>
      </c>
      <c r="E2958">
        <f t="shared" si="141"/>
        <v>-7.1728893318415116E-2</v>
      </c>
      <c r="N2958">
        <v>6.5469999999999997</v>
      </c>
    </row>
    <row r="2959" spans="1:14" x14ac:dyDescent="0.2">
      <c r="A2959" s="1">
        <v>35186</v>
      </c>
      <c r="B2959">
        <v>109.12500000000001</v>
      </c>
      <c r="C2959">
        <f t="shared" si="139"/>
        <v>-2.8582893138451304E-4</v>
      </c>
      <c r="D2959">
        <f t="shared" si="140"/>
        <v>6.5640000000000004E-2</v>
      </c>
      <c r="E2959">
        <f t="shared" si="141"/>
        <v>-6.5925828931384517E-2</v>
      </c>
      <c r="N2959">
        <v>6.5640000000000001</v>
      </c>
    </row>
    <row r="2960" spans="1:14" x14ac:dyDescent="0.2">
      <c r="A2960" s="1">
        <v>35187</v>
      </c>
      <c r="B2960">
        <v>107.43750000000001</v>
      </c>
      <c r="C2960">
        <f t="shared" si="139"/>
        <v>-1.5463917525773141E-2</v>
      </c>
      <c r="D2960">
        <f t="shared" si="140"/>
        <v>6.5299999999999997E-2</v>
      </c>
      <c r="E2960">
        <f t="shared" si="141"/>
        <v>-8.0763917525773138E-2</v>
      </c>
      <c r="N2960">
        <v>6.53</v>
      </c>
    </row>
    <row r="2961" spans="1:14" x14ac:dyDescent="0.2">
      <c r="A2961" s="1">
        <v>35188</v>
      </c>
      <c r="B2961">
        <v>106.75000000000001</v>
      </c>
      <c r="C2961">
        <f t="shared" si="139"/>
        <v>-6.3990692262944071E-3</v>
      </c>
      <c r="D2961">
        <f t="shared" si="140"/>
        <v>6.5430000000000002E-2</v>
      </c>
      <c r="E2961">
        <f t="shared" si="141"/>
        <v>-7.1829069226294409E-2</v>
      </c>
      <c r="N2961">
        <v>6.5430000000000001</v>
      </c>
    </row>
    <row r="2962" spans="1:14" x14ac:dyDescent="0.2">
      <c r="A2962" s="1">
        <v>35191</v>
      </c>
      <c r="B2962">
        <v>107.15620000000001</v>
      </c>
      <c r="C2962">
        <f t="shared" si="139"/>
        <v>3.8051522248243597E-3</v>
      </c>
      <c r="D2962">
        <f t="shared" si="140"/>
        <v>6.3879999999999992E-2</v>
      </c>
      <c r="E2962">
        <f t="shared" si="141"/>
        <v>-6.0074847775175633E-2</v>
      </c>
      <c r="N2962">
        <v>6.3879999999999999</v>
      </c>
    </row>
    <row r="2963" spans="1:14" x14ac:dyDescent="0.2">
      <c r="A2963" s="1">
        <v>35192</v>
      </c>
      <c r="B2963">
        <v>106.93750000000001</v>
      </c>
      <c r="C2963">
        <f t="shared" si="139"/>
        <v>-2.0409458342121045E-3</v>
      </c>
      <c r="D2963">
        <f t="shared" si="140"/>
        <v>6.3840000000000008E-2</v>
      </c>
      <c r="E2963">
        <f t="shared" si="141"/>
        <v>-6.5880945834212112E-2</v>
      </c>
      <c r="N2963">
        <v>6.3840000000000003</v>
      </c>
    </row>
    <row r="2964" spans="1:14" x14ac:dyDescent="0.2">
      <c r="A2964" s="1">
        <v>35193</v>
      </c>
      <c r="B2964">
        <v>107.93750000000001</v>
      </c>
      <c r="C2964">
        <f t="shared" si="139"/>
        <v>9.3512565751023846E-3</v>
      </c>
      <c r="D2964">
        <f t="shared" si="140"/>
        <v>6.3490000000000005E-2</v>
      </c>
      <c r="E2964">
        <f t="shared" si="141"/>
        <v>-5.413874342489762E-2</v>
      </c>
      <c r="N2964">
        <v>6.3490000000000002</v>
      </c>
    </row>
    <row r="2965" spans="1:14" x14ac:dyDescent="0.2">
      <c r="A2965" s="1">
        <v>35194</v>
      </c>
      <c r="B2965">
        <v>107.59370000000001</v>
      </c>
      <c r="C2965">
        <f t="shared" si="139"/>
        <v>-3.185176606832707E-3</v>
      </c>
      <c r="D2965">
        <f t="shared" si="140"/>
        <v>6.3619999999999996E-2</v>
      </c>
      <c r="E2965">
        <f t="shared" si="141"/>
        <v>-6.6805176606832703E-2</v>
      </c>
      <c r="N2965">
        <v>6.3620000000000001</v>
      </c>
    </row>
    <row r="2966" spans="1:14" x14ac:dyDescent="0.2">
      <c r="A2966" s="1">
        <v>35195</v>
      </c>
      <c r="B2966">
        <v>108.68750000000001</v>
      </c>
      <c r="C2966">
        <f t="shared" si="139"/>
        <v>1.0166022731814328E-2</v>
      </c>
      <c r="D2966">
        <f t="shared" si="140"/>
        <v>6.3410000000000008E-2</v>
      </c>
      <c r="E2966">
        <f t="shared" si="141"/>
        <v>-5.324397726818568E-2</v>
      </c>
      <c r="N2966">
        <v>6.3410000000000002</v>
      </c>
    </row>
    <row r="2967" spans="1:14" x14ac:dyDescent="0.2">
      <c r="A2967" s="1">
        <v>35198</v>
      </c>
      <c r="B2967">
        <v>108.87500000000001</v>
      </c>
      <c r="C2967">
        <f t="shared" si="139"/>
        <v>1.7251293847038163E-3</v>
      </c>
      <c r="D2967">
        <f t="shared" si="140"/>
        <v>6.2729999999999994E-2</v>
      </c>
      <c r="E2967">
        <f t="shared" si="141"/>
        <v>-6.1004870615296178E-2</v>
      </c>
      <c r="N2967">
        <v>6.2729999999999997</v>
      </c>
    </row>
    <row r="2968" spans="1:14" x14ac:dyDescent="0.2">
      <c r="A2968" s="1">
        <v>35199</v>
      </c>
      <c r="B2968">
        <v>109.46870000000001</v>
      </c>
      <c r="C2968">
        <f t="shared" si="139"/>
        <v>5.4530424799081878E-3</v>
      </c>
      <c r="D2968">
        <f t="shared" si="140"/>
        <v>6.2809999999999991E-2</v>
      </c>
      <c r="E2968">
        <f t="shared" si="141"/>
        <v>-5.7356957520091803E-2</v>
      </c>
      <c r="N2968">
        <v>6.2809999999999997</v>
      </c>
    </row>
    <row r="2969" spans="1:14" x14ac:dyDescent="0.2">
      <c r="A2969" s="1">
        <v>35200</v>
      </c>
      <c r="B2969">
        <v>109.56250000000001</v>
      </c>
      <c r="C2969">
        <f t="shared" si="139"/>
        <v>8.568659351941843E-4</v>
      </c>
      <c r="D2969">
        <f t="shared" si="140"/>
        <v>6.2430000000000006E-2</v>
      </c>
      <c r="E2969">
        <f t="shared" si="141"/>
        <v>-6.1573134064805822E-2</v>
      </c>
      <c r="N2969">
        <v>6.2430000000000003</v>
      </c>
    </row>
    <row r="2970" spans="1:14" x14ac:dyDescent="0.2">
      <c r="A2970" s="1">
        <v>35201</v>
      </c>
      <c r="B2970">
        <v>108.93750000000001</v>
      </c>
      <c r="C2970">
        <f t="shared" si="139"/>
        <v>-5.7045065601825096E-3</v>
      </c>
      <c r="D2970">
        <f t="shared" si="140"/>
        <v>6.2549999999999994E-2</v>
      </c>
      <c r="E2970">
        <f t="shared" si="141"/>
        <v>-6.8254506560182504E-2</v>
      </c>
      <c r="N2970">
        <v>6.2549999999999999</v>
      </c>
    </row>
    <row r="2971" spans="1:14" x14ac:dyDescent="0.2">
      <c r="A2971" s="1">
        <v>35202</v>
      </c>
      <c r="B2971">
        <v>109.59370000000001</v>
      </c>
      <c r="C2971">
        <f t="shared" si="139"/>
        <v>6.0236374067699217E-3</v>
      </c>
      <c r="D2971">
        <f t="shared" si="140"/>
        <v>6.1710000000000001E-2</v>
      </c>
      <c r="E2971">
        <f t="shared" si="141"/>
        <v>-5.5686362593230079E-2</v>
      </c>
      <c r="N2971">
        <v>6.1710000000000003</v>
      </c>
    </row>
    <row r="2972" spans="1:14" x14ac:dyDescent="0.2">
      <c r="A2972" s="1">
        <v>35205</v>
      </c>
      <c r="B2972">
        <v>109.78120000000001</v>
      </c>
      <c r="C2972">
        <f t="shared" si="139"/>
        <v>1.7108647668615529E-3</v>
      </c>
      <c r="D2972">
        <f t="shared" si="140"/>
        <v>6.1879999999999998E-2</v>
      </c>
      <c r="E2972">
        <f t="shared" si="141"/>
        <v>-6.0169135233138445E-2</v>
      </c>
      <c r="N2972">
        <v>6.1879999999999997</v>
      </c>
    </row>
    <row r="2973" spans="1:14" x14ac:dyDescent="0.2">
      <c r="A2973" s="1">
        <v>35206</v>
      </c>
      <c r="B2973">
        <v>109.56250000000001</v>
      </c>
      <c r="C2973">
        <f t="shared" si="139"/>
        <v>-1.9921443744466139E-3</v>
      </c>
      <c r="D2973">
        <f t="shared" si="140"/>
        <v>6.1420000000000002E-2</v>
      </c>
      <c r="E2973">
        <f t="shared" si="141"/>
        <v>-6.3412144374446616E-2</v>
      </c>
      <c r="N2973">
        <v>6.1420000000000003</v>
      </c>
    </row>
    <row r="2974" spans="1:14" x14ac:dyDescent="0.2">
      <c r="A2974" s="1">
        <v>35207</v>
      </c>
      <c r="B2974">
        <v>110.15620000000001</v>
      </c>
      <c r="C2974">
        <f t="shared" si="139"/>
        <v>5.4188248716486864E-3</v>
      </c>
      <c r="D2974">
        <f t="shared" si="140"/>
        <v>6.1669999999999996E-2</v>
      </c>
      <c r="E2974">
        <f t="shared" si="141"/>
        <v>-5.6251175128351309E-2</v>
      </c>
      <c r="N2974">
        <v>6.1669999999999998</v>
      </c>
    </row>
    <row r="2975" spans="1:14" x14ac:dyDescent="0.2">
      <c r="A2975" s="1">
        <v>35208</v>
      </c>
      <c r="B2975">
        <v>109.40620000000001</v>
      </c>
      <c r="C2975">
        <f t="shared" si="139"/>
        <v>-6.8085137286870712E-3</v>
      </c>
      <c r="D2975">
        <f t="shared" si="140"/>
        <v>6.1829999999999996E-2</v>
      </c>
      <c r="E2975">
        <f t="shared" si="141"/>
        <v>-6.8638513728687067E-2</v>
      </c>
      <c r="N2975">
        <v>6.1829999999999998</v>
      </c>
    </row>
    <row r="2976" spans="1:14" x14ac:dyDescent="0.2">
      <c r="A2976" s="1">
        <v>35209</v>
      </c>
      <c r="B2976">
        <v>110.00000000000001</v>
      </c>
      <c r="C2976">
        <f t="shared" si="139"/>
        <v>5.4274803438927322E-3</v>
      </c>
      <c r="D2976">
        <f t="shared" si="140"/>
        <v>6.1539999999999997E-2</v>
      </c>
      <c r="E2976">
        <f t="shared" si="141"/>
        <v>-5.6112519656107265E-2</v>
      </c>
      <c r="N2976">
        <v>6.1539999999999999</v>
      </c>
    </row>
    <row r="2977" spans="1:14" x14ac:dyDescent="0.2">
      <c r="A2977" s="1">
        <v>35212</v>
      </c>
      <c r="B2977">
        <v>110.00000000000001</v>
      </c>
      <c r="C2977">
        <f t="shared" si="139"/>
        <v>0</v>
      </c>
      <c r="D2977">
        <f t="shared" si="140"/>
        <v>6.1159999999999999E-2</v>
      </c>
      <c r="E2977">
        <f t="shared" si="141"/>
        <v>-6.1159999999999999E-2</v>
      </c>
      <c r="N2977">
        <v>6.1159999999999997</v>
      </c>
    </row>
    <row r="2978" spans="1:14" x14ac:dyDescent="0.2">
      <c r="A2978" s="1">
        <v>35213</v>
      </c>
      <c r="B2978">
        <v>109.84370000000001</v>
      </c>
      <c r="C2978">
        <f t="shared" si="139"/>
        <v>-1.4209090909090838E-3</v>
      </c>
      <c r="D2978">
        <f t="shared" si="140"/>
        <v>6.1200000000000004E-2</v>
      </c>
      <c r="E2978">
        <f t="shared" si="141"/>
        <v>-6.2620909090909088E-2</v>
      </c>
      <c r="N2978">
        <v>6.12</v>
      </c>
    </row>
    <row r="2979" spans="1:14" x14ac:dyDescent="0.2">
      <c r="A2979" s="1">
        <v>35214</v>
      </c>
      <c r="B2979">
        <v>108.81250000000001</v>
      </c>
      <c r="C2979">
        <f t="shared" si="139"/>
        <v>-9.3878847853814396E-3</v>
      </c>
      <c r="D2979">
        <f t="shared" si="140"/>
        <v>6.1280000000000001E-2</v>
      </c>
      <c r="E2979">
        <f t="shared" si="141"/>
        <v>-7.0667884785381441E-2</v>
      </c>
      <c r="N2979">
        <v>6.1280000000000001</v>
      </c>
    </row>
    <row r="2980" spans="1:14" x14ac:dyDescent="0.2">
      <c r="A2980" s="1">
        <v>35215</v>
      </c>
      <c r="B2980">
        <v>109.03120000000001</v>
      </c>
      <c r="C2980">
        <f t="shared" si="139"/>
        <v>2.0098793796667902E-3</v>
      </c>
      <c r="D2980">
        <f t="shared" si="140"/>
        <v>6.1150000000000003E-2</v>
      </c>
      <c r="E2980">
        <f t="shared" si="141"/>
        <v>-5.9140120620333213E-2</v>
      </c>
      <c r="N2980">
        <v>6.1150000000000002</v>
      </c>
    </row>
    <row r="2981" spans="1:14" x14ac:dyDescent="0.2">
      <c r="A2981" s="1">
        <v>35216</v>
      </c>
      <c r="B2981">
        <v>108.06250000000001</v>
      </c>
      <c r="C2981">
        <f t="shared" si="139"/>
        <v>-8.8846128447637174E-3</v>
      </c>
      <c r="D2981">
        <f t="shared" si="140"/>
        <v>6.1150000000000003E-2</v>
      </c>
      <c r="E2981">
        <f t="shared" si="141"/>
        <v>-7.0034612844763727E-2</v>
      </c>
      <c r="N2981">
        <v>6.1150000000000002</v>
      </c>
    </row>
    <row r="2982" spans="1:14" x14ac:dyDescent="0.2">
      <c r="A2982" s="1">
        <v>35219</v>
      </c>
      <c r="B2982">
        <v>107.40620000000001</v>
      </c>
      <c r="C2982">
        <f t="shared" si="139"/>
        <v>-6.0733371891267263E-3</v>
      </c>
      <c r="D2982">
        <f t="shared" si="140"/>
        <v>6.1189999999999994E-2</v>
      </c>
      <c r="E2982">
        <f t="shared" si="141"/>
        <v>-6.7263337189126721E-2</v>
      </c>
      <c r="N2982">
        <v>6.1189999999999998</v>
      </c>
    </row>
    <row r="2983" spans="1:14" x14ac:dyDescent="0.2">
      <c r="A2983" s="1">
        <v>35220</v>
      </c>
      <c r="B2983">
        <v>107.53120000000001</v>
      </c>
      <c r="C2983">
        <f t="shared" si="139"/>
        <v>1.1638061862351279E-3</v>
      </c>
      <c r="D2983">
        <f t="shared" si="140"/>
        <v>6.0400000000000002E-2</v>
      </c>
      <c r="E2983">
        <f t="shared" si="141"/>
        <v>-5.9236193813764874E-2</v>
      </c>
      <c r="N2983">
        <v>6.04</v>
      </c>
    </row>
    <row r="2984" spans="1:14" x14ac:dyDescent="0.2">
      <c r="A2984" s="1">
        <v>35221</v>
      </c>
      <c r="B2984">
        <v>108.15620000000001</v>
      </c>
      <c r="C2984">
        <f t="shared" si="139"/>
        <v>5.8122665793742812E-3</v>
      </c>
      <c r="D2984">
        <f t="shared" si="140"/>
        <v>6.0519999999999997E-2</v>
      </c>
      <c r="E2984">
        <f t="shared" si="141"/>
        <v>-5.4707733420625716E-2</v>
      </c>
      <c r="N2984">
        <v>6.0519999999999996</v>
      </c>
    </row>
    <row r="2985" spans="1:14" x14ac:dyDescent="0.2">
      <c r="A2985" s="1">
        <v>35222</v>
      </c>
      <c r="B2985">
        <v>108.81250000000001</v>
      </c>
      <c r="C2985">
        <f t="shared" si="139"/>
        <v>6.0680756165620853E-3</v>
      </c>
      <c r="D2985">
        <f t="shared" si="140"/>
        <v>6.0439999999999994E-2</v>
      </c>
      <c r="E2985">
        <f t="shared" si="141"/>
        <v>-5.4371924383437908E-2</v>
      </c>
      <c r="N2985">
        <v>6.0439999999999996</v>
      </c>
    </row>
    <row r="2986" spans="1:14" x14ac:dyDescent="0.2">
      <c r="A2986" s="1">
        <v>35223</v>
      </c>
      <c r="B2986">
        <v>107.00000000000001</v>
      </c>
      <c r="C2986">
        <f t="shared" si="139"/>
        <v>-1.6657093624353858E-2</v>
      </c>
      <c r="D2986">
        <f t="shared" si="140"/>
        <v>6.0979999999999999E-2</v>
      </c>
      <c r="E2986">
        <f t="shared" si="141"/>
        <v>-7.7637093624353865E-2</v>
      </c>
      <c r="N2986">
        <v>6.0979999999999999</v>
      </c>
    </row>
    <row r="2987" spans="1:14" x14ac:dyDescent="0.2">
      <c r="A2987" s="1">
        <v>35226</v>
      </c>
      <c r="B2987">
        <v>106.56250000000001</v>
      </c>
      <c r="C2987">
        <f t="shared" si="139"/>
        <v>-4.0887850467289377E-3</v>
      </c>
      <c r="D2987">
        <f t="shared" si="140"/>
        <v>6.207E-2</v>
      </c>
      <c r="E2987">
        <f t="shared" si="141"/>
        <v>-6.6158785046728938E-2</v>
      </c>
      <c r="N2987">
        <v>6.2069999999999999</v>
      </c>
    </row>
    <row r="2988" spans="1:14" x14ac:dyDescent="0.2">
      <c r="A2988" s="1">
        <v>35227</v>
      </c>
      <c r="B2988">
        <v>106.28120000000001</v>
      </c>
      <c r="C2988">
        <f t="shared" si="139"/>
        <v>-2.639765395894389E-3</v>
      </c>
      <c r="D2988">
        <f t="shared" si="140"/>
        <v>6.2409999999999993E-2</v>
      </c>
      <c r="E2988">
        <f t="shared" si="141"/>
        <v>-6.5049765395894382E-2</v>
      </c>
      <c r="N2988">
        <v>6.2409999999999997</v>
      </c>
    </row>
    <row r="2989" spans="1:14" x14ac:dyDescent="0.2">
      <c r="A2989" s="1">
        <v>35228</v>
      </c>
      <c r="B2989">
        <v>105.87500000000001</v>
      </c>
      <c r="C2989">
        <f t="shared" si="139"/>
        <v>-3.8219365231103586E-3</v>
      </c>
      <c r="D2989">
        <f t="shared" si="140"/>
        <v>6.1940000000000002E-2</v>
      </c>
      <c r="E2989">
        <f t="shared" si="141"/>
        <v>-6.5761936523110354E-2</v>
      </c>
      <c r="N2989">
        <v>6.194</v>
      </c>
    </row>
    <row r="2990" spans="1:14" x14ac:dyDescent="0.2">
      <c r="A2990" s="1">
        <v>35229</v>
      </c>
      <c r="B2990">
        <v>106.21870000000001</v>
      </c>
      <c r="C2990">
        <f t="shared" si="139"/>
        <v>3.2462809917355173E-3</v>
      </c>
      <c r="D2990">
        <f t="shared" si="140"/>
        <v>6.2030000000000002E-2</v>
      </c>
      <c r="E2990">
        <f t="shared" si="141"/>
        <v>-5.8783719008264484E-2</v>
      </c>
      <c r="N2990">
        <v>6.2030000000000003</v>
      </c>
    </row>
    <row r="2991" spans="1:14" x14ac:dyDescent="0.2">
      <c r="A2991" s="1">
        <v>35230</v>
      </c>
      <c r="B2991">
        <v>106.81250000000001</v>
      </c>
      <c r="C2991">
        <f t="shared" si="139"/>
        <v>5.5903527344995929E-3</v>
      </c>
      <c r="D2991">
        <f t="shared" si="140"/>
        <v>6.3469999999999999E-2</v>
      </c>
      <c r="E2991">
        <f t="shared" si="141"/>
        <v>-5.7879647265500406E-2</v>
      </c>
      <c r="N2991">
        <v>6.3470000000000004</v>
      </c>
    </row>
    <row r="2992" spans="1:14" x14ac:dyDescent="0.2">
      <c r="A2992" s="1">
        <v>35233</v>
      </c>
      <c r="B2992">
        <v>107.34370000000001</v>
      </c>
      <c r="C2992">
        <f t="shared" si="139"/>
        <v>4.9732007021650038E-3</v>
      </c>
      <c r="D2992">
        <f t="shared" si="140"/>
        <v>6.3769999999999993E-2</v>
      </c>
      <c r="E2992">
        <f t="shared" si="141"/>
        <v>-5.879679929783499E-2</v>
      </c>
      <c r="N2992">
        <v>6.3769999999999998</v>
      </c>
    </row>
    <row r="2993" spans="1:14" x14ac:dyDescent="0.2">
      <c r="A2993" s="1">
        <v>35234</v>
      </c>
      <c r="B2993">
        <v>107.03120000000001</v>
      </c>
      <c r="C2993">
        <f t="shared" si="139"/>
        <v>-2.911209507404755E-3</v>
      </c>
      <c r="D2993">
        <f t="shared" si="140"/>
        <v>6.3129999999999992E-2</v>
      </c>
      <c r="E2993">
        <f t="shared" si="141"/>
        <v>-6.6041209507404747E-2</v>
      </c>
      <c r="N2993">
        <v>6.3129999999999997</v>
      </c>
    </row>
    <row r="2994" spans="1:14" x14ac:dyDescent="0.2">
      <c r="A2994" s="1">
        <v>35235</v>
      </c>
      <c r="B2994">
        <v>106.78120000000001</v>
      </c>
      <c r="C2994">
        <f t="shared" si="139"/>
        <v>-2.3357675145191381E-3</v>
      </c>
      <c r="D2994">
        <f t="shared" si="140"/>
        <v>6.3600000000000004E-2</v>
      </c>
      <c r="E2994">
        <f t="shared" si="141"/>
        <v>-6.5935767514519142E-2</v>
      </c>
      <c r="N2994">
        <v>6.36</v>
      </c>
    </row>
    <row r="2995" spans="1:14" x14ac:dyDescent="0.2">
      <c r="A2995" s="1">
        <v>35236</v>
      </c>
      <c r="B2995">
        <v>106.81250000000001</v>
      </c>
      <c r="C2995">
        <f t="shared" si="139"/>
        <v>2.9312275943715882E-4</v>
      </c>
      <c r="D2995">
        <f t="shared" si="140"/>
        <v>6.3939999999999997E-2</v>
      </c>
      <c r="E2995">
        <f t="shared" si="141"/>
        <v>-6.3646877240562838E-2</v>
      </c>
      <c r="N2995">
        <v>6.3940000000000001</v>
      </c>
    </row>
    <row r="2996" spans="1:14" x14ac:dyDescent="0.2">
      <c r="A2996" s="1">
        <v>35237</v>
      </c>
      <c r="B2996">
        <v>107.00000000000001</v>
      </c>
      <c r="C2996">
        <f t="shared" si="139"/>
        <v>1.7554125219425565E-3</v>
      </c>
      <c r="D2996">
        <f t="shared" si="140"/>
        <v>6.4379999999999993E-2</v>
      </c>
      <c r="E2996">
        <f t="shared" si="141"/>
        <v>-6.2624587478057436E-2</v>
      </c>
      <c r="N2996">
        <v>6.4379999999999997</v>
      </c>
    </row>
    <row r="2997" spans="1:14" x14ac:dyDescent="0.2">
      <c r="A2997" s="1">
        <v>35240</v>
      </c>
      <c r="B2997">
        <v>107.15620000000001</v>
      </c>
      <c r="C2997">
        <f t="shared" si="139"/>
        <v>1.4598130841121382E-3</v>
      </c>
      <c r="D2997">
        <f t="shared" si="140"/>
        <v>6.3380000000000006E-2</v>
      </c>
      <c r="E2997">
        <f t="shared" si="141"/>
        <v>-6.1920186915887868E-2</v>
      </c>
      <c r="N2997">
        <v>6.3380000000000001</v>
      </c>
    </row>
    <row r="2998" spans="1:14" x14ac:dyDescent="0.2">
      <c r="A2998" s="1">
        <v>35241</v>
      </c>
      <c r="B2998">
        <v>107.59370000000001</v>
      </c>
      <c r="C2998">
        <f t="shared" si="139"/>
        <v>4.0828248855409033E-3</v>
      </c>
      <c r="D2998">
        <f t="shared" si="140"/>
        <v>6.3339999999999994E-2</v>
      </c>
      <c r="E2998">
        <f t="shared" si="141"/>
        <v>-5.925717511445909E-2</v>
      </c>
      <c r="N2998">
        <v>6.3339999999999996</v>
      </c>
    </row>
    <row r="2999" spans="1:14" x14ac:dyDescent="0.2">
      <c r="A2999" s="1">
        <v>35242</v>
      </c>
      <c r="B2999">
        <v>107.71870000000001</v>
      </c>
      <c r="C2999">
        <f t="shared" si="139"/>
        <v>1.1617780594961324E-3</v>
      </c>
      <c r="D2999">
        <f t="shared" si="140"/>
        <v>6.3250000000000001E-2</v>
      </c>
      <c r="E2999">
        <f t="shared" si="141"/>
        <v>-6.2088221940503868E-2</v>
      </c>
      <c r="N2999">
        <v>6.3250000000000002</v>
      </c>
    </row>
    <row r="3000" spans="1:14" x14ac:dyDescent="0.2">
      <c r="A3000" s="1">
        <v>35243</v>
      </c>
      <c r="B3000">
        <v>108.40620000000001</v>
      </c>
      <c r="C3000">
        <f t="shared" si="139"/>
        <v>6.382364436258614E-3</v>
      </c>
      <c r="D3000">
        <f t="shared" si="140"/>
        <v>6.3299999999999995E-2</v>
      </c>
      <c r="E3000">
        <f t="shared" si="141"/>
        <v>-5.6917635563741381E-2</v>
      </c>
      <c r="N3000">
        <v>6.33</v>
      </c>
    </row>
    <row r="3001" spans="1:14" x14ac:dyDescent="0.2">
      <c r="A3001" s="1">
        <v>35244</v>
      </c>
      <c r="B3001">
        <v>109.53120000000001</v>
      </c>
      <c r="C3001">
        <f t="shared" si="139"/>
        <v>1.0377635227505344E-2</v>
      </c>
      <c r="D3001">
        <f t="shared" si="140"/>
        <v>6.3339999999999994E-2</v>
      </c>
      <c r="E3001">
        <f t="shared" si="141"/>
        <v>-5.2962364772494649E-2</v>
      </c>
      <c r="N3001">
        <v>6.3339999999999996</v>
      </c>
    </row>
    <row r="3002" spans="1:14" x14ac:dyDescent="0.2">
      <c r="A3002" s="1">
        <v>35247</v>
      </c>
      <c r="B3002">
        <v>109.56250000000001</v>
      </c>
      <c r="C3002">
        <f t="shared" si="139"/>
        <v>2.857633258834813E-4</v>
      </c>
      <c r="D3002">
        <f t="shared" si="140"/>
        <v>6.2820000000000001E-2</v>
      </c>
      <c r="E3002">
        <f t="shared" si="141"/>
        <v>-6.253423667411652E-2</v>
      </c>
      <c r="N3002">
        <v>6.282</v>
      </c>
    </row>
    <row r="3003" spans="1:14" x14ac:dyDescent="0.2">
      <c r="A3003" s="1">
        <v>35248</v>
      </c>
      <c r="B3003">
        <v>109.06250000000001</v>
      </c>
      <c r="C3003">
        <f t="shared" si="139"/>
        <v>-4.5636052481460299E-3</v>
      </c>
      <c r="D3003">
        <f t="shared" si="140"/>
        <v>6.2859999999999999E-2</v>
      </c>
      <c r="E3003">
        <f t="shared" si="141"/>
        <v>-6.7423605248146029E-2</v>
      </c>
      <c r="N3003">
        <v>6.2859999999999996</v>
      </c>
    </row>
    <row r="3004" spans="1:14" x14ac:dyDescent="0.2">
      <c r="A3004" s="1">
        <v>35249</v>
      </c>
      <c r="B3004">
        <v>109.25000000000001</v>
      </c>
      <c r="C3004">
        <f t="shared" si="139"/>
        <v>1.7191977077364307E-3</v>
      </c>
      <c r="D3004">
        <f t="shared" si="140"/>
        <v>6.4070000000000002E-2</v>
      </c>
      <c r="E3004">
        <f t="shared" si="141"/>
        <v>-6.2350802292263571E-2</v>
      </c>
      <c r="N3004">
        <v>6.407</v>
      </c>
    </row>
    <row r="3005" spans="1:14" x14ac:dyDescent="0.2">
      <c r="A3005" s="1">
        <v>35250</v>
      </c>
      <c r="B3005">
        <v>109.25000000000001</v>
      </c>
      <c r="C3005">
        <f t="shared" si="139"/>
        <v>0</v>
      </c>
      <c r="D3005">
        <f t="shared" si="140"/>
        <v>6.5240000000000006E-2</v>
      </c>
      <c r="E3005">
        <f t="shared" si="141"/>
        <v>-6.5240000000000006E-2</v>
      </c>
      <c r="N3005">
        <v>6.524</v>
      </c>
    </row>
    <row r="3006" spans="1:14" x14ac:dyDescent="0.2">
      <c r="A3006" s="1">
        <v>35251</v>
      </c>
      <c r="B3006">
        <v>106.40620000000001</v>
      </c>
      <c r="C3006">
        <f t="shared" si="139"/>
        <v>-2.6030205949656771E-2</v>
      </c>
      <c r="D3006">
        <f t="shared" si="140"/>
        <v>6.4979999999999996E-2</v>
      </c>
      <c r="E3006">
        <f t="shared" si="141"/>
        <v>-9.1010205949656767E-2</v>
      </c>
      <c r="N3006">
        <v>6.4980000000000002</v>
      </c>
    </row>
    <row r="3007" spans="1:14" x14ac:dyDescent="0.2">
      <c r="A3007" s="1">
        <v>35254</v>
      </c>
      <c r="B3007">
        <v>106.43750000000001</v>
      </c>
      <c r="C3007">
        <f t="shared" si="139"/>
        <v>2.9415579167380024E-4</v>
      </c>
      <c r="D3007">
        <f t="shared" si="140"/>
        <v>6.5199999999999994E-2</v>
      </c>
      <c r="E3007">
        <f t="shared" si="141"/>
        <v>-6.4905844208326194E-2</v>
      </c>
      <c r="N3007">
        <v>6.52</v>
      </c>
    </row>
    <row r="3008" spans="1:14" x14ac:dyDescent="0.2">
      <c r="A3008" s="1">
        <v>35255</v>
      </c>
      <c r="B3008">
        <v>106.93750000000001</v>
      </c>
      <c r="C3008">
        <f t="shared" si="139"/>
        <v>4.6975924838519312E-3</v>
      </c>
      <c r="D3008">
        <f t="shared" si="140"/>
        <v>6.5549999999999997E-2</v>
      </c>
      <c r="E3008">
        <f t="shared" si="141"/>
        <v>-6.0852407516148066E-2</v>
      </c>
      <c r="N3008">
        <v>6.5549999999999997</v>
      </c>
    </row>
    <row r="3009" spans="1:14" x14ac:dyDescent="0.2">
      <c r="A3009" s="1">
        <v>35256</v>
      </c>
      <c r="B3009">
        <v>107.46870000000001</v>
      </c>
      <c r="C3009">
        <f t="shared" si="139"/>
        <v>4.9673874926943196E-3</v>
      </c>
      <c r="D3009">
        <f t="shared" si="140"/>
        <v>6.5680000000000002E-2</v>
      </c>
      <c r="E3009">
        <f t="shared" si="141"/>
        <v>-6.0712612507305683E-2</v>
      </c>
      <c r="N3009">
        <v>6.5679999999999996</v>
      </c>
    </row>
    <row r="3010" spans="1:14" x14ac:dyDescent="0.2">
      <c r="A3010" s="1">
        <v>35257</v>
      </c>
      <c r="B3010">
        <v>107.75000000000001</v>
      </c>
      <c r="C3010">
        <f t="shared" si="139"/>
        <v>2.6175063064874937E-3</v>
      </c>
      <c r="D3010">
        <f t="shared" si="140"/>
        <v>6.5070000000000003E-2</v>
      </c>
      <c r="E3010">
        <f t="shared" si="141"/>
        <v>-6.2452493693512509E-2</v>
      </c>
      <c r="N3010">
        <v>6.5069999999999997</v>
      </c>
    </row>
    <row r="3011" spans="1:14" x14ac:dyDescent="0.2">
      <c r="A3011" s="1">
        <v>35258</v>
      </c>
      <c r="B3011">
        <v>108.34370000000001</v>
      </c>
      <c r="C3011">
        <f t="shared" si="139"/>
        <v>5.5099767981439118E-3</v>
      </c>
      <c r="D3011">
        <f t="shared" si="140"/>
        <v>6.608E-2</v>
      </c>
      <c r="E3011">
        <f t="shared" si="141"/>
        <v>-6.0570023201856088E-2</v>
      </c>
      <c r="N3011">
        <v>6.6079999999999997</v>
      </c>
    </row>
    <row r="3012" spans="1:14" x14ac:dyDescent="0.2">
      <c r="A3012" s="1">
        <v>35261</v>
      </c>
      <c r="B3012">
        <v>107.81250000000001</v>
      </c>
      <c r="C3012">
        <f t="shared" si="139"/>
        <v>-4.9029154440913825E-3</v>
      </c>
      <c r="D3012">
        <f t="shared" si="140"/>
        <v>6.6040000000000001E-2</v>
      </c>
      <c r="E3012">
        <f t="shared" si="141"/>
        <v>-7.0942915444091384E-2</v>
      </c>
      <c r="N3012">
        <v>6.6040000000000001</v>
      </c>
    </row>
    <row r="3013" spans="1:14" x14ac:dyDescent="0.2">
      <c r="A3013" s="1">
        <v>35262</v>
      </c>
      <c r="B3013">
        <v>108.50000000000001</v>
      </c>
      <c r="C3013">
        <f t="shared" ref="C3013:C3076" si="142">B3013/B3012-1</f>
        <v>6.3768115942028913E-3</v>
      </c>
      <c r="D3013">
        <f t="shared" ref="D3013:D3076" si="143">N3013/100</f>
        <v>6.5110000000000001E-2</v>
      </c>
      <c r="E3013">
        <f t="shared" ref="E3013:E3076" si="144">C3013-D3013</f>
        <v>-5.873318840579711E-2</v>
      </c>
      <c r="N3013">
        <v>6.5110000000000001</v>
      </c>
    </row>
    <row r="3014" spans="1:14" x14ac:dyDescent="0.2">
      <c r="A3014" s="1">
        <v>35263</v>
      </c>
      <c r="B3014">
        <v>108.37500000000001</v>
      </c>
      <c r="C3014">
        <f t="shared" si="142"/>
        <v>-1.1520737327188613E-3</v>
      </c>
      <c r="D3014">
        <f t="shared" si="143"/>
        <v>6.5110000000000001E-2</v>
      </c>
      <c r="E3014">
        <f t="shared" si="144"/>
        <v>-6.6262073732718862E-2</v>
      </c>
      <c r="N3014">
        <v>6.5110000000000001</v>
      </c>
    </row>
    <row r="3015" spans="1:14" x14ac:dyDescent="0.2">
      <c r="A3015" s="1">
        <v>35264</v>
      </c>
      <c r="B3015">
        <v>109.71870000000001</v>
      </c>
      <c r="C3015">
        <f t="shared" si="142"/>
        <v>1.2398615916954903E-2</v>
      </c>
      <c r="D3015">
        <f t="shared" si="143"/>
        <v>6.5599999999999992E-2</v>
      </c>
      <c r="E3015">
        <f t="shared" si="144"/>
        <v>-5.3201384083045089E-2</v>
      </c>
      <c r="N3015">
        <v>6.56</v>
      </c>
    </row>
    <row r="3016" spans="1:14" x14ac:dyDescent="0.2">
      <c r="A3016" s="1">
        <v>35265</v>
      </c>
      <c r="B3016">
        <v>109.06250000000001</v>
      </c>
      <c r="C3016">
        <f t="shared" si="142"/>
        <v>-5.9807489516372492E-3</v>
      </c>
      <c r="D3016">
        <f t="shared" si="143"/>
        <v>6.5290000000000001E-2</v>
      </c>
      <c r="E3016">
        <f t="shared" si="144"/>
        <v>-7.127074895163725E-2</v>
      </c>
      <c r="N3016">
        <v>6.5289999999999999</v>
      </c>
    </row>
    <row r="3017" spans="1:14" x14ac:dyDescent="0.2">
      <c r="A3017" s="1">
        <v>35268</v>
      </c>
      <c r="B3017">
        <v>108.56250000000001</v>
      </c>
      <c r="C3017">
        <f t="shared" si="142"/>
        <v>-4.5845272206304077E-3</v>
      </c>
      <c r="D3017">
        <f t="shared" si="143"/>
        <v>6.4939999999999998E-2</v>
      </c>
      <c r="E3017">
        <f t="shared" si="144"/>
        <v>-6.9524527220630405E-2</v>
      </c>
      <c r="N3017">
        <v>6.4939999999999998</v>
      </c>
    </row>
    <row r="3018" spans="1:14" x14ac:dyDescent="0.2">
      <c r="A3018" s="1">
        <v>35269</v>
      </c>
      <c r="B3018">
        <v>109.09370000000001</v>
      </c>
      <c r="C3018">
        <f t="shared" si="142"/>
        <v>4.8930339666091172E-3</v>
      </c>
      <c r="D3018">
        <f t="shared" si="143"/>
        <v>6.5290000000000001E-2</v>
      </c>
      <c r="E3018">
        <f t="shared" si="144"/>
        <v>-6.0396966033390884E-2</v>
      </c>
      <c r="N3018">
        <v>6.5289999999999999</v>
      </c>
    </row>
    <row r="3019" spans="1:14" x14ac:dyDescent="0.2">
      <c r="A3019" s="1">
        <v>35270</v>
      </c>
      <c r="B3019">
        <v>108.18750000000001</v>
      </c>
      <c r="C3019">
        <f t="shared" si="142"/>
        <v>-8.3066208222839499E-3</v>
      </c>
      <c r="D3019">
        <f t="shared" si="143"/>
        <v>6.5640000000000004E-2</v>
      </c>
      <c r="E3019">
        <f t="shared" si="144"/>
        <v>-7.3946620822283954E-2</v>
      </c>
      <c r="N3019">
        <v>6.5640000000000001</v>
      </c>
    </row>
    <row r="3020" spans="1:14" x14ac:dyDescent="0.2">
      <c r="A3020" s="1">
        <v>35271</v>
      </c>
      <c r="B3020">
        <v>108.43750000000001</v>
      </c>
      <c r="C3020">
        <f t="shared" si="142"/>
        <v>2.3108030040439598E-3</v>
      </c>
      <c r="D3020">
        <f t="shared" si="143"/>
        <v>6.6130000000000008E-2</v>
      </c>
      <c r="E3020">
        <f t="shared" si="144"/>
        <v>-6.3819196995956048E-2</v>
      </c>
      <c r="N3020">
        <v>6.6130000000000004</v>
      </c>
    </row>
    <row r="3021" spans="1:14" x14ac:dyDescent="0.2">
      <c r="A3021" s="1">
        <v>35272</v>
      </c>
      <c r="B3021">
        <v>108.56250000000001</v>
      </c>
      <c r="C3021">
        <f t="shared" si="142"/>
        <v>1.1527377521614035E-3</v>
      </c>
      <c r="D3021">
        <f t="shared" si="143"/>
        <v>6.6570000000000004E-2</v>
      </c>
      <c r="E3021">
        <f t="shared" si="144"/>
        <v>-6.5417262247838601E-2</v>
      </c>
      <c r="N3021">
        <v>6.657</v>
      </c>
    </row>
    <row r="3022" spans="1:14" x14ac:dyDescent="0.2">
      <c r="A3022" s="1">
        <v>35275</v>
      </c>
      <c r="B3022">
        <v>107.81250000000001</v>
      </c>
      <c r="C3022">
        <f t="shared" si="142"/>
        <v>-6.9084628670120773E-3</v>
      </c>
      <c r="D3022">
        <f t="shared" si="143"/>
        <v>6.6220000000000001E-2</v>
      </c>
      <c r="E3022">
        <f t="shared" si="144"/>
        <v>-7.3128462867012078E-2</v>
      </c>
      <c r="N3022">
        <v>6.6219999999999999</v>
      </c>
    </row>
    <row r="3023" spans="1:14" x14ac:dyDescent="0.2">
      <c r="A3023" s="1">
        <v>35276</v>
      </c>
      <c r="B3023">
        <v>108.43750000000001</v>
      </c>
      <c r="C3023">
        <f t="shared" si="142"/>
        <v>5.7971014492752548E-3</v>
      </c>
      <c r="D3023">
        <f t="shared" si="143"/>
        <v>6.6040000000000001E-2</v>
      </c>
      <c r="E3023">
        <f t="shared" si="144"/>
        <v>-6.0242898550724747E-2</v>
      </c>
      <c r="N3023">
        <v>6.6040000000000001</v>
      </c>
    </row>
    <row r="3024" spans="1:14" x14ac:dyDescent="0.2">
      <c r="A3024" s="1">
        <v>35277</v>
      </c>
      <c r="B3024">
        <v>109.12500000000001</v>
      </c>
      <c r="C3024">
        <f t="shared" si="142"/>
        <v>6.3400576368874972E-3</v>
      </c>
      <c r="D3024">
        <f t="shared" si="143"/>
        <v>6.5820000000000004E-2</v>
      </c>
      <c r="E3024">
        <f t="shared" si="144"/>
        <v>-5.9479942363112506E-2</v>
      </c>
      <c r="N3024">
        <v>6.5819999999999999</v>
      </c>
    </row>
    <row r="3025" spans="1:14" x14ac:dyDescent="0.2">
      <c r="A3025" s="1">
        <v>35278</v>
      </c>
      <c r="B3025">
        <v>110.68750000000001</v>
      </c>
      <c r="C3025">
        <f t="shared" si="142"/>
        <v>1.4318442153493649E-2</v>
      </c>
      <c r="D3025">
        <f t="shared" si="143"/>
        <v>6.5030000000000004E-2</v>
      </c>
      <c r="E3025">
        <f t="shared" si="144"/>
        <v>-5.0711557846506355E-2</v>
      </c>
      <c r="N3025">
        <v>6.5030000000000001</v>
      </c>
    </row>
    <row r="3026" spans="1:14" x14ac:dyDescent="0.2">
      <c r="A3026" s="1">
        <v>35279</v>
      </c>
      <c r="B3026">
        <v>111.84370000000001</v>
      </c>
      <c r="C3026">
        <f t="shared" si="142"/>
        <v>1.0445623941276017E-2</v>
      </c>
      <c r="D3026">
        <f t="shared" si="143"/>
        <v>6.4369999999999997E-2</v>
      </c>
      <c r="E3026">
        <f t="shared" si="144"/>
        <v>-5.392437605872398E-2</v>
      </c>
      <c r="N3026">
        <v>6.4370000000000003</v>
      </c>
    </row>
    <row r="3027" spans="1:14" x14ac:dyDescent="0.2">
      <c r="A3027" s="1">
        <v>35282</v>
      </c>
      <c r="B3027">
        <v>111.75000000000001</v>
      </c>
      <c r="C3027">
        <f t="shared" si="142"/>
        <v>-8.3777628958980888E-4</v>
      </c>
      <c r="D3027">
        <f t="shared" si="143"/>
        <v>6.4280000000000004E-2</v>
      </c>
      <c r="E3027">
        <f t="shared" si="144"/>
        <v>-6.5117776289589813E-2</v>
      </c>
      <c r="N3027">
        <v>6.4279999999999999</v>
      </c>
    </row>
    <row r="3028" spans="1:14" x14ac:dyDescent="0.2">
      <c r="A3028" s="1">
        <v>35283</v>
      </c>
      <c r="B3028">
        <v>111.59370000000001</v>
      </c>
      <c r="C3028">
        <f t="shared" si="142"/>
        <v>-1.3986577181208659E-3</v>
      </c>
      <c r="D3028">
        <f t="shared" si="143"/>
        <v>6.4369999999999997E-2</v>
      </c>
      <c r="E3028">
        <f t="shared" si="144"/>
        <v>-6.5768657718120863E-2</v>
      </c>
      <c r="N3028">
        <v>6.4370000000000003</v>
      </c>
    </row>
    <row r="3029" spans="1:14" x14ac:dyDescent="0.2">
      <c r="A3029" s="1">
        <v>35284</v>
      </c>
      <c r="B3029">
        <v>111.43750000000001</v>
      </c>
      <c r="C3029">
        <f t="shared" si="142"/>
        <v>-1.3997205935459833E-3</v>
      </c>
      <c r="D3029">
        <f t="shared" si="143"/>
        <v>6.454E-2</v>
      </c>
      <c r="E3029">
        <f t="shared" si="144"/>
        <v>-6.5939720593545983E-2</v>
      </c>
      <c r="N3029">
        <v>6.4539999999999997</v>
      </c>
    </row>
    <row r="3030" spans="1:14" x14ac:dyDescent="0.2">
      <c r="A3030" s="1">
        <v>35285</v>
      </c>
      <c r="B3030">
        <v>111.28120000000001</v>
      </c>
      <c r="C3030">
        <f t="shared" si="142"/>
        <v>-1.4025799214806289E-3</v>
      </c>
      <c r="D3030">
        <f t="shared" si="143"/>
        <v>6.3930000000000001E-2</v>
      </c>
      <c r="E3030">
        <f t="shared" si="144"/>
        <v>-6.533257992148063E-2</v>
      </c>
      <c r="N3030">
        <v>6.3929999999999998</v>
      </c>
    </row>
    <row r="3031" spans="1:14" x14ac:dyDescent="0.2">
      <c r="A3031" s="1">
        <v>35286</v>
      </c>
      <c r="B3031">
        <v>112.06250000000001</v>
      </c>
      <c r="C3031">
        <f t="shared" si="142"/>
        <v>7.020952326179053E-3</v>
      </c>
      <c r="D3031">
        <f t="shared" si="143"/>
        <v>6.3979999999999995E-2</v>
      </c>
      <c r="E3031">
        <f t="shared" si="144"/>
        <v>-5.6959047673820942E-2</v>
      </c>
      <c r="N3031">
        <v>6.3979999999999997</v>
      </c>
    </row>
    <row r="3032" spans="1:14" x14ac:dyDescent="0.2">
      <c r="A3032" s="1">
        <v>35289</v>
      </c>
      <c r="B3032">
        <v>112.06250000000001</v>
      </c>
      <c r="C3032">
        <f t="shared" si="142"/>
        <v>0</v>
      </c>
      <c r="D3032">
        <f t="shared" si="143"/>
        <v>6.4020000000000007E-2</v>
      </c>
      <c r="E3032">
        <f t="shared" si="144"/>
        <v>-6.4020000000000007E-2</v>
      </c>
      <c r="N3032">
        <v>6.4020000000000001</v>
      </c>
    </row>
    <row r="3033" spans="1:14" x14ac:dyDescent="0.2">
      <c r="A3033" s="1">
        <v>35290</v>
      </c>
      <c r="B3033">
        <v>110.90620000000001</v>
      </c>
      <c r="C3033">
        <f t="shared" si="142"/>
        <v>-1.0318349135527094E-2</v>
      </c>
      <c r="D3033">
        <f t="shared" si="143"/>
        <v>6.4149999999999999E-2</v>
      </c>
      <c r="E3033">
        <f t="shared" si="144"/>
        <v>-7.4468349135527093E-2</v>
      </c>
      <c r="N3033">
        <v>6.415</v>
      </c>
    </row>
    <row r="3034" spans="1:14" x14ac:dyDescent="0.2">
      <c r="A3034" s="1">
        <v>35291</v>
      </c>
      <c r="B3034">
        <v>111.03120000000001</v>
      </c>
      <c r="C3034">
        <f t="shared" si="142"/>
        <v>1.1270785582770948E-3</v>
      </c>
      <c r="D3034">
        <f t="shared" si="143"/>
        <v>6.3099999999999989E-2</v>
      </c>
      <c r="E3034">
        <f t="shared" si="144"/>
        <v>-6.1972921441722895E-2</v>
      </c>
      <c r="N3034">
        <v>6.31</v>
      </c>
    </row>
    <row r="3035" spans="1:14" x14ac:dyDescent="0.2">
      <c r="A3035" s="1">
        <v>35292</v>
      </c>
      <c r="B3035">
        <v>110.68750000000001</v>
      </c>
      <c r="C3035">
        <f t="shared" si="142"/>
        <v>-3.095526302516749E-3</v>
      </c>
      <c r="D3035">
        <f t="shared" si="143"/>
        <v>6.2630000000000005E-2</v>
      </c>
      <c r="E3035">
        <f t="shared" si="144"/>
        <v>-6.5725526302516754E-2</v>
      </c>
      <c r="N3035">
        <v>6.2629999999999999</v>
      </c>
    </row>
    <row r="3036" spans="1:14" x14ac:dyDescent="0.2">
      <c r="A3036" s="1">
        <v>35293</v>
      </c>
      <c r="B3036">
        <v>111.28120000000001</v>
      </c>
      <c r="C3036">
        <f t="shared" si="142"/>
        <v>5.3637492941840392E-3</v>
      </c>
      <c r="D3036">
        <f t="shared" si="143"/>
        <v>6.2670000000000003E-2</v>
      </c>
      <c r="E3036">
        <f t="shared" si="144"/>
        <v>-5.7306250705815964E-2</v>
      </c>
      <c r="N3036">
        <v>6.2670000000000003</v>
      </c>
    </row>
    <row r="3037" spans="1:14" x14ac:dyDescent="0.2">
      <c r="A3037" s="1">
        <v>35296</v>
      </c>
      <c r="B3037">
        <v>110.90620000000001</v>
      </c>
      <c r="C3037">
        <f t="shared" si="142"/>
        <v>-3.369841446713373E-3</v>
      </c>
      <c r="D3037">
        <f t="shared" si="143"/>
        <v>6.2839999999999993E-2</v>
      </c>
      <c r="E3037">
        <f t="shared" si="144"/>
        <v>-6.6209841446713366E-2</v>
      </c>
      <c r="N3037">
        <v>6.2839999999999998</v>
      </c>
    </row>
    <row r="3038" spans="1:14" x14ac:dyDescent="0.2">
      <c r="A3038" s="1">
        <v>35297</v>
      </c>
      <c r="B3038">
        <v>110.87500000000001</v>
      </c>
      <c r="C3038">
        <f t="shared" si="142"/>
        <v>-2.8131880814596943E-4</v>
      </c>
      <c r="D3038">
        <f t="shared" si="143"/>
        <v>6.3399999999999998E-2</v>
      </c>
      <c r="E3038">
        <f t="shared" si="144"/>
        <v>-6.3681318808145967E-2</v>
      </c>
      <c r="N3038">
        <v>6.34</v>
      </c>
    </row>
    <row r="3039" spans="1:14" x14ac:dyDescent="0.2">
      <c r="A3039" s="1">
        <v>35298</v>
      </c>
      <c r="B3039">
        <v>110.62500000000001</v>
      </c>
      <c r="C3039">
        <f t="shared" si="142"/>
        <v>-2.2547914317925244E-3</v>
      </c>
      <c r="D3039">
        <f t="shared" si="143"/>
        <v>6.3479999999999995E-2</v>
      </c>
      <c r="E3039">
        <f t="shared" si="144"/>
        <v>-6.5734791431792519E-2</v>
      </c>
      <c r="N3039">
        <v>6.3479999999999999</v>
      </c>
    </row>
    <row r="3040" spans="1:14" x14ac:dyDescent="0.2">
      <c r="A3040" s="1">
        <v>35299</v>
      </c>
      <c r="B3040">
        <v>110.56250000000001</v>
      </c>
      <c r="C3040">
        <f t="shared" si="142"/>
        <v>-5.6497175141245748E-4</v>
      </c>
      <c r="D3040">
        <f t="shared" si="143"/>
        <v>6.3780000000000003E-2</v>
      </c>
      <c r="E3040">
        <f t="shared" si="144"/>
        <v>-6.4344971751412461E-2</v>
      </c>
      <c r="N3040">
        <v>6.3780000000000001</v>
      </c>
    </row>
    <row r="3041" spans="1:14" x14ac:dyDescent="0.2">
      <c r="A3041" s="1">
        <v>35300</v>
      </c>
      <c r="B3041">
        <v>109.53120000000001</v>
      </c>
      <c r="C3041">
        <f t="shared" si="142"/>
        <v>-9.3277557942340605E-3</v>
      </c>
      <c r="D3041">
        <f t="shared" si="143"/>
        <v>6.3829999999999998E-2</v>
      </c>
      <c r="E3041">
        <f t="shared" si="144"/>
        <v>-7.3157755794234058E-2</v>
      </c>
      <c r="N3041">
        <v>6.383</v>
      </c>
    </row>
    <row r="3042" spans="1:14" x14ac:dyDescent="0.2">
      <c r="A3042" s="1">
        <v>35303</v>
      </c>
      <c r="B3042">
        <v>108.62500000000001</v>
      </c>
      <c r="C3042">
        <f t="shared" si="142"/>
        <v>-8.273441722541186E-3</v>
      </c>
      <c r="D3042">
        <f t="shared" si="143"/>
        <v>6.5519999999999995E-2</v>
      </c>
      <c r="E3042">
        <f t="shared" si="144"/>
        <v>-7.3793441722541181E-2</v>
      </c>
      <c r="N3042">
        <v>6.5519999999999996</v>
      </c>
    </row>
    <row r="3043" spans="1:14" x14ac:dyDescent="0.2">
      <c r="A3043" s="1">
        <v>35304</v>
      </c>
      <c r="B3043">
        <v>108.93750000000001</v>
      </c>
      <c r="C3043">
        <f t="shared" si="142"/>
        <v>2.8768699654775354E-3</v>
      </c>
      <c r="D3043">
        <f t="shared" si="143"/>
        <v>6.5610000000000002E-2</v>
      </c>
      <c r="E3043">
        <f t="shared" si="144"/>
        <v>-6.2733130034522466E-2</v>
      </c>
      <c r="N3043">
        <v>6.5609999999999999</v>
      </c>
    </row>
    <row r="3044" spans="1:14" x14ac:dyDescent="0.2">
      <c r="A3044" s="1">
        <v>35305</v>
      </c>
      <c r="B3044">
        <v>108.78120000000001</v>
      </c>
      <c r="C3044">
        <f t="shared" si="142"/>
        <v>-1.4347676419965705E-3</v>
      </c>
      <c r="D3044">
        <f t="shared" si="143"/>
        <v>6.5350000000000005E-2</v>
      </c>
      <c r="E3044">
        <f t="shared" si="144"/>
        <v>-6.6784767641996576E-2</v>
      </c>
      <c r="N3044">
        <v>6.5350000000000001</v>
      </c>
    </row>
    <row r="3045" spans="1:14" x14ac:dyDescent="0.2">
      <c r="A3045" s="1">
        <v>35306</v>
      </c>
      <c r="B3045">
        <v>108.12500000000001</v>
      </c>
      <c r="C3045">
        <f t="shared" si="142"/>
        <v>-6.0322923446330945E-3</v>
      </c>
      <c r="D3045">
        <f t="shared" si="143"/>
        <v>6.5570000000000003E-2</v>
      </c>
      <c r="E3045">
        <f t="shared" si="144"/>
        <v>-7.1602292344633098E-2</v>
      </c>
      <c r="N3045">
        <v>6.5570000000000004</v>
      </c>
    </row>
    <row r="3046" spans="1:14" x14ac:dyDescent="0.2">
      <c r="A3046" s="1">
        <v>35307</v>
      </c>
      <c r="B3046">
        <v>107.31250000000001</v>
      </c>
      <c r="C3046">
        <f t="shared" si="142"/>
        <v>-7.5144508670520471E-3</v>
      </c>
      <c r="D3046">
        <f t="shared" si="143"/>
        <v>6.583E-2</v>
      </c>
      <c r="E3046">
        <f t="shared" si="144"/>
        <v>-7.3344450867052047E-2</v>
      </c>
      <c r="N3046">
        <v>6.5830000000000002</v>
      </c>
    </row>
    <row r="3047" spans="1:14" x14ac:dyDescent="0.2">
      <c r="A3047" s="1">
        <v>35310</v>
      </c>
      <c r="B3047">
        <v>107.31250000000001</v>
      </c>
      <c r="C3047">
        <f t="shared" si="142"/>
        <v>0</v>
      </c>
      <c r="D3047">
        <f t="shared" si="143"/>
        <v>6.5790000000000001E-2</v>
      </c>
      <c r="E3047">
        <f t="shared" si="144"/>
        <v>-6.5790000000000001E-2</v>
      </c>
      <c r="N3047">
        <v>6.5789999999999997</v>
      </c>
    </row>
    <row r="3048" spans="1:14" x14ac:dyDescent="0.2">
      <c r="A3048" s="1">
        <v>35311</v>
      </c>
      <c r="B3048">
        <v>107.37500000000001</v>
      </c>
      <c r="C3048">
        <f t="shared" si="142"/>
        <v>5.8241118229473976E-4</v>
      </c>
      <c r="D3048">
        <f t="shared" si="143"/>
        <v>6.6049999999999998E-2</v>
      </c>
      <c r="E3048">
        <f t="shared" si="144"/>
        <v>-6.5467588817705258E-2</v>
      </c>
      <c r="N3048">
        <v>6.6050000000000004</v>
      </c>
    </row>
    <row r="3049" spans="1:14" x14ac:dyDescent="0.2">
      <c r="A3049" s="1">
        <v>35312</v>
      </c>
      <c r="B3049">
        <v>106.96870000000001</v>
      </c>
      <c r="C3049">
        <f t="shared" si="142"/>
        <v>-3.7839348079161672E-3</v>
      </c>
      <c r="D3049">
        <f t="shared" si="143"/>
        <v>6.5519999999999995E-2</v>
      </c>
      <c r="E3049">
        <f t="shared" si="144"/>
        <v>-6.9303934807916162E-2</v>
      </c>
      <c r="N3049">
        <v>6.5519999999999996</v>
      </c>
    </row>
    <row r="3050" spans="1:14" x14ac:dyDescent="0.2">
      <c r="A3050" s="1">
        <v>35313</v>
      </c>
      <c r="B3050">
        <v>106.40620000000001</v>
      </c>
      <c r="C3050">
        <f t="shared" si="142"/>
        <v>-5.2585475938288218E-3</v>
      </c>
      <c r="D3050">
        <f t="shared" si="143"/>
        <v>6.5479999999999997E-2</v>
      </c>
      <c r="E3050">
        <f t="shared" si="144"/>
        <v>-7.0738547593828818E-2</v>
      </c>
      <c r="N3050">
        <v>6.548</v>
      </c>
    </row>
    <row r="3051" spans="1:14" x14ac:dyDescent="0.2">
      <c r="A3051" s="1">
        <v>35314</v>
      </c>
      <c r="B3051">
        <v>106.75000000000001</v>
      </c>
      <c r="C3051">
        <f t="shared" si="142"/>
        <v>3.2310147341039208E-3</v>
      </c>
      <c r="D3051">
        <f t="shared" si="143"/>
        <v>6.5570000000000003E-2</v>
      </c>
      <c r="E3051">
        <f t="shared" si="144"/>
        <v>-6.2338985265896082E-2</v>
      </c>
      <c r="N3051">
        <v>6.5570000000000004</v>
      </c>
    </row>
    <row r="3052" spans="1:14" x14ac:dyDescent="0.2">
      <c r="A3052" s="1">
        <v>35317</v>
      </c>
      <c r="B3052">
        <v>107.21870000000001</v>
      </c>
      <c r="C3052">
        <f t="shared" si="142"/>
        <v>4.3906323185012308E-3</v>
      </c>
      <c r="D3052">
        <f t="shared" si="143"/>
        <v>6.583E-2</v>
      </c>
      <c r="E3052">
        <f t="shared" si="144"/>
        <v>-6.1439367681498769E-2</v>
      </c>
      <c r="N3052">
        <v>6.5830000000000002</v>
      </c>
    </row>
    <row r="3053" spans="1:14" x14ac:dyDescent="0.2">
      <c r="A3053" s="1">
        <v>35318</v>
      </c>
      <c r="B3053">
        <v>106.65620000000001</v>
      </c>
      <c r="C3053">
        <f t="shared" si="142"/>
        <v>-5.2462863287841E-3</v>
      </c>
      <c r="D3053">
        <f t="shared" si="143"/>
        <v>6.7119999999999999E-2</v>
      </c>
      <c r="E3053">
        <f t="shared" si="144"/>
        <v>-7.2366286328784099E-2</v>
      </c>
      <c r="N3053">
        <v>6.7119999999999997</v>
      </c>
    </row>
    <row r="3054" spans="1:14" x14ac:dyDescent="0.2">
      <c r="A3054" s="1">
        <v>35319</v>
      </c>
      <c r="B3054">
        <v>106.78120000000001</v>
      </c>
      <c r="C3054">
        <f t="shared" si="142"/>
        <v>1.1719900015187967E-3</v>
      </c>
      <c r="D3054">
        <f t="shared" si="143"/>
        <v>6.6849999999999993E-2</v>
      </c>
      <c r="E3054">
        <f t="shared" si="144"/>
        <v>-6.5678009998481196E-2</v>
      </c>
      <c r="N3054">
        <v>6.6849999999999996</v>
      </c>
    </row>
    <row r="3055" spans="1:14" x14ac:dyDescent="0.2">
      <c r="A3055" s="1">
        <v>35320</v>
      </c>
      <c r="B3055">
        <v>107.25000000000001</v>
      </c>
      <c r="C3055">
        <f t="shared" si="142"/>
        <v>4.3902859304820741E-3</v>
      </c>
      <c r="D3055">
        <f t="shared" si="143"/>
        <v>6.6989999999999994E-2</v>
      </c>
      <c r="E3055">
        <f t="shared" si="144"/>
        <v>-6.259971406951792E-2</v>
      </c>
      <c r="N3055">
        <v>6.6989999999999998</v>
      </c>
    </row>
    <row r="3056" spans="1:14" x14ac:dyDescent="0.2">
      <c r="A3056" s="1">
        <v>35321</v>
      </c>
      <c r="B3056">
        <v>108.71870000000001</v>
      </c>
      <c r="C3056">
        <f t="shared" si="142"/>
        <v>1.3694172494172374E-2</v>
      </c>
      <c r="D3056">
        <f t="shared" si="143"/>
        <v>6.7119999999999999E-2</v>
      </c>
      <c r="E3056">
        <f t="shared" si="144"/>
        <v>-5.3425827505827625E-2</v>
      </c>
      <c r="N3056">
        <v>6.7119999999999997</v>
      </c>
    </row>
    <row r="3057" spans="1:14" x14ac:dyDescent="0.2">
      <c r="A3057" s="1">
        <v>35324</v>
      </c>
      <c r="B3057">
        <v>108.81250000000001</v>
      </c>
      <c r="C3057">
        <f t="shared" si="142"/>
        <v>8.6277705675286143E-4</v>
      </c>
      <c r="D3057">
        <f t="shared" si="143"/>
        <v>6.726E-2</v>
      </c>
      <c r="E3057">
        <f t="shared" si="144"/>
        <v>-6.6397222943247139E-2</v>
      </c>
      <c r="N3057">
        <v>6.726</v>
      </c>
    </row>
    <row r="3058" spans="1:14" x14ac:dyDescent="0.2">
      <c r="A3058" s="1">
        <v>35325</v>
      </c>
      <c r="B3058">
        <v>108.12500000000001</v>
      </c>
      <c r="C3058">
        <f t="shared" si="142"/>
        <v>-6.3182079264790802E-3</v>
      </c>
      <c r="D3058">
        <f t="shared" si="143"/>
        <v>6.726E-2</v>
      </c>
      <c r="E3058">
        <f t="shared" si="144"/>
        <v>-7.3578207926479081E-2</v>
      </c>
      <c r="N3058">
        <v>6.726</v>
      </c>
    </row>
    <row r="3059" spans="1:14" x14ac:dyDescent="0.2">
      <c r="A3059" s="1">
        <v>35326</v>
      </c>
      <c r="B3059">
        <v>108.06250000000001</v>
      </c>
      <c r="C3059">
        <f t="shared" si="142"/>
        <v>-5.7803468208095232E-4</v>
      </c>
      <c r="D3059">
        <f t="shared" si="143"/>
        <v>6.7299999999999999E-2</v>
      </c>
      <c r="E3059">
        <f t="shared" si="144"/>
        <v>-6.7878034682080951E-2</v>
      </c>
      <c r="N3059">
        <v>6.73</v>
      </c>
    </row>
    <row r="3060" spans="1:14" x14ac:dyDescent="0.2">
      <c r="A3060" s="1">
        <v>35327</v>
      </c>
      <c r="B3060">
        <v>107.65620000000001</v>
      </c>
      <c r="C3060">
        <f t="shared" si="142"/>
        <v>-3.759861191440117E-3</v>
      </c>
      <c r="D3060">
        <f t="shared" si="143"/>
        <v>6.7080000000000001E-2</v>
      </c>
      <c r="E3060">
        <f t="shared" si="144"/>
        <v>-7.0839861191440118E-2</v>
      </c>
      <c r="N3060">
        <v>6.7080000000000002</v>
      </c>
    </row>
    <row r="3061" spans="1:14" x14ac:dyDescent="0.2">
      <c r="A3061" s="1">
        <v>35328</v>
      </c>
      <c r="B3061">
        <v>107.75000000000001</v>
      </c>
      <c r="C3061">
        <f t="shared" si="142"/>
        <v>8.712921318048128E-4</v>
      </c>
      <c r="D3061">
        <f t="shared" si="143"/>
        <v>6.7479999999999998E-2</v>
      </c>
      <c r="E3061">
        <f t="shared" si="144"/>
        <v>-6.6608707868195186E-2</v>
      </c>
      <c r="N3061">
        <v>6.7480000000000002</v>
      </c>
    </row>
    <row r="3062" spans="1:14" x14ac:dyDescent="0.2">
      <c r="A3062" s="1">
        <v>35331</v>
      </c>
      <c r="B3062">
        <v>108.09370000000001</v>
      </c>
      <c r="C3062">
        <f t="shared" si="142"/>
        <v>3.1897911832945436E-3</v>
      </c>
      <c r="D3062">
        <f t="shared" si="143"/>
        <v>6.7839999999999998E-2</v>
      </c>
      <c r="E3062">
        <f t="shared" si="144"/>
        <v>-6.4650208816705454E-2</v>
      </c>
      <c r="N3062">
        <v>6.7839999999999998</v>
      </c>
    </row>
    <row r="3063" spans="1:14" x14ac:dyDescent="0.2">
      <c r="A3063" s="1">
        <v>35332</v>
      </c>
      <c r="B3063">
        <v>108.62500000000001</v>
      </c>
      <c r="C3063">
        <f t="shared" si="142"/>
        <v>4.9151800706239701E-3</v>
      </c>
      <c r="D3063">
        <f t="shared" si="143"/>
        <v>6.8839999999999998E-2</v>
      </c>
      <c r="E3063">
        <f t="shared" si="144"/>
        <v>-6.3924819929376028E-2</v>
      </c>
      <c r="N3063">
        <v>6.8840000000000003</v>
      </c>
    </row>
    <row r="3064" spans="1:14" x14ac:dyDescent="0.2">
      <c r="A3064" s="1">
        <v>35333</v>
      </c>
      <c r="B3064">
        <v>109.21870000000001</v>
      </c>
      <c r="C3064">
        <f t="shared" si="142"/>
        <v>5.4655926352129569E-3</v>
      </c>
      <c r="D3064">
        <f t="shared" si="143"/>
        <v>6.9070000000000006E-2</v>
      </c>
      <c r="E3064">
        <f t="shared" si="144"/>
        <v>-6.3604407364787049E-2</v>
      </c>
      <c r="N3064">
        <v>6.907</v>
      </c>
    </row>
    <row r="3065" spans="1:14" x14ac:dyDescent="0.2">
      <c r="A3065" s="1">
        <v>35334</v>
      </c>
      <c r="B3065">
        <v>109.81250000000001</v>
      </c>
      <c r="C3065">
        <f t="shared" si="142"/>
        <v>5.4367979109803954E-3</v>
      </c>
      <c r="D3065">
        <f t="shared" si="143"/>
        <v>6.88E-2</v>
      </c>
      <c r="E3065">
        <f t="shared" si="144"/>
        <v>-6.3363202089019605E-2</v>
      </c>
      <c r="N3065">
        <v>6.88</v>
      </c>
    </row>
    <row r="3066" spans="1:14" x14ac:dyDescent="0.2">
      <c r="A3066" s="1">
        <v>35335</v>
      </c>
      <c r="B3066">
        <v>109.46870000000001</v>
      </c>
      <c r="C3066">
        <f t="shared" si="142"/>
        <v>-3.1307911212293815E-3</v>
      </c>
      <c r="D3066">
        <f t="shared" si="143"/>
        <v>6.862E-2</v>
      </c>
      <c r="E3066">
        <f t="shared" si="144"/>
        <v>-7.1750791121229382E-2</v>
      </c>
      <c r="N3066">
        <v>6.8620000000000001</v>
      </c>
    </row>
    <row r="3067" spans="1:14" x14ac:dyDescent="0.2">
      <c r="A3067" s="1">
        <v>35338</v>
      </c>
      <c r="B3067">
        <v>109.18750000000001</v>
      </c>
      <c r="C3067">
        <f t="shared" si="142"/>
        <v>-2.5687707993243825E-3</v>
      </c>
      <c r="D3067">
        <f t="shared" si="143"/>
        <v>6.8529999999999994E-2</v>
      </c>
      <c r="E3067">
        <f t="shared" si="144"/>
        <v>-7.1098770799324376E-2</v>
      </c>
      <c r="N3067">
        <v>6.8529999999999998</v>
      </c>
    </row>
    <row r="3068" spans="1:14" x14ac:dyDescent="0.2">
      <c r="A3068" s="1">
        <v>35339</v>
      </c>
      <c r="B3068">
        <v>109.90620000000001</v>
      </c>
      <c r="C3068">
        <f t="shared" si="142"/>
        <v>6.5822552947909507E-3</v>
      </c>
      <c r="D3068">
        <f t="shared" si="143"/>
        <v>6.9080000000000003E-2</v>
      </c>
      <c r="E3068">
        <f t="shared" si="144"/>
        <v>-6.2497744705209052E-2</v>
      </c>
      <c r="N3068">
        <v>6.9080000000000004</v>
      </c>
    </row>
    <row r="3069" spans="1:14" x14ac:dyDescent="0.2">
      <c r="A3069" s="1">
        <v>35340</v>
      </c>
      <c r="B3069">
        <v>110.31250000000001</v>
      </c>
      <c r="C3069">
        <f t="shared" si="142"/>
        <v>3.6967887161962754E-3</v>
      </c>
      <c r="D3069">
        <f t="shared" si="143"/>
        <v>6.8580000000000002E-2</v>
      </c>
      <c r="E3069">
        <f t="shared" si="144"/>
        <v>-6.4883211283803727E-2</v>
      </c>
      <c r="N3069">
        <v>6.8579999999999997</v>
      </c>
    </row>
    <row r="3070" spans="1:14" x14ac:dyDescent="0.2">
      <c r="A3070" s="1">
        <v>35341</v>
      </c>
      <c r="B3070">
        <v>110.31250000000001</v>
      </c>
      <c r="C3070">
        <f t="shared" si="142"/>
        <v>0</v>
      </c>
      <c r="D3070">
        <f t="shared" si="143"/>
        <v>6.8900000000000003E-2</v>
      </c>
      <c r="E3070">
        <f t="shared" si="144"/>
        <v>-6.8900000000000003E-2</v>
      </c>
      <c r="N3070">
        <v>6.89</v>
      </c>
    </row>
    <row r="3071" spans="1:14" x14ac:dyDescent="0.2">
      <c r="A3071" s="1">
        <v>35342</v>
      </c>
      <c r="B3071">
        <v>111.68750000000001</v>
      </c>
      <c r="C3071">
        <f t="shared" si="142"/>
        <v>1.2464589235127388E-2</v>
      </c>
      <c r="D3071">
        <f t="shared" si="143"/>
        <v>6.8900000000000003E-2</v>
      </c>
      <c r="E3071">
        <f t="shared" si="144"/>
        <v>-5.6435410764872615E-2</v>
      </c>
      <c r="N3071">
        <v>6.89</v>
      </c>
    </row>
    <row r="3072" spans="1:14" x14ac:dyDescent="0.2">
      <c r="A3072" s="1">
        <v>35345</v>
      </c>
      <c r="B3072">
        <v>111.15620000000001</v>
      </c>
      <c r="C3072">
        <f t="shared" si="142"/>
        <v>-4.7570229434806821E-3</v>
      </c>
      <c r="D3072">
        <f t="shared" si="143"/>
        <v>6.8940000000000001E-2</v>
      </c>
      <c r="E3072">
        <f t="shared" si="144"/>
        <v>-7.3697022943480683E-2</v>
      </c>
      <c r="N3072">
        <v>6.8940000000000001</v>
      </c>
    </row>
    <row r="3073" spans="1:14" x14ac:dyDescent="0.2">
      <c r="A3073" s="1">
        <v>35346</v>
      </c>
      <c r="B3073">
        <v>111.09370000000001</v>
      </c>
      <c r="C3073">
        <f t="shared" si="142"/>
        <v>-5.6227183009138759E-4</v>
      </c>
      <c r="D3073">
        <f t="shared" si="143"/>
        <v>6.9629999999999997E-2</v>
      </c>
      <c r="E3073">
        <f t="shared" si="144"/>
        <v>-7.0192271830091385E-2</v>
      </c>
      <c r="N3073">
        <v>6.9630000000000001</v>
      </c>
    </row>
    <row r="3074" spans="1:14" x14ac:dyDescent="0.2">
      <c r="A3074" s="1">
        <v>35347</v>
      </c>
      <c r="B3074">
        <v>110.56250000000001</v>
      </c>
      <c r="C3074">
        <f t="shared" si="142"/>
        <v>-4.7815492687703909E-3</v>
      </c>
      <c r="D3074">
        <f t="shared" si="143"/>
        <v>6.9640000000000007E-2</v>
      </c>
      <c r="E3074">
        <f t="shared" si="144"/>
        <v>-7.4421549268770398E-2</v>
      </c>
      <c r="N3074">
        <v>6.9640000000000004</v>
      </c>
    </row>
    <row r="3075" spans="1:14" x14ac:dyDescent="0.2">
      <c r="A3075" s="1">
        <v>35348</v>
      </c>
      <c r="B3075">
        <v>110.03120000000001</v>
      </c>
      <c r="C3075">
        <f t="shared" si="142"/>
        <v>-4.805426794799339E-3</v>
      </c>
      <c r="D3075">
        <f t="shared" si="143"/>
        <v>6.8680000000000005E-2</v>
      </c>
      <c r="E3075">
        <f t="shared" si="144"/>
        <v>-7.3485426794799344E-2</v>
      </c>
      <c r="N3075">
        <v>6.8680000000000003</v>
      </c>
    </row>
    <row r="3076" spans="1:14" x14ac:dyDescent="0.2">
      <c r="A3076" s="1">
        <v>35349</v>
      </c>
      <c r="B3076">
        <v>110.59370000000001</v>
      </c>
      <c r="C3076">
        <f t="shared" si="142"/>
        <v>5.1121863616865326E-3</v>
      </c>
      <c r="D3076">
        <f t="shared" si="143"/>
        <v>6.8860000000000005E-2</v>
      </c>
      <c r="E3076">
        <f t="shared" si="144"/>
        <v>-6.3747813638313472E-2</v>
      </c>
      <c r="N3076">
        <v>6.8860000000000001</v>
      </c>
    </row>
    <row r="3077" spans="1:14" x14ac:dyDescent="0.2">
      <c r="A3077" s="1">
        <v>35352</v>
      </c>
      <c r="B3077">
        <v>110.59370000000001</v>
      </c>
      <c r="C3077">
        <f t="shared" ref="C3077:C3140" si="145">B3077/B3076-1</f>
        <v>0</v>
      </c>
      <c r="D3077">
        <f t="shared" ref="D3077:D3140" si="146">N3077/100</f>
        <v>6.8449999999999997E-2</v>
      </c>
      <c r="E3077">
        <f t="shared" ref="E3077:E3140" si="147">C3077-D3077</f>
        <v>-6.8449999999999997E-2</v>
      </c>
      <c r="N3077">
        <v>6.8449999999999998</v>
      </c>
    </row>
    <row r="3078" spans="1:14" x14ac:dyDescent="0.2">
      <c r="A3078" s="1">
        <v>35353</v>
      </c>
      <c r="B3078">
        <v>110.50000000000001</v>
      </c>
      <c r="C3078">
        <f t="shared" si="145"/>
        <v>-8.4724536750280244E-4</v>
      </c>
      <c r="D3078">
        <f t="shared" si="146"/>
        <v>6.8229999999999999E-2</v>
      </c>
      <c r="E3078">
        <f t="shared" si="147"/>
        <v>-6.9077245367502801E-2</v>
      </c>
      <c r="N3078">
        <v>6.8230000000000004</v>
      </c>
    </row>
    <row r="3079" spans="1:14" x14ac:dyDescent="0.2">
      <c r="A3079" s="1">
        <v>35354</v>
      </c>
      <c r="B3079">
        <v>110.31250000000001</v>
      </c>
      <c r="C3079">
        <f t="shared" si="145"/>
        <v>-1.6968325791855143E-3</v>
      </c>
      <c r="D3079">
        <f t="shared" si="146"/>
        <v>6.8589999999999998E-2</v>
      </c>
      <c r="E3079">
        <f t="shared" si="147"/>
        <v>-7.0286832579185513E-2</v>
      </c>
      <c r="N3079">
        <v>6.859</v>
      </c>
    </row>
    <row r="3080" spans="1:14" x14ac:dyDescent="0.2">
      <c r="A3080" s="1">
        <v>35355</v>
      </c>
      <c r="B3080">
        <v>111.12500000000001</v>
      </c>
      <c r="C3080">
        <f t="shared" si="145"/>
        <v>7.3654390934845271E-3</v>
      </c>
      <c r="D3080">
        <f t="shared" si="146"/>
        <v>6.8280000000000007E-2</v>
      </c>
      <c r="E3080">
        <f t="shared" si="147"/>
        <v>-6.091456090651548E-2</v>
      </c>
      <c r="N3080">
        <v>6.8280000000000003</v>
      </c>
    </row>
    <row r="3081" spans="1:14" x14ac:dyDescent="0.2">
      <c r="A3081" s="1">
        <v>35356</v>
      </c>
      <c r="B3081">
        <v>111.28120000000001</v>
      </c>
      <c r="C3081">
        <f t="shared" si="145"/>
        <v>1.4056242969628929E-3</v>
      </c>
      <c r="D3081">
        <f t="shared" si="146"/>
        <v>6.8690000000000001E-2</v>
      </c>
      <c r="E3081">
        <f t="shared" si="147"/>
        <v>-6.7284375703037108E-2</v>
      </c>
      <c r="N3081">
        <v>6.8689999999999998</v>
      </c>
    </row>
    <row r="3082" spans="1:14" x14ac:dyDescent="0.2">
      <c r="A3082" s="1">
        <v>35359</v>
      </c>
      <c r="B3082">
        <v>111.06250000000001</v>
      </c>
      <c r="C3082">
        <f t="shared" si="145"/>
        <v>-1.9652915317232011E-3</v>
      </c>
      <c r="D3082">
        <f t="shared" si="146"/>
        <v>6.9099999999999995E-2</v>
      </c>
      <c r="E3082">
        <f t="shared" si="147"/>
        <v>-7.1065291531723196E-2</v>
      </c>
      <c r="N3082">
        <v>6.91</v>
      </c>
    </row>
    <row r="3083" spans="1:14" x14ac:dyDescent="0.2">
      <c r="A3083" s="1">
        <v>35360</v>
      </c>
      <c r="B3083">
        <v>110.62500000000001</v>
      </c>
      <c r="C3083">
        <f t="shared" si="145"/>
        <v>-3.9392234102419987E-3</v>
      </c>
      <c r="D3083">
        <f t="shared" si="146"/>
        <v>6.9279999999999994E-2</v>
      </c>
      <c r="E3083">
        <f t="shared" si="147"/>
        <v>-7.3219223410241993E-2</v>
      </c>
      <c r="N3083">
        <v>6.9279999999999999</v>
      </c>
    </row>
    <row r="3084" spans="1:14" x14ac:dyDescent="0.2">
      <c r="A3084" s="1">
        <v>35361</v>
      </c>
      <c r="B3084">
        <v>110.84370000000001</v>
      </c>
      <c r="C3084">
        <f t="shared" si="145"/>
        <v>1.9769491525423177E-3</v>
      </c>
      <c r="D3084">
        <f t="shared" si="146"/>
        <v>6.9010000000000002E-2</v>
      </c>
      <c r="E3084">
        <f t="shared" si="147"/>
        <v>-6.7033050847457684E-2</v>
      </c>
      <c r="N3084">
        <v>6.9009999999999998</v>
      </c>
    </row>
    <row r="3085" spans="1:14" x14ac:dyDescent="0.2">
      <c r="A3085" s="1">
        <v>35362</v>
      </c>
      <c r="B3085">
        <v>110.59370000000001</v>
      </c>
      <c r="C3085">
        <f t="shared" si="145"/>
        <v>-2.2554281389018938E-3</v>
      </c>
      <c r="D3085">
        <f t="shared" si="146"/>
        <v>6.7510000000000001E-2</v>
      </c>
      <c r="E3085">
        <f t="shared" si="147"/>
        <v>-6.9765428138901894E-2</v>
      </c>
      <c r="N3085">
        <v>6.7510000000000003</v>
      </c>
    </row>
    <row r="3086" spans="1:14" x14ac:dyDescent="0.2">
      <c r="A3086" s="1">
        <v>35363</v>
      </c>
      <c r="B3086">
        <v>111.00000000000001</v>
      </c>
      <c r="C3086">
        <f t="shared" si="145"/>
        <v>3.6738078208795599E-3</v>
      </c>
      <c r="D3086">
        <f t="shared" si="146"/>
        <v>6.7019999999999996E-2</v>
      </c>
      <c r="E3086">
        <f t="shared" si="147"/>
        <v>-6.3346192179120436E-2</v>
      </c>
      <c r="N3086">
        <v>6.702</v>
      </c>
    </row>
    <row r="3087" spans="1:14" x14ac:dyDescent="0.2">
      <c r="A3087" s="1">
        <v>35366</v>
      </c>
      <c r="B3087">
        <v>110.90620000000001</v>
      </c>
      <c r="C3087">
        <f t="shared" si="145"/>
        <v>-8.4504504504501199E-4</v>
      </c>
      <c r="D3087">
        <f t="shared" si="146"/>
        <v>6.6799999999999998E-2</v>
      </c>
      <c r="E3087">
        <f t="shared" si="147"/>
        <v>-6.764504504504501E-2</v>
      </c>
      <c r="N3087">
        <v>6.68</v>
      </c>
    </row>
    <row r="3088" spans="1:14" x14ac:dyDescent="0.2">
      <c r="A3088" s="1">
        <v>35367</v>
      </c>
      <c r="B3088">
        <v>112.59370000000001</v>
      </c>
      <c r="C3088">
        <f t="shared" si="145"/>
        <v>1.521556053674189E-2</v>
      </c>
      <c r="D3088">
        <f t="shared" si="146"/>
        <v>6.6659999999999997E-2</v>
      </c>
      <c r="E3088">
        <f t="shared" si="147"/>
        <v>-5.1444439463258107E-2</v>
      </c>
      <c r="N3088">
        <v>6.6660000000000004</v>
      </c>
    </row>
    <row r="3089" spans="1:14" x14ac:dyDescent="0.2">
      <c r="A3089" s="1">
        <v>35368</v>
      </c>
      <c r="B3089">
        <v>112.59370000000001</v>
      </c>
      <c r="C3089">
        <f t="shared" si="145"/>
        <v>0</v>
      </c>
      <c r="D3089">
        <f t="shared" si="146"/>
        <v>6.6529999999999992E-2</v>
      </c>
      <c r="E3089">
        <f t="shared" si="147"/>
        <v>-6.6529999999999992E-2</v>
      </c>
      <c r="N3089">
        <v>6.6529999999999996</v>
      </c>
    </row>
    <row r="3090" spans="1:14" x14ac:dyDescent="0.2">
      <c r="A3090" s="1">
        <v>35369</v>
      </c>
      <c r="B3090">
        <v>113.00000000000001</v>
      </c>
      <c r="C3090">
        <f t="shared" si="145"/>
        <v>3.6085500343270294E-3</v>
      </c>
      <c r="D3090">
        <f t="shared" si="146"/>
        <v>6.6489999999999994E-2</v>
      </c>
      <c r="E3090">
        <f t="shared" si="147"/>
        <v>-6.2881449965672964E-2</v>
      </c>
      <c r="N3090">
        <v>6.649</v>
      </c>
    </row>
    <row r="3091" spans="1:14" x14ac:dyDescent="0.2">
      <c r="A3091" s="1">
        <v>35370</v>
      </c>
      <c r="B3091">
        <v>112.75000000000001</v>
      </c>
      <c r="C3091">
        <f t="shared" si="145"/>
        <v>-2.2123893805309214E-3</v>
      </c>
      <c r="D3091">
        <f t="shared" si="146"/>
        <v>6.724999999999999E-2</v>
      </c>
      <c r="E3091">
        <f t="shared" si="147"/>
        <v>-6.9462389380530912E-2</v>
      </c>
      <c r="N3091">
        <v>6.7249999999999996</v>
      </c>
    </row>
    <row r="3092" spans="1:14" x14ac:dyDescent="0.2">
      <c r="A3092" s="1">
        <v>35373</v>
      </c>
      <c r="B3092">
        <v>113.00000000000001</v>
      </c>
      <c r="C3092">
        <f t="shared" si="145"/>
        <v>2.2172949002217113E-3</v>
      </c>
      <c r="D3092">
        <f t="shared" si="146"/>
        <v>6.7070000000000005E-2</v>
      </c>
      <c r="E3092">
        <f t="shared" si="147"/>
        <v>-6.4852705099778293E-2</v>
      </c>
      <c r="N3092">
        <v>6.7069999999999999</v>
      </c>
    </row>
    <row r="3093" spans="1:14" x14ac:dyDescent="0.2">
      <c r="A3093" s="1">
        <v>35374</v>
      </c>
      <c r="B3093">
        <v>113.78120000000001</v>
      </c>
      <c r="C3093">
        <f t="shared" si="145"/>
        <v>6.9132743362831928E-3</v>
      </c>
      <c r="D3093">
        <f t="shared" si="146"/>
        <v>6.651E-2</v>
      </c>
      <c r="E3093">
        <f t="shared" si="147"/>
        <v>-5.9596725663716807E-2</v>
      </c>
      <c r="N3093">
        <v>6.6509999999999998</v>
      </c>
    </row>
    <row r="3094" spans="1:14" x14ac:dyDescent="0.2">
      <c r="A3094" s="1">
        <v>35375</v>
      </c>
      <c r="B3094">
        <v>113.62500000000001</v>
      </c>
      <c r="C3094">
        <f t="shared" si="145"/>
        <v>-1.3728102709410495E-3</v>
      </c>
      <c r="D3094">
        <f t="shared" si="146"/>
        <v>6.634000000000001E-2</v>
      </c>
      <c r="E3094">
        <f t="shared" si="147"/>
        <v>-6.771281027094106E-2</v>
      </c>
      <c r="N3094">
        <v>6.6340000000000003</v>
      </c>
    </row>
    <row r="3095" spans="1:14" x14ac:dyDescent="0.2">
      <c r="A3095" s="1">
        <v>35376</v>
      </c>
      <c r="B3095">
        <v>114.28120000000001</v>
      </c>
      <c r="C3095">
        <f t="shared" si="145"/>
        <v>5.7751375137513605E-3</v>
      </c>
      <c r="D3095">
        <f t="shared" si="146"/>
        <v>6.6989999999999994E-2</v>
      </c>
      <c r="E3095">
        <f t="shared" si="147"/>
        <v>-6.1214862486248633E-2</v>
      </c>
      <c r="N3095">
        <v>6.6989999999999998</v>
      </c>
    </row>
    <row r="3096" spans="1:14" x14ac:dyDescent="0.2">
      <c r="A3096" s="1">
        <v>35377</v>
      </c>
      <c r="B3096">
        <v>114.06250000000001</v>
      </c>
      <c r="C3096">
        <f t="shared" si="145"/>
        <v>-1.9137005911733507E-3</v>
      </c>
      <c r="D3096">
        <f t="shared" si="146"/>
        <v>6.6729999999999998E-2</v>
      </c>
      <c r="E3096">
        <f t="shared" si="147"/>
        <v>-6.8643700591173348E-2</v>
      </c>
      <c r="N3096">
        <v>6.673</v>
      </c>
    </row>
    <row r="3097" spans="1:14" x14ac:dyDescent="0.2">
      <c r="A3097" s="1">
        <v>35380</v>
      </c>
      <c r="B3097">
        <v>114.06250000000001</v>
      </c>
      <c r="C3097">
        <f t="shared" si="145"/>
        <v>0</v>
      </c>
      <c r="D3097">
        <f t="shared" si="146"/>
        <v>6.6549999999999998E-2</v>
      </c>
      <c r="E3097">
        <f t="shared" si="147"/>
        <v>-6.6549999999999998E-2</v>
      </c>
      <c r="N3097">
        <v>6.6550000000000002</v>
      </c>
    </row>
    <row r="3098" spans="1:14" x14ac:dyDescent="0.2">
      <c r="A3098" s="1">
        <v>35381</v>
      </c>
      <c r="B3098">
        <v>114.90620000000001</v>
      </c>
      <c r="C3098">
        <f t="shared" si="145"/>
        <v>7.3968219178082162E-3</v>
      </c>
      <c r="D3098">
        <f t="shared" si="146"/>
        <v>6.6900000000000001E-2</v>
      </c>
      <c r="E3098">
        <f t="shared" si="147"/>
        <v>-5.9503178082191785E-2</v>
      </c>
      <c r="N3098">
        <v>6.69</v>
      </c>
    </row>
    <row r="3099" spans="1:14" x14ac:dyDescent="0.2">
      <c r="A3099" s="1">
        <v>35382</v>
      </c>
      <c r="B3099">
        <v>114.71870000000001</v>
      </c>
      <c r="C3099">
        <f t="shared" si="145"/>
        <v>-1.631765735878532E-3</v>
      </c>
      <c r="D3099">
        <f t="shared" si="146"/>
        <v>6.694E-2</v>
      </c>
      <c r="E3099">
        <f t="shared" si="147"/>
        <v>-6.8571765735878532E-2</v>
      </c>
      <c r="N3099">
        <v>6.694</v>
      </c>
    </row>
    <row r="3100" spans="1:14" x14ac:dyDescent="0.2">
      <c r="A3100" s="1">
        <v>35383</v>
      </c>
      <c r="B3100">
        <v>115.28120000000001</v>
      </c>
      <c r="C3100">
        <f t="shared" si="145"/>
        <v>4.9032982416989945E-3</v>
      </c>
      <c r="D3100">
        <f t="shared" si="146"/>
        <v>6.6900000000000001E-2</v>
      </c>
      <c r="E3100">
        <f t="shared" si="147"/>
        <v>-6.1996701758301007E-2</v>
      </c>
      <c r="N3100">
        <v>6.69</v>
      </c>
    </row>
    <row r="3101" spans="1:14" x14ac:dyDescent="0.2">
      <c r="A3101" s="1">
        <v>35384</v>
      </c>
      <c r="B3101">
        <v>114.93750000000001</v>
      </c>
      <c r="C3101">
        <f t="shared" si="145"/>
        <v>-2.9814054676737811E-3</v>
      </c>
      <c r="D3101">
        <f t="shared" si="146"/>
        <v>6.724999999999999E-2</v>
      </c>
      <c r="E3101">
        <f t="shared" si="147"/>
        <v>-7.0231405467673771E-2</v>
      </c>
      <c r="N3101">
        <v>6.7249999999999996</v>
      </c>
    </row>
    <row r="3102" spans="1:14" x14ac:dyDescent="0.2">
      <c r="A3102" s="1">
        <v>35387</v>
      </c>
      <c r="B3102">
        <v>114.84370000000001</v>
      </c>
      <c r="C3102">
        <f t="shared" si="145"/>
        <v>-8.1609570418705868E-4</v>
      </c>
      <c r="D3102">
        <f t="shared" si="146"/>
        <v>6.7419999999999994E-2</v>
      </c>
      <c r="E3102">
        <f t="shared" si="147"/>
        <v>-6.8236095704187053E-2</v>
      </c>
      <c r="N3102">
        <v>6.742</v>
      </c>
    </row>
    <row r="3103" spans="1:14" x14ac:dyDescent="0.2">
      <c r="A3103" s="1">
        <v>35388</v>
      </c>
      <c r="B3103">
        <v>115.21870000000001</v>
      </c>
      <c r="C3103">
        <f t="shared" si="145"/>
        <v>3.2653075440793877E-3</v>
      </c>
      <c r="D3103">
        <f t="shared" si="146"/>
        <v>6.7290000000000003E-2</v>
      </c>
      <c r="E3103">
        <f t="shared" si="147"/>
        <v>-6.4024692455920615E-2</v>
      </c>
      <c r="N3103">
        <v>6.7290000000000001</v>
      </c>
    </row>
    <row r="3104" spans="1:14" x14ac:dyDescent="0.2">
      <c r="A3104" s="1">
        <v>35389</v>
      </c>
      <c r="B3104">
        <v>115.71870000000001</v>
      </c>
      <c r="C3104">
        <f t="shared" si="145"/>
        <v>4.3395733505064982E-3</v>
      </c>
      <c r="D3104">
        <f t="shared" si="146"/>
        <v>6.7820000000000005E-2</v>
      </c>
      <c r="E3104">
        <f t="shared" si="147"/>
        <v>-6.3480426649493507E-2</v>
      </c>
      <c r="N3104">
        <v>6.782</v>
      </c>
    </row>
    <row r="3105" spans="1:14" x14ac:dyDescent="0.2">
      <c r="A3105" s="1">
        <v>35390</v>
      </c>
      <c r="B3105">
        <v>115.53120000000001</v>
      </c>
      <c r="C3105">
        <f t="shared" si="145"/>
        <v>-1.6203085585994037E-3</v>
      </c>
      <c r="D3105">
        <f t="shared" si="146"/>
        <v>6.7820000000000005E-2</v>
      </c>
      <c r="E3105">
        <f t="shared" si="147"/>
        <v>-6.9440308558599409E-2</v>
      </c>
      <c r="N3105">
        <v>6.782</v>
      </c>
    </row>
    <row r="3106" spans="1:14" x14ac:dyDescent="0.2">
      <c r="A3106" s="1">
        <v>35391</v>
      </c>
      <c r="B3106">
        <v>115.31250000000001</v>
      </c>
      <c r="C3106">
        <f t="shared" si="145"/>
        <v>-1.8929951389754507E-3</v>
      </c>
      <c r="D3106">
        <f t="shared" si="146"/>
        <v>6.7380000000000009E-2</v>
      </c>
      <c r="E3106">
        <f t="shared" si="147"/>
        <v>-6.927299513897546E-2</v>
      </c>
      <c r="N3106">
        <v>6.7380000000000004</v>
      </c>
    </row>
    <row r="3107" spans="1:14" x14ac:dyDescent="0.2">
      <c r="A3107" s="1">
        <v>35394</v>
      </c>
      <c r="B3107">
        <v>115.46870000000001</v>
      </c>
      <c r="C3107">
        <f t="shared" si="145"/>
        <v>1.3545799457994612E-3</v>
      </c>
      <c r="D3107">
        <f t="shared" si="146"/>
        <v>6.6630000000000009E-2</v>
      </c>
      <c r="E3107">
        <f t="shared" si="147"/>
        <v>-6.5275420054200547E-2</v>
      </c>
      <c r="N3107">
        <v>6.6630000000000003</v>
      </c>
    </row>
    <row r="3108" spans="1:14" x14ac:dyDescent="0.2">
      <c r="A3108" s="1">
        <v>35395</v>
      </c>
      <c r="B3108">
        <v>115.34370000000001</v>
      </c>
      <c r="C3108">
        <f t="shared" si="145"/>
        <v>-1.0825444471098677E-3</v>
      </c>
      <c r="D3108">
        <f t="shared" si="146"/>
        <v>6.6460000000000005E-2</v>
      </c>
      <c r="E3108">
        <f t="shared" si="147"/>
        <v>-6.7542544447109873E-2</v>
      </c>
      <c r="N3108">
        <v>6.6459999999999999</v>
      </c>
    </row>
    <row r="3109" spans="1:14" x14ac:dyDescent="0.2">
      <c r="A3109" s="1">
        <v>35396</v>
      </c>
      <c r="B3109">
        <v>115.31250000000001</v>
      </c>
      <c r="C3109">
        <f t="shared" si="145"/>
        <v>-2.7049591785244242E-4</v>
      </c>
      <c r="D3109">
        <f t="shared" si="146"/>
        <v>6.6159999999999997E-2</v>
      </c>
      <c r="E3109">
        <f t="shared" si="147"/>
        <v>-6.6430495917852439E-2</v>
      </c>
      <c r="N3109">
        <v>6.6159999999999997</v>
      </c>
    </row>
    <row r="3110" spans="1:14" x14ac:dyDescent="0.2">
      <c r="A3110" s="1">
        <v>35397</v>
      </c>
      <c r="B3110">
        <v>115.31250000000001</v>
      </c>
      <c r="C3110">
        <f t="shared" si="145"/>
        <v>0</v>
      </c>
      <c r="D3110">
        <f t="shared" si="146"/>
        <v>6.6110000000000002E-2</v>
      </c>
      <c r="E3110">
        <f t="shared" si="147"/>
        <v>-6.6110000000000002E-2</v>
      </c>
      <c r="N3110">
        <v>6.6109999999999998</v>
      </c>
    </row>
    <row r="3111" spans="1:14" x14ac:dyDescent="0.2">
      <c r="A3111" s="1">
        <v>35398</v>
      </c>
      <c r="B3111">
        <v>116.21870000000001</v>
      </c>
      <c r="C3111">
        <f t="shared" si="145"/>
        <v>7.8586449864499475E-3</v>
      </c>
      <c r="D3111">
        <f t="shared" si="146"/>
        <v>6.6070000000000004E-2</v>
      </c>
      <c r="E3111">
        <f t="shared" si="147"/>
        <v>-5.8211355013550056E-2</v>
      </c>
      <c r="N3111">
        <v>6.6070000000000002</v>
      </c>
    </row>
    <row r="3112" spans="1:14" x14ac:dyDescent="0.2">
      <c r="A3112" s="1">
        <v>35401</v>
      </c>
      <c r="B3112">
        <v>115.87500000000001</v>
      </c>
      <c r="C3112">
        <f t="shared" si="145"/>
        <v>-2.9573553997764845E-3</v>
      </c>
      <c r="D3112">
        <f t="shared" si="146"/>
        <v>6.4899999999999999E-2</v>
      </c>
      <c r="E3112">
        <f t="shared" si="147"/>
        <v>-6.7857355399776484E-2</v>
      </c>
      <c r="N3112">
        <v>6.49</v>
      </c>
    </row>
    <row r="3113" spans="1:14" x14ac:dyDescent="0.2">
      <c r="A3113" s="1">
        <v>35402</v>
      </c>
      <c r="B3113">
        <v>116.00000000000001</v>
      </c>
      <c r="C3113">
        <f t="shared" si="145"/>
        <v>1.0787486515642097E-3</v>
      </c>
      <c r="D3113">
        <f t="shared" si="146"/>
        <v>6.5380000000000008E-2</v>
      </c>
      <c r="E3113">
        <f t="shared" si="147"/>
        <v>-6.4301251348435798E-2</v>
      </c>
      <c r="N3113">
        <v>6.5380000000000003</v>
      </c>
    </row>
    <row r="3114" spans="1:14" x14ac:dyDescent="0.2">
      <c r="A3114" s="1">
        <v>35403</v>
      </c>
      <c r="B3114">
        <v>115.34370000000001</v>
      </c>
      <c r="C3114">
        <f t="shared" si="145"/>
        <v>-5.6577586206896235E-3</v>
      </c>
      <c r="D3114">
        <f t="shared" si="146"/>
        <v>6.5500000000000003E-2</v>
      </c>
      <c r="E3114">
        <f t="shared" si="147"/>
        <v>-7.1157758620689626E-2</v>
      </c>
      <c r="N3114">
        <v>6.55</v>
      </c>
    </row>
    <row r="3115" spans="1:14" x14ac:dyDescent="0.2">
      <c r="A3115" s="1">
        <v>35404</v>
      </c>
      <c r="B3115">
        <v>114.09370000000001</v>
      </c>
      <c r="C3115">
        <f t="shared" si="145"/>
        <v>-1.0837176196012432E-2</v>
      </c>
      <c r="D3115">
        <f t="shared" si="146"/>
        <v>6.5419999999999992E-2</v>
      </c>
      <c r="E3115">
        <f t="shared" si="147"/>
        <v>-7.6257176196012424E-2</v>
      </c>
      <c r="N3115">
        <v>6.5419999999999998</v>
      </c>
    </row>
    <row r="3116" spans="1:14" x14ac:dyDescent="0.2">
      <c r="A3116" s="1">
        <v>35405</v>
      </c>
      <c r="B3116">
        <v>113.84370000000001</v>
      </c>
      <c r="C3116">
        <f t="shared" si="145"/>
        <v>-2.1911814587484146E-3</v>
      </c>
      <c r="D3116">
        <f t="shared" si="146"/>
        <v>6.4640000000000003E-2</v>
      </c>
      <c r="E3116">
        <f t="shared" si="147"/>
        <v>-6.6831181458748418E-2</v>
      </c>
      <c r="N3116">
        <v>6.4640000000000004</v>
      </c>
    </row>
    <row r="3117" spans="1:14" x14ac:dyDescent="0.2">
      <c r="A3117" s="1">
        <v>35408</v>
      </c>
      <c r="B3117">
        <v>114.43750000000001</v>
      </c>
      <c r="C3117">
        <f t="shared" si="145"/>
        <v>5.2159232351021156E-3</v>
      </c>
      <c r="D3117">
        <f t="shared" si="146"/>
        <v>6.4130000000000006E-2</v>
      </c>
      <c r="E3117">
        <f t="shared" si="147"/>
        <v>-5.8914076764897891E-2</v>
      </c>
      <c r="N3117">
        <v>6.4130000000000003</v>
      </c>
    </row>
    <row r="3118" spans="1:14" x14ac:dyDescent="0.2">
      <c r="A3118" s="1">
        <v>35409</v>
      </c>
      <c r="B3118">
        <v>114.37500000000001</v>
      </c>
      <c r="C3118">
        <f t="shared" si="145"/>
        <v>-5.4614964500276919E-4</v>
      </c>
      <c r="D3118">
        <f t="shared" si="146"/>
        <v>6.3869999999999996E-2</v>
      </c>
      <c r="E3118">
        <f t="shared" si="147"/>
        <v>-6.4416149645002765E-2</v>
      </c>
      <c r="N3118">
        <v>6.3869999999999996</v>
      </c>
    </row>
    <row r="3119" spans="1:14" x14ac:dyDescent="0.2">
      <c r="A3119" s="1">
        <v>35410</v>
      </c>
      <c r="B3119">
        <v>112.90620000000001</v>
      </c>
      <c r="C3119">
        <f t="shared" si="145"/>
        <v>-1.2841967213114813E-2</v>
      </c>
      <c r="D3119">
        <f t="shared" si="146"/>
        <v>6.4130000000000006E-2</v>
      </c>
      <c r="E3119">
        <f t="shared" si="147"/>
        <v>-7.697196721311482E-2</v>
      </c>
      <c r="N3119">
        <v>6.4130000000000003</v>
      </c>
    </row>
    <row r="3120" spans="1:14" x14ac:dyDescent="0.2">
      <c r="A3120" s="1">
        <v>35411</v>
      </c>
      <c r="B3120">
        <v>112.50000000000001</v>
      </c>
      <c r="C3120">
        <f t="shared" si="145"/>
        <v>-3.5976766554892681E-3</v>
      </c>
      <c r="D3120">
        <f t="shared" si="146"/>
        <v>6.3829999999999998E-2</v>
      </c>
      <c r="E3120">
        <f t="shared" si="147"/>
        <v>-6.7427676655489266E-2</v>
      </c>
      <c r="N3120">
        <v>6.383</v>
      </c>
    </row>
    <row r="3121" spans="1:14" x14ac:dyDescent="0.2">
      <c r="A3121" s="1">
        <v>35412</v>
      </c>
      <c r="B3121">
        <v>113.25000000000001</v>
      </c>
      <c r="C3121">
        <f t="shared" si="145"/>
        <v>6.6666666666665986E-3</v>
      </c>
      <c r="D3121">
        <f t="shared" si="146"/>
        <v>6.3829999999999998E-2</v>
      </c>
      <c r="E3121">
        <f t="shared" si="147"/>
        <v>-5.7163333333333399E-2</v>
      </c>
      <c r="N3121">
        <v>6.383</v>
      </c>
    </row>
    <row r="3122" spans="1:14" x14ac:dyDescent="0.2">
      <c r="A3122" s="1">
        <v>35415</v>
      </c>
      <c r="B3122">
        <v>112.75000000000001</v>
      </c>
      <c r="C3122">
        <f t="shared" si="145"/>
        <v>-4.4150110375276164E-3</v>
      </c>
      <c r="D3122">
        <f t="shared" si="146"/>
        <v>6.3570000000000002E-2</v>
      </c>
      <c r="E3122">
        <f t="shared" si="147"/>
        <v>-6.7985011037527618E-2</v>
      </c>
      <c r="N3122">
        <v>6.3570000000000002</v>
      </c>
    </row>
    <row r="3123" spans="1:14" x14ac:dyDescent="0.2">
      <c r="A3123" s="1">
        <v>35416</v>
      </c>
      <c r="B3123">
        <v>112.53120000000001</v>
      </c>
      <c r="C3123">
        <f t="shared" si="145"/>
        <v>-1.9405764966741179E-3</v>
      </c>
      <c r="D3123">
        <f t="shared" si="146"/>
        <v>6.3909999999999995E-2</v>
      </c>
      <c r="E3123">
        <f t="shared" si="147"/>
        <v>-6.5850576496674113E-2</v>
      </c>
      <c r="N3123">
        <v>6.391</v>
      </c>
    </row>
    <row r="3124" spans="1:14" x14ac:dyDescent="0.2">
      <c r="A3124" s="1">
        <v>35417</v>
      </c>
      <c r="B3124">
        <v>112.06250000000001</v>
      </c>
      <c r="C3124">
        <f t="shared" si="145"/>
        <v>-4.1650671102769765E-3</v>
      </c>
      <c r="D3124">
        <f t="shared" si="146"/>
        <v>6.3990000000000005E-2</v>
      </c>
      <c r="E3124">
        <f t="shared" si="147"/>
        <v>-6.8155067110276982E-2</v>
      </c>
      <c r="N3124">
        <v>6.399</v>
      </c>
    </row>
    <row r="3125" spans="1:14" x14ac:dyDescent="0.2">
      <c r="A3125" s="1">
        <v>35418</v>
      </c>
      <c r="B3125">
        <v>113.15620000000001</v>
      </c>
      <c r="C3125">
        <f t="shared" si="145"/>
        <v>9.7597322922475804E-3</v>
      </c>
      <c r="D3125">
        <f t="shared" si="146"/>
        <v>6.4340000000000008E-2</v>
      </c>
      <c r="E3125">
        <f t="shared" si="147"/>
        <v>-5.4580267707752428E-2</v>
      </c>
      <c r="N3125">
        <v>6.4340000000000002</v>
      </c>
    </row>
    <row r="3126" spans="1:14" x14ac:dyDescent="0.2">
      <c r="A3126" s="1">
        <v>35419</v>
      </c>
      <c r="B3126">
        <v>113.31250000000001</v>
      </c>
      <c r="C3126">
        <f t="shared" si="145"/>
        <v>1.3812765009784123E-3</v>
      </c>
      <c r="D3126">
        <f t="shared" si="146"/>
        <v>6.4809999999999993E-2</v>
      </c>
      <c r="E3126">
        <f t="shared" si="147"/>
        <v>-6.342872349902158E-2</v>
      </c>
      <c r="N3126">
        <v>6.4809999999999999</v>
      </c>
    </row>
    <row r="3127" spans="1:14" x14ac:dyDescent="0.2">
      <c r="A3127" s="1">
        <v>35422</v>
      </c>
      <c r="B3127">
        <v>113.43750000000001</v>
      </c>
      <c r="C3127">
        <f t="shared" si="145"/>
        <v>1.1031439602868787E-3</v>
      </c>
      <c r="D3127">
        <f t="shared" si="146"/>
        <v>6.4460000000000003E-2</v>
      </c>
      <c r="E3127">
        <f t="shared" si="147"/>
        <v>-6.3356856039713125E-2</v>
      </c>
      <c r="N3127">
        <v>6.4459999999999997</v>
      </c>
    </row>
    <row r="3128" spans="1:14" x14ac:dyDescent="0.2">
      <c r="A3128" s="1">
        <v>35423</v>
      </c>
      <c r="B3128">
        <v>113.40620000000001</v>
      </c>
      <c r="C3128">
        <f t="shared" si="145"/>
        <v>-2.7592286501376684E-4</v>
      </c>
      <c r="D3128">
        <f t="shared" si="146"/>
        <v>6.5019999999999994E-2</v>
      </c>
      <c r="E3128">
        <f t="shared" si="147"/>
        <v>-6.5295922865013761E-2</v>
      </c>
      <c r="N3128">
        <v>6.5019999999999998</v>
      </c>
    </row>
    <row r="3129" spans="1:14" x14ac:dyDescent="0.2">
      <c r="A3129" s="1">
        <v>35424</v>
      </c>
      <c r="B3129">
        <v>113.40620000000001</v>
      </c>
      <c r="C3129">
        <f t="shared" si="145"/>
        <v>0</v>
      </c>
      <c r="D3129">
        <f t="shared" si="146"/>
        <v>6.4379999999999993E-2</v>
      </c>
      <c r="E3129">
        <f t="shared" si="147"/>
        <v>-6.4379999999999993E-2</v>
      </c>
      <c r="N3129">
        <v>6.4379999999999997</v>
      </c>
    </row>
    <row r="3130" spans="1:14" x14ac:dyDescent="0.2">
      <c r="A3130" s="1">
        <v>35425</v>
      </c>
      <c r="B3130">
        <v>113.34370000000001</v>
      </c>
      <c r="C3130">
        <f t="shared" si="145"/>
        <v>-5.5111625290327204E-4</v>
      </c>
      <c r="D3130">
        <f t="shared" si="146"/>
        <v>6.402999999999999E-2</v>
      </c>
      <c r="E3130">
        <f t="shared" si="147"/>
        <v>-6.4581116252903262E-2</v>
      </c>
      <c r="N3130">
        <v>6.4029999999999996</v>
      </c>
    </row>
    <row r="3131" spans="1:14" x14ac:dyDescent="0.2">
      <c r="A3131" s="1">
        <v>35426</v>
      </c>
      <c r="B3131">
        <v>113.93750000000001</v>
      </c>
      <c r="C3131">
        <f t="shared" si="145"/>
        <v>5.2389325564632383E-3</v>
      </c>
      <c r="D3131">
        <f t="shared" si="146"/>
        <v>6.2880000000000005E-2</v>
      </c>
      <c r="E3131">
        <f t="shared" si="147"/>
        <v>-5.7641067443536767E-2</v>
      </c>
      <c r="N3131">
        <v>6.2880000000000003</v>
      </c>
    </row>
    <row r="3132" spans="1:14" x14ac:dyDescent="0.2">
      <c r="A3132" s="1">
        <v>35429</v>
      </c>
      <c r="B3132">
        <v>113.87500000000001</v>
      </c>
      <c r="C3132">
        <f t="shared" si="145"/>
        <v>-5.4854635216672332E-4</v>
      </c>
      <c r="D3132">
        <f t="shared" si="146"/>
        <v>6.25E-2</v>
      </c>
      <c r="E3132">
        <f t="shared" si="147"/>
        <v>-6.3048546352166723E-2</v>
      </c>
      <c r="N3132">
        <v>6.25</v>
      </c>
    </row>
    <row r="3133" spans="1:14" x14ac:dyDescent="0.2">
      <c r="A3133" s="1">
        <v>35430</v>
      </c>
      <c r="B3133">
        <v>112.62500000000001</v>
      </c>
      <c r="C3133">
        <f t="shared" si="145"/>
        <v>-1.0976948408342513E-2</v>
      </c>
      <c r="D3133">
        <f t="shared" si="146"/>
        <v>6.2579999999999997E-2</v>
      </c>
      <c r="E3133">
        <f t="shared" si="147"/>
        <v>-7.355694840834251E-2</v>
      </c>
      <c r="N3133">
        <v>6.258</v>
      </c>
    </row>
    <row r="3134" spans="1:14" x14ac:dyDescent="0.2">
      <c r="A3134" s="1">
        <v>35431</v>
      </c>
      <c r="B3134">
        <v>112.62500000000001</v>
      </c>
      <c r="C3134">
        <f t="shared" si="145"/>
        <v>0</v>
      </c>
      <c r="D3134">
        <f t="shared" si="146"/>
        <v>6.2329999999999997E-2</v>
      </c>
      <c r="E3134">
        <f t="shared" si="147"/>
        <v>-6.2329999999999997E-2</v>
      </c>
      <c r="N3134">
        <v>6.2329999999999997</v>
      </c>
    </row>
    <row r="3135" spans="1:14" x14ac:dyDescent="0.2">
      <c r="A3135" s="1">
        <v>35432</v>
      </c>
      <c r="B3135">
        <v>111.37500000000001</v>
      </c>
      <c r="C3135">
        <f t="shared" si="145"/>
        <v>-1.1098779134295245E-2</v>
      </c>
      <c r="D3135">
        <f t="shared" si="146"/>
        <v>6.2409999999999993E-2</v>
      </c>
      <c r="E3135">
        <f t="shared" si="147"/>
        <v>-7.3508779134295238E-2</v>
      </c>
      <c r="N3135">
        <v>6.2409999999999997</v>
      </c>
    </row>
    <row r="3136" spans="1:14" x14ac:dyDescent="0.2">
      <c r="A3136" s="1">
        <v>35433</v>
      </c>
      <c r="B3136">
        <v>111.56250000000001</v>
      </c>
      <c r="C3136">
        <f t="shared" si="145"/>
        <v>1.6835016835017313E-3</v>
      </c>
      <c r="D3136">
        <f t="shared" si="146"/>
        <v>6.2199999999999998E-2</v>
      </c>
      <c r="E3136">
        <f t="shared" si="147"/>
        <v>-6.0516498316498267E-2</v>
      </c>
      <c r="N3136">
        <v>6.22</v>
      </c>
    </row>
    <row r="3137" spans="1:14" x14ac:dyDescent="0.2">
      <c r="A3137" s="1">
        <v>35436</v>
      </c>
      <c r="B3137">
        <v>111.28120000000001</v>
      </c>
      <c r="C3137">
        <f t="shared" si="145"/>
        <v>-2.5214565826330304E-3</v>
      </c>
      <c r="D3137">
        <f t="shared" si="146"/>
        <v>6.2370000000000002E-2</v>
      </c>
      <c r="E3137">
        <f t="shared" si="147"/>
        <v>-6.4891456582633039E-2</v>
      </c>
      <c r="N3137">
        <v>6.2370000000000001</v>
      </c>
    </row>
    <row r="3138" spans="1:14" x14ac:dyDescent="0.2">
      <c r="A3138" s="1">
        <v>35437</v>
      </c>
      <c r="B3138">
        <v>110.87500000000001</v>
      </c>
      <c r="C3138">
        <f t="shared" si="145"/>
        <v>-3.6502122550798877E-3</v>
      </c>
      <c r="D3138">
        <f t="shared" si="146"/>
        <v>6.2449999999999999E-2</v>
      </c>
      <c r="E3138">
        <f t="shared" si="147"/>
        <v>-6.6100212255079893E-2</v>
      </c>
      <c r="N3138">
        <v>6.2450000000000001</v>
      </c>
    </row>
    <row r="3139" spans="1:14" x14ac:dyDescent="0.2">
      <c r="A3139" s="1">
        <v>35438</v>
      </c>
      <c r="B3139">
        <v>110.71870000000001</v>
      </c>
      <c r="C3139">
        <f t="shared" si="145"/>
        <v>-1.4096956031567354E-3</v>
      </c>
      <c r="D3139">
        <f t="shared" si="146"/>
        <v>6.1820000000000007E-2</v>
      </c>
      <c r="E3139">
        <f t="shared" si="147"/>
        <v>-6.3229695603156749E-2</v>
      </c>
      <c r="N3139">
        <v>6.1820000000000004</v>
      </c>
    </row>
    <row r="3140" spans="1:14" x14ac:dyDescent="0.2">
      <c r="A3140" s="1">
        <v>35439</v>
      </c>
      <c r="B3140">
        <v>111.40620000000001</v>
      </c>
      <c r="C3140">
        <f t="shared" si="145"/>
        <v>6.2094298433779116E-3</v>
      </c>
      <c r="D3140">
        <f t="shared" si="146"/>
        <v>6.1810000000000004E-2</v>
      </c>
      <c r="E3140">
        <f t="shared" si="147"/>
        <v>-5.5600570156622092E-2</v>
      </c>
      <c r="N3140">
        <v>6.181</v>
      </c>
    </row>
    <row r="3141" spans="1:14" x14ac:dyDescent="0.2">
      <c r="A3141" s="1">
        <v>35440</v>
      </c>
      <c r="B3141">
        <v>110.34370000000001</v>
      </c>
      <c r="C3141">
        <f t="shared" ref="C3141:C3204" si="148">B3141/B3140-1</f>
        <v>-9.5371711807781256E-3</v>
      </c>
      <c r="D3141">
        <f t="shared" ref="D3141:D3204" si="149">N3141/100</f>
        <v>6.232E-2</v>
      </c>
      <c r="E3141">
        <f t="shared" ref="E3141:E3204" si="150">C3141-D3141</f>
        <v>-7.1857171180778126E-2</v>
      </c>
      <c r="N3141">
        <v>6.2320000000000002</v>
      </c>
    </row>
    <row r="3142" spans="1:14" x14ac:dyDescent="0.2">
      <c r="A3142" s="1">
        <v>35443</v>
      </c>
      <c r="B3142">
        <v>110.40620000000001</v>
      </c>
      <c r="C3142">
        <f t="shared" si="148"/>
        <v>5.6641203802310081E-4</v>
      </c>
      <c r="D3142">
        <f t="shared" si="149"/>
        <v>6.2530000000000002E-2</v>
      </c>
      <c r="E3142">
        <f t="shared" si="150"/>
        <v>-6.1963587961976901E-2</v>
      </c>
      <c r="N3142">
        <v>6.2530000000000001</v>
      </c>
    </row>
    <row r="3143" spans="1:14" x14ac:dyDescent="0.2">
      <c r="A3143" s="1">
        <v>35444</v>
      </c>
      <c r="B3143">
        <v>111.40620000000001</v>
      </c>
      <c r="C3143">
        <f t="shared" si="148"/>
        <v>9.057462352657808E-3</v>
      </c>
      <c r="D3143">
        <f t="shared" si="149"/>
        <v>6.1429999999999998E-2</v>
      </c>
      <c r="E3143">
        <f t="shared" si="150"/>
        <v>-5.2372537647342191E-2</v>
      </c>
      <c r="N3143">
        <v>6.1429999999999998</v>
      </c>
    </row>
    <row r="3144" spans="1:14" x14ac:dyDescent="0.2">
      <c r="A3144" s="1">
        <v>35445</v>
      </c>
      <c r="B3144">
        <v>111.28120000000001</v>
      </c>
      <c r="C3144">
        <f t="shared" si="148"/>
        <v>-1.1220201389150475E-3</v>
      </c>
      <c r="D3144">
        <f t="shared" si="149"/>
        <v>6.1219999999999997E-2</v>
      </c>
      <c r="E3144">
        <f t="shared" si="150"/>
        <v>-6.2342020138915044E-2</v>
      </c>
      <c r="N3144">
        <v>6.1219999999999999</v>
      </c>
    </row>
    <row r="3145" spans="1:14" x14ac:dyDescent="0.2">
      <c r="A3145" s="1">
        <v>35446</v>
      </c>
      <c r="B3145">
        <v>110.71870000000001</v>
      </c>
      <c r="C3145">
        <f t="shared" si="148"/>
        <v>-5.0547621700700596E-3</v>
      </c>
      <c r="D3145">
        <f t="shared" si="149"/>
        <v>6.1349999999999995E-2</v>
      </c>
      <c r="E3145">
        <f t="shared" si="150"/>
        <v>-6.6404762170070047E-2</v>
      </c>
      <c r="N3145">
        <v>6.1349999999999998</v>
      </c>
    </row>
    <row r="3146" spans="1:14" x14ac:dyDescent="0.2">
      <c r="A3146" s="1">
        <v>35447</v>
      </c>
      <c r="B3146">
        <v>110.93750000000001</v>
      </c>
      <c r="C3146">
        <f t="shared" si="148"/>
        <v>1.9761792723360649E-3</v>
      </c>
      <c r="D3146">
        <f t="shared" si="149"/>
        <v>6.164E-2</v>
      </c>
      <c r="E3146">
        <f t="shared" si="150"/>
        <v>-5.9663820727663935E-2</v>
      </c>
      <c r="N3146">
        <v>6.1639999999999997</v>
      </c>
    </row>
    <row r="3147" spans="1:14" x14ac:dyDescent="0.2">
      <c r="A3147" s="1">
        <v>35450</v>
      </c>
      <c r="B3147">
        <v>110.93750000000001</v>
      </c>
      <c r="C3147">
        <f t="shared" si="148"/>
        <v>0</v>
      </c>
      <c r="D3147">
        <f t="shared" si="149"/>
        <v>6.1379999999999997E-2</v>
      </c>
      <c r="E3147">
        <f t="shared" si="150"/>
        <v>-6.1379999999999997E-2</v>
      </c>
      <c r="N3147">
        <v>6.1379999999999999</v>
      </c>
    </row>
    <row r="3148" spans="1:14" x14ac:dyDescent="0.2">
      <c r="A3148" s="1">
        <v>35451</v>
      </c>
      <c r="B3148">
        <v>111.50000000000001</v>
      </c>
      <c r="C3148">
        <f t="shared" si="148"/>
        <v>5.070422535211172E-3</v>
      </c>
      <c r="D3148">
        <f t="shared" si="149"/>
        <v>6.0880000000000004E-2</v>
      </c>
      <c r="E3148">
        <f t="shared" si="150"/>
        <v>-5.5809577464788832E-2</v>
      </c>
      <c r="N3148">
        <v>6.0880000000000001</v>
      </c>
    </row>
    <row r="3149" spans="1:14" x14ac:dyDescent="0.2">
      <c r="A3149" s="1">
        <v>35452</v>
      </c>
      <c r="B3149">
        <v>111.03120000000001</v>
      </c>
      <c r="C3149">
        <f t="shared" si="148"/>
        <v>-4.2044843049326985E-3</v>
      </c>
      <c r="D3149">
        <f t="shared" si="149"/>
        <v>6.0420000000000001E-2</v>
      </c>
      <c r="E3149">
        <f t="shared" si="150"/>
        <v>-6.46244843049327E-2</v>
      </c>
      <c r="N3149">
        <v>6.0419999999999998</v>
      </c>
    </row>
    <row r="3150" spans="1:14" x14ac:dyDescent="0.2">
      <c r="A3150" s="1">
        <v>35453</v>
      </c>
      <c r="B3150">
        <v>110.84370000000001</v>
      </c>
      <c r="C3150">
        <f t="shared" si="148"/>
        <v>-1.6887145234852907E-3</v>
      </c>
      <c r="D3150">
        <f t="shared" si="149"/>
        <v>6.0039999999999996E-2</v>
      </c>
      <c r="E3150">
        <f t="shared" si="150"/>
        <v>-6.1728714523485287E-2</v>
      </c>
      <c r="N3150">
        <v>6.0039999999999996</v>
      </c>
    </row>
    <row r="3151" spans="1:14" x14ac:dyDescent="0.2">
      <c r="A3151" s="1">
        <v>35454</v>
      </c>
      <c r="B3151">
        <v>110.25000000000001</v>
      </c>
      <c r="C3151">
        <f t="shared" si="148"/>
        <v>-5.3561907442641887E-3</v>
      </c>
      <c r="D3151">
        <f t="shared" si="149"/>
        <v>6.1799999999999994E-2</v>
      </c>
      <c r="E3151">
        <f t="shared" si="150"/>
        <v>-6.7156190744264183E-2</v>
      </c>
      <c r="N3151">
        <v>6.18</v>
      </c>
    </row>
    <row r="3152" spans="1:14" x14ac:dyDescent="0.2">
      <c r="A3152" s="1">
        <v>35457</v>
      </c>
      <c r="B3152">
        <v>109.78120000000001</v>
      </c>
      <c r="C3152">
        <f t="shared" si="148"/>
        <v>-4.2521541950113484E-3</v>
      </c>
      <c r="D3152">
        <f t="shared" si="149"/>
        <v>6.2140000000000001E-2</v>
      </c>
      <c r="E3152">
        <f t="shared" si="150"/>
        <v>-6.6392154195011349E-2</v>
      </c>
      <c r="N3152">
        <v>6.2140000000000004</v>
      </c>
    </row>
    <row r="3153" spans="1:14" x14ac:dyDescent="0.2">
      <c r="A3153" s="1">
        <v>35458</v>
      </c>
      <c r="B3153">
        <v>110.06250000000001</v>
      </c>
      <c r="C3153">
        <f t="shared" si="148"/>
        <v>2.5623695131771207E-3</v>
      </c>
      <c r="D3153">
        <f t="shared" si="149"/>
        <v>6.2220000000000004E-2</v>
      </c>
      <c r="E3153">
        <f t="shared" si="150"/>
        <v>-5.9657630486822884E-2</v>
      </c>
      <c r="N3153">
        <v>6.2220000000000004</v>
      </c>
    </row>
    <row r="3154" spans="1:14" x14ac:dyDescent="0.2">
      <c r="A3154" s="1">
        <v>35459</v>
      </c>
      <c r="B3154">
        <v>110.25000000000001</v>
      </c>
      <c r="C3154">
        <f t="shared" si="148"/>
        <v>1.7035775127767216E-3</v>
      </c>
      <c r="D3154">
        <f t="shared" si="149"/>
        <v>6.2050000000000001E-2</v>
      </c>
      <c r="E3154">
        <f t="shared" si="150"/>
        <v>-6.0346422487223279E-2</v>
      </c>
      <c r="N3154">
        <v>6.2050000000000001</v>
      </c>
    </row>
    <row r="3155" spans="1:14" x14ac:dyDescent="0.2">
      <c r="A3155" s="1">
        <v>35460</v>
      </c>
      <c r="B3155">
        <v>110.56250000000001</v>
      </c>
      <c r="C3155">
        <f t="shared" si="148"/>
        <v>2.8344671201814275E-3</v>
      </c>
      <c r="D3155">
        <f t="shared" si="149"/>
        <v>6.2230000000000001E-2</v>
      </c>
      <c r="E3155">
        <f t="shared" si="150"/>
        <v>-5.9395532879818573E-2</v>
      </c>
      <c r="N3155">
        <v>6.2229999999999999</v>
      </c>
    </row>
    <row r="3156" spans="1:14" x14ac:dyDescent="0.2">
      <c r="A3156" s="1">
        <v>35461</v>
      </c>
      <c r="B3156">
        <v>111.43750000000001</v>
      </c>
      <c r="C3156">
        <f t="shared" si="148"/>
        <v>7.9140757490108182E-3</v>
      </c>
      <c r="D3156">
        <f t="shared" si="149"/>
        <v>6.3640000000000002E-2</v>
      </c>
      <c r="E3156">
        <f t="shared" si="150"/>
        <v>-5.5725924250989184E-2</v>
      </c>
      <c r="N3156">
        <v>6.3639999999999999</v>
      </c>
    </row>
    <row r="3157" spans="1:14" x14ac:dyDescent="0.2">
      <c r="A3157" s="1">
        <v>35464</v>
      </c>
      <c r="B3157">
        <v>112.09370000000001</v>
      </c>
      <c r="C3157">
        <f t="shared" si="148"/>
        <v>5.8885025238362143E-3</v>
      </c>
      <c r="D3157">
        <f t="shared" si="149"/>
        <v>6.3509999999999997E-2</v>
      </c>
      <c r="E3157">
        <f t="shared" si="150"/>
        <v>-5.7621497476163783E-2</v>
      </c>
      <c r="N3157">
        <v>6.351</v>
      </c>
    </row>
    <row r="3158" spans="1:14" x14ac:dyDescent="0.2">
      <c r="A3158" s="1">
        <v>35465</v>
      </c>
      <c r="B3158">
        <v>112.21870000000001</v>
      </c>
      <c r="C3158">
        <f t="shared" si="148"/>
        <v>1.1151384957406307E-3</v>
      </c>
      <c r="D3158">
        <f t="shared" si="149"/>
        <v>6.3730000000000009E-2</v>
      </c>
      <c r="E3158">
        <f t="shared" si="150"/>
        <v>-6.2614861504259378E-2</v>
      </c>
      <c r="N3158">
        <v>6.3730000000000002</v>
      </c>
    </row>
    <row r="3159" spans="1:14" x14ac:dyDescent="0.2">
      <c r="A3159" s="1">
        <v>35466</v>
      </c>
      <c r="B3159">
        <v>112.03120000000001</v>
      </c>
      <c r="C3159">
        <f t="shared" si="148"/>
        <v>-1.6708445205656508E-3</v>
      </c>
      <c r="D3159">
        <f t="shared" si="149"/>
        <v>6.343E-2</v>
      </c>
      <c r="E3159">
        <f t="shared" si="150"/>
        <v>-6.5100844520565651E-2</v>
      </c>
      <c r="N3159">
        <v>6.343</v>
      </c>
    </row>
    <row r="3160" spans="1:14" x14ac:dyDescent="0.2">
      <c r="A3160" s="1">
        <v>35467</v>
      </c>
      <c r="B3160">
        <v>111.90620000000001</v>
      </c>
      <c r="C3160">
        <f t="shared" si="148"/>
        <v>-1.1157606095444361E-3</v>
      </c>
      <c r="D3160">
        <f t="shared" si="149"/>
        <v>6.2609999999999999E-2</v>
      </c>
      <c r="E3160">
        <f t="shared" si="150"/>
        <v>-6.3725760609544435E-2</v>
      </c>
      <c r="N3160">
        <v>6.2610000000000001</v>
      </c>
    </row>
    <row r="3161" spans="1:14" x14ac:dyDescent="0.2">
      <c r="A3161" s="1">
        <v>35468</v>
      </c>
      <c r="B3161">
        <v>112.46870000000001</v>
      </c>
      <c r="C3161">
        <f t="shared" si="148"/>
        <v>5.0265311484081199E-3</v>
      </c>
      <c r="D3161">
        <f t="shared" si="149"/>
        <v>6.2480000000000001E-2</v>
      </c>
      <c r="E3161">
        <f t="shared" si="150"/>
        <v>-5.7453468851591881E-2</v>
      </c>
      <c r="N3161">
        <v>6.2480000000000002</v>
      </c>
    </row>
    <row r="3162" spans="1:14" x14ac:dyDescent="0.2">
      <c r="A3162" s="1">
        <v>35471</v>
      </c>
      <c r="B3162">
        <v>112.46870000000001</v>
      </c>
      <c r="C3162">
        <f t="shared" si="148"/>
        <v>0</v>
      </c>
      <c r="D3162">
        <f t="shared" si="149"/>
        <v>6.2009999999999996E-2</v>
      </c>
      <c r="E3162">
        <f t="shared" si="150"/>
        <v>-6.2009999999999996E-2</v>
      </c>
      <c r="N3162">
        <v>6.2009999999999996</v>
      </c>
    </row>
    <row r="3163" spans="1:14" x14ac:dyDescent="0.2">
      <c r="A3163" s="1">
        <v>35472</v>
      </c>
      <c r="B3163">
        <v>112.46870000000001</v>
      </c>
      <c r="C3163">
        <f t="shared" si="148"/>
        <v>0</v>
      </c>
      <c r="D3163">
        <f t="shared" si="149"/>
        <v>6.2050000000000001E-2</v>
      </c>
      <c r="E3163">
        <f t="shared" si="150"/>
        <v>-6.2050000000000001E-2</v>
      </c>
      <c r="N3163">
        <v>6.2050000000000001</v>
      </c>
    </row>
    <row r="3164" spans="1:14" x14ac:dyDescent="0.2">
      <c r="A3164" s="1">
        <v>35473</v>
      </c>
      <c r="B3164">
        <v>112.40620000000001</v>
      </c>
      <c r="C3164">
        <f t="shared" si="148"/>
        <v>-5.5571016647293359E-4</v>
      </c>
      <c r="D3164">
        <f t="shared" si="149"/>
        <v>6.2270000000000006E-2</v>
      </c>
      <c r="E3164">
        <f t="shared" si="150"/>
        <v>-6.2825710166472939E-2</v>
      </c>
      <c r="N3164">
        <v>6.2270000000000003</v>
      </c>
    </row>
    <row r="3165" spans="1:14" x14ac:dyDescent="0.2">
      <c r="A3165" s="1">
        <v>35474</v>
      </c>
      <c r="B3165">
        <v>113.37500000000001</v>
      </c>
      <c r="C3165">
        <f t="shared" si="148"/>
        <v>8.6187416708332076E-3</v>
      </c>
      <c r="D3165">
        <f t="shared" si="149"/>
        <v>6.2910000000000008E-2</v>
      </c>
      <c r="E3165">
        <f t="shared" si="150"/>
        <v>-5.42912583291668E-2</v>
      </c>
      <c r="N3165">
        <v>6.2910000000000004</v>
      </c>
    </row>
    <row r="3166" spans="1:14" x14ac:dyDescent="0.2">
      <c r="A3166" s="1">
        <v>35475</v>
      </c>
      <c r="B3166">
        <v>113.93750000000001</v>
      </c>
      <c r="C3166">
        <f t="shared" si="148"/>
        <v>4.9614112458655768E-3</v>
      </c>
      <c r="D3166">
        <f t="shared" si="149"/>
        <v>6.3640000000000002E-2</v>
      </c>
      <c r="E3166">
        <f t="shared" si="150"/>
        <v>-5.8678588754134425E-2</v>
      </c>
      <c r="N3166">
        <v>6.3639999999999999</v>
      </c>
    </row>
    <row r="3167" spans="1:14" x14ac:dyDescent="0.2">
      <c r="A3167" s="1">
        <v>35478</v>
      </c>
      <c r="B3167">
        <v>113.93750000000001</v>
      </c>
      <c r="C3167">
        <f t="shared" si="148"/>
        <v>0</v>
      </c>
      <c r="D3167">
        <f t="shared" si="149"/>
        <v>6.3820000000000002E-2</v>
      </c>
      <c r="E3167">
        <f t="shared" si="150"/>
        <v>-6.3820000000000002E-2</v>
      </c>
      <c r="N3167">
        <v>6.3819999999999997</v>
      </c>
    </row>
    <row r="3168" spans="1:14" x14ac:dyDescent="0.2">
      <c r="A3168" s="1">
        <v>35479</v>
      </c>
      <c r="B3168">
        <v>113.84370000000001</v>
      </c>
      <c r="C3168">
        <f t="shared" si="148"/>
        <v>-8.2325836533192476E-4</v>
      </c>
      <c r="D3168">
        <f t="shared" si="149"/>
        <v>6.3730000000000009E-2</v>
      </c>
      <c r="E3168">
        <f t="shared" si="150"/>
        <v>-6.4553258365331934E-2</v>
      </c>
      <c r="N3168">
        <v>6.3730000000000002</v>
      </c>
    </row>
    <row r="3169" spans="1:14" x14ac:dyDescent="0.2">
      <c r="A3169" s="1">
        <v>35480</v>
      </c>
      <c r="B3169">
        <v>113.62500000000001</v>
      </c>
      <c r="C3169">
        <f t="shared" si="148"/>
        <v>-1.9210549200351368E-3</v>
      </c>
      <c r="D3169">
        <f t="shared" si="149"/>
        <v>6.3689999999999997E-2</v>
      </c>
      <c r="E3169">
        <f t="shared" si="150"/>
        <v>-6.5611054920035133E-2</v>
      </c>
      <c r="N3169">
        <v>6.3689999999999998</v>
      </c>
    </row>
    <row r="3170" spans="1:14" x14ac:dyDescent="0.2">
      <c r="A3170" s="1">
        <v>35481</v>
      </c>
      <c r="B3170">
        <v>113.03120000000001</v>
      </c>
      <c r="C3170">
        <f t="shared" si="148"/>
        <v>-5.2259625962596257E-3</v>
      </c>
      <c r="D3170">
        <f t="shared" si="149"/>
        <v>6.2910000000000008E-2</v>
      </c>
      <c r="E3170">
        <f t="shared" si="150"/>
        <v>-6.8135962596259633E-2</v>
      </c>
      <c r="N3170">
        <v>6.2910000000000004</v>
      </c>
    </row>
    <row r="3171" spans="1:14" x14ac:dyDescent="0.2">
      <c r="A3171" s="1">
        <v>35482</v>
      </c>
      <c r="B3171">
        <v>112.93750000000001</v>
      </c>
      <c r="C3171">
        <f t="shared" si="148"/>
        <v>-8.2897465478559695E-4</v>
      </c>
      <c r="D3171">
        <f t="shared" si="149"/>
        <v>6.3299999999999995E-2</v>
      </c>
      <c r="E3171">
        <f t="shared" si="150"/>
        <v>-6.4128974654785592E-2</v>
      </c>
      <c r="N3171">
        <v>6.33</v>
      </c>
    </row>
    <row r="3172" spans="1:14" x14ac:dyDescent="0.2">
      <c r="A3172" s="1">
        <v>35485</v>
      </c>
      <c r="B3172">
        <v>112.62500000000001</v>
      </c>
      <c r="C3172">
        <f t="shared" si="148"/>
        <v>-2.7670171555063128E-3</v>
      </c>
      <c r="D3172">
        <f t="shared" si="149"/>
        <v>6.2950000000000006E-2</v>
      </c>
      <c r="E3172">
        <f t="shared" si="150"/>
        <v>-6.5717017155506319E-2</v>
      </c>
      <c r="N3172">
        <v>6.2949999999999999</v>
      </c>
    </row>
    <row r="3173" spans="1:14" x14ac:dyDescent="0.2">
      <c r="A3173" s="1">
        <v>35486</v>
      </c>
      <c r="B3173">
        <v>112.59370000000001</v>
      </c>
      <c r="C3173">
        <f t="shared" si="148"/>
        <v>-2.7791342952276921E-4</v>
      </c>
      <c r="D3173">
        <f t="shared" si="149"/>
        <v>6.3039999999999999E-2</v>
      </c>
      <c r="E3173">
        <f t="shared" si="150"/>
        <v>-6.3317913429522768E-2</v>
      </c>
      <c r="N3173">
        <v>6.3040000000000003</v>
      </c>
    </row>
    <row r="3174" spans="1:14" x14ac:dyDescent="0.2">
      <c r="A3174" s="1">
        <v>35487</v>
      </c>
      <c r="B3174">
        <v>110.87500000000001</v>
      </c>
      <c r="C3174">
        <f t="shared" si="148"/>
        <v>-1.5264619601274343E-2</v>
      </c>
      <c r="D3174">
        <f t="shared" si="149"/>
        <v>6.3170000000000004E-2</v>
      </c>
      <c r="E3174">
        <f t="shared" si="150"/>
        <v>-7.8434619601274347E-2</v>
      </c>
      <c r="N3174">
        <v>6.3170000000000002</v>
      </c>
    </row>
    <row r="3175" spans="1:14" x14ac:dyDescent="0.2">
      <c r="A3175" s="1">
        <v>35488</v>
      </c>
      <c r="B3175">
        <v>110.75000000000001</v>
      </c>
      <c r="C3175">
        <f t="shared" si="148"/>
        <v>-1.1273957158962622E-3</v>
      </c>
      <c r="D3175">
        <f t="shared" si="149"/>
        <v>6.343E-2</v>
      </c>
      <c r="E3175">
        <f t="shared" si="150"/>
        <v>-6.4557395715896262E-2</v>
      </c>
      <c r="N3175">
        <v>6.343</v>
      </c>
    </row>
    <row r="3176" spans="1:14" x14ac:dyDescent="0.2">
      <c r="A3176" s="1">
        <v>35489</v>
      </c>
      <c r="B3176">
        <v>110.90620000000001</v>
      </c>
      <c r="C3176">
        <f t="shared" si="148"/>
        <v>1.4103837471783898E-3</v>
      </c>
      <c r="D3176">
        <f t="shared" si="149"/>
        <v>6.3170000000000004E-2</v>
      </c>
      <c r="E3176">
        <f t="shared" si="150"/>
        <v>-6.1759616252821614E-2</v>
      </c>
      <c r="N3176">
        <v>6.3170000000000002</v>
      </c>
    </row>
    <row r="3177" spans="1:14" x14ac:dyDescent="0.2">
      <c r="A3177" s="1">
        <v>35492</v>
      </c>
      <c r="B3177">
        <v>110.15620000000001</v>
      </c>
      <c r="C3177">
        <f t="shared" si="148"/>
        <v>-6.7624713496630129E-3</v>
      </c>
      <c r="D3177">
        <f t="shared" si="149"/>
        <v>6.3259999999999997E-2</v>
      </c>
      <c r="E3177">
        <f t="shared" si="150"/>
        <v>-7.002247134966301E-2</v>
      </c>
      <c r="N3177">
        <v>6.3259999999999996</v>
      </c>
    </row>
    <row r="3178" spans="1:14" x14ac:dyDescent="0.2">
      <c r="A3178" s="1">
        <v>35493</v>
      </c>
      <c r="B3178">
        <v>109.81250000000001</v>
      </c>
      <c r="C3178">
        <f t="shared" si="148"/>
        <v>-3.1201148913996279E-3</v>
      </c>
      <c r="D3178">
        <f t="shared" si="149"/>
        <v>6.343E-2</v>
      </c>
      <c r="E3178">
        <f t="shared" si="150"/>
        <v>-6.6550114891399628E-2</v>
      </c>
      <c r="N3178">
        <v>6.343</v>
      </c>
    </row>
    <row r="3179" spans="1:14" x14ac:dyDescent="0.2">
      <c r="A3179" s="1">
        <v>35494</v>
      </c>
      <c r="B3179">
        <v>109.93750000000001</v>
      </c>
      <c r="C3179">
        <f t="shared" si="148"/>
        <v>1.1383039271486428E-3</v>
      </c>
      <c r="D3179">
        <f t="shared" si="149"/>
        <v>6.3730000000000009E-2</v>
      </c>
      <c r="E3179">
        <f t="shared" si="150"/>
        <v>-6.2591696072851366E-2</v>
      </c>
      <c r="N3179">
        <v>6.3730000000000002</v>
      </c>
    </row>
    <row r="3180" spans="1:14" x14ac:dyDescent="0.2">
      <c r="A3180" s="1">
        <v>35495</v>
      </c>
      <c r="B3180">
        <v>109.53130000000002</v>
      </c>
      <c r="C3180">
        <f t="shared" si="148"/>
        <v>-3.6948266060261581E-3</v>
      </c>
      <c r="D3180">
        <f t="shared" si="149"/>
        <v>6.2780000000000002E-2</v>
      </c>
      <c r="E3180">
        <f t="shared" si="150"/>
        <v>-6.6474826606026161E-2</v>
      </c>
      <c r="N3180">
        <v>6.2779999999999996</v>
      </c>
    </row>
    <row r="3181" spans="1:14" x14ac:dyDescent="0.2">
      <c r="A3181" s="1">
        <v>35496</v>
      </c>
      <c r="B3181">
        <v>110.09370000000001</v>
      </c>
      <c r="C3181">
        <f t="shared" si="148"/>
        <v>5.1346053593812613E-3</v>
      </c>
      <c r="D3181">
        <f t="shared" si="149"/>
        <v>6.2649999999999997E-2</v>
      </c>
      <c r="E3181">
        <f t="shared" si="150"/>
        <v>-5.7515394640618736E-2</v>
      </c>
      <c r="N3181">
        <v>6.2649999999999997</v>
      </c>
    </row>
    <row r="3182" spans="1:14" x14ac:dyDescent="0.2">
      <c r="A3182" s="1">
        <v>35499</v>
      </c>
      <c r="B3182">
        <v>110.12500000000001</v>
      </c>
      <c r="C3182">
        <f t="shared" si="148"/>
        <v>2.8430327984252379E-4</v>
      </c>
      <c r="D3182">
        <f t="shared" si="149"/>
        <v>6.0940000000000001E-2</v>
      </c>
      <c r="E3182">
        <f t="shared" si="150"/>
        <v>-6.0655696720157477E-2</v>
      </c>
      <c r="N3182">
        <v>6.0940000000000003</v>
      </c>
    </row>
    <row r="3183" spans="1:14" x14ac:dyDescent="0.2">
      <c r="A3183" s="1">
        <v>35500</v>
      </c>
      <c r="B3183">
        <v>110.00000000000001</v>
      </c>
      <c r="C3183">
        <f t="shared" si="148"/>
        <v>-1.1350737797957144E-3</v>
      </c>
      <c r="D3183">
        <f t="shared" si="149"/>
        <v>6.0860000000000004E-2</v>
      </c>
      <c r="E3183">
        <f t="shared" si="150"/>
        <v>-6.1995073779795719E-2</v>
      </c>
      <c r="N3183">
        <v>6.0860000000000003</v>
      </c>
    </row>
    <row r="3184" spans="1:14" x14ac:dyDescent="0.2">
      <c r="A3184" s="1">
        <v>35501</v>
      </c>
      <c r="B3184">
        <v>109.65620000000001</v>
      </c>
      <c r="C3184">
        <f t="shared" si="148"/>
        <v>-3.1254545454545424E-3</v>
      </c>
      <c r="D3184">
        <f t="shared" si="149"/>
        <v>6.0899999999999996E-2</v>
      </c>
      <c r="E3184">
        <f t="shared" si="150"/>
        <v>-6.4025454545454538E-2</v>
      </c>
      <c r="N3184">
        <v>6.09</v>
      </c>
    </row>
    <row r="3185" spans="1:14" x14ac:dyDescent="0.2">
      <c r="A3185" s="1">
        <v>35502</v>
      </c>
      <c r="B3185">
        <v>108.50000000000001</v>
      </c>
      <c r="C3185">
        <f t="shared" si="148"/>
        <v>-1.0543863456877078E-2</v>
      </c>
      <c r="D3185">
        <f t="shared" si="149"/>
        <v>6.0769999999999998E-2</v>
      </c>
      <c r="E3185">
        <f t="shared" si="150"/>
        <v>-7.1313863456877069E-2</v>
      </c>
      <c r="N3185">
        <v>6.077</v>
      </c>
    </row>
    <row r="3186" spans="1:14" x14ac:dyDescent="0.2">
      <c r="A3186" s="1">
        <v>35503</v>
      </c>
      <c r="B3186">
        <v>108.84370000000001</v>
      </c>
      <c r="C3186">
        <f t="shared" si="148"/>
        <v>3.1677419354838587E-3</v>
      </c>
      <c r="D3186">
        <f t="shared" si="149"/>
        <v>6.0479999999999999E-2</v>
      </c>
      <c r="E3186">
        <f t="shared" si="150"/>
        <v>-5.731225806451614E-2</v>
      </c>
      <c r="N3186">
        <v>6.048</v>
      </c>
    </row>
    <row r="3187" spans="1:14" x14ac:dyDescent="0.2">
      <c r="A3187" s="1">
        <v>35506</v>
      </c>
      <c r="B3187">
        <v>108.75000000000001</v>
      </c>
      <c r="C3187">
        <f t="shared" si="148"/>
        <v>-8.6086746407920689E-4</v>
      </c>
      <c r="D3187">
        <f t="shared" si="149"/>
        <v>6.0810000000000003E-2</v>
      </c>
      <c r="E3187">
        <f t="shared" si="150"/>
        <v>-6.167086746407921E-2</v>
      </c>
      <c r="N3187">
        <v>6.0810000000000004</v>
      </c>
    </row>
    <row r="3188" spans="1:14" x14ac:dyDescent="0.2">
      <c r="A3188" s="1">
        <v>35507</v>
      </c>
      <c r="B3188">
        <v>108.65620000000001</v>
      </c>
      <c r="C3188">
        <f t="shared" si="148"/>
        <v>-8.6252873563219534E-4</v>
      </c>
      <c r="D3188">
        <f t="shared" si="149"/>
        <v>6.0350000000000001E-2</v>
      </c>
      <c r="E3188">
        <f t="shared" si="150"/>
        <v>-6.1212528735632196E-2</v>
      </c>
      <c r="N3188">
        <v>6.0350000000000001</v>
      </c>
    </row>
    <row r="3189" spans="1:14" x14ac:dyDescent="0.2">
      <c r="A3189" s="1">
        <v>35508</v>
      </c>
      <c r="B3189">
        <v>108.46870000000001</v>
      </c>
      <c r="C3189">
        <f t="shared" si="148"/>
        <v>-1.7256263333339517E-3</v>
      </c>
      <c r="D3189">
        <f t="shared" si="149"/>
        <v>6.1150000000000003E-2</v>
      </c>
      <c r="E3189">
        <f t="shared" si="150"/>
        <v>-6.2875626333333962E-2</v>
      </c>
      <c r="N3189">
        <v>6.1150000000000002</v>
      </c>
    </row>
    <row r="3190" spans="1:14" x14ac:dyDescent="0.2">
      <c r="A3190" s="1">
        <v>35509</v>
      </c>
      <c r="B3190">
        <v>108.65620000000001</v>
      </c>
      <c r="C3190">
        <f t="shared" si="148"/>
        <v>1.7286092670052433E-3</v>
      </c>
      <c r="D3190">
        <f t="shared" si="149"/>
        <v>6.0730000000000006E-2</v>
      </c>
      <c r="E3190">
        <f t="shared" si="150"/>
        <v>-5.9001390732994763E-2</v>
      </c>
      <c r="N3190">
        <v>6.0730000000000004</v>
      </c>
    </row>
    <row r="3191" spans="1:14" x14ac:dyDescent="0.2">
      <c r="A3191" s="1">
        <v>35510</v>
      </c>
      <c r="B3191">
        <v>108.71870000000001</v>
      </c>
      <c r="C3191">
        <f t="shared" si="148"/>
        <v>5.7520877777794688E-4</v>
      </c>
      <c r="D3191">
        <f t="shared" si="149"/>
        <v>6.0810000000000003E-2</v>
      </c>
      <c r="E3191">
        <f t="shared" si="150"/>
        <v>-6.0234791222222056E-2</v>
      </c>
      <c r="N3191">
        <v>6.0810000000000004</v>
      </c>
    </row>
    <row r="3192" spans="1:14" x14ac:dyDescent="0.2">
      <c r="A3192" s="1">
        <v>35513</v>
      </c>
      <c r="B3192">
        <v>108.96870000000001</v>
      </c>
      <c r="C3192">
        <f t="shared" si="148"/>
        <v>2.2995124113882603E-3</v>
      </c>
      <c r="D3192">
        <f t="shared" si="149"/>
        <v>6.1069999999999999E-2</v>
      </c>
      <c r="E3192">
        <f t="shared" si="150"/>
        <v>-5.8770487588611739E-2</v>
      </c>
      <c r="N3192">
        <v>6.1070000000000002</v>
      </c>
    </row>
    <row r="3193" spans="1:14" x14ac:dyDescent="0.2">
      <c r="A3193" s="1">
        <v>35514</v>
      </c>
      <c r="B3193">
        <v>108.71870000000001</v>
      </c>
      <c r="C3193">
        <f t="shared" si="148"/>
        <v>-2.2942367854255075E-3</v>
      </c>
      <c r="D3193">
        <f t="shared" si="149"/>
        <v>6.0260000000000001E-2</v>
      </c>
      <c r="E3193">
        <f t="shared" si="150"/>
        <v>-6.2554236785425515E-2</v>
      </c>
      <c r="N3193">
        <v>6.0259999999999998</v>
      </c>
    </row>
    <row r="3194" spans="1:14" x14ac:dyDescent="0.2">
      <c r="A3194" s="1">
        <v>35515</v>
      </c>
      <c r="B3194">
        <v>108.46870000000001</v>
      </c>
      <c r="C3194">
        <f t="shared" si="148"/>
        <v>-2.2995124113882603E-3</v>
      </c>
      <c r="D3194">
        <f t="shared" si="149"/>
        <v>6.0010000000000001E-2</v>
      </c>
      <c r="E3194">
        <f t="shared" si="150"/>
        <v>-6.2309512411388261E-2</v>
      </c>
      <c r="N3194">
        <v>6.0010000000000003</v>
      </c>
    </row>
    <row r="3195" spans="1:14" x14ac:dyDescent="0.2">
      <c r="A3195" s="1">
        <v>35516</v>
      </c>
      <c r="B3195">
        <v>107.37500000000001</v>
      </c>
      <c r="C3195">
        <f t="shared" si="148"/>
        <v>-1.0083093095058726E-2</v>
      </c>
      <c r="D3195">
        <f t="shared" si="149"/>
        <v>5.9960000000000006E-2</v>
      </c>
      <c r="E3195">
        <f t="shared" si="150"/>
        <v>-7.0043093095058739E-2</v>
      </c>
      <c r="N3195">
        <v>5.9960000000000004</v>
      </c>
    </row>
    <row r="3196" spans="1:14" x14ac:dyDescent="0.2">
      <c r="A3196" s="1">
        <v>35517</v>
      </c>
      <c r="B3196">
        <v>107.37500000000001</v>
      </c>
      <c r="C3196">
        <f t="shared" si="148"/>
        <v>0</v>
      </c>
      <c r="D3196">
        <f t="shared" si="149"/>
        <v>5.9539999999999996E-2</v>
      </c>
      <c r="E3196">
        <f t="shared" si="150"/>
        <v>-5.9539999999999996E-2</v>
      </c>
      <c r="N3196">
        <v>5.9539999999999997</v>
      </c>
    </row>
    <row r="3197" spans="1:14" x14ac:dyDescent="0.2">
      <c r="A3197" s="1">
        <v>35520</v>
      </c>
      <c r="B3197">
        <v>107.21870000000001</v>
      </c>
      <c r="C3197">
        <f t="shared" si="148"/>
        <v>-1.4556461001163923E-3</v>
      </c>
      <c r="D3197">
        <f t="shared" si="149"/>
        <v>5.9249999999999997E-2</v>
      </c>
      <c r="E3197">
        <f t="shared" si="150"/>
        <v>-6.0705646100116389E-2</v>
      </c>
      <c r="N3197">
        <v>5.9249999999999998</v>
      </c>
    </row>
    <row r="3198" spans="1:14" x14ac:dyDescent="0.2">
      <c r="A3198" s="1">
        <v>35521</v>
      </c>
      <c r="B3198">
        <v>107.46870000000001</v>
      </c>
      <c r="C3198">
        <f t="shared" si="148"/>
        <v>2.3316828127928346E-3</v>
      </c>
      <c r="D3198">
        <f t="shared" si="149"/>
        <v>6.0730000000000006E-2</v>
      </c>
      <c r="E3198">
        <f t="shared" si="150"/>
        <v>-5.8398317187207172E-2</v>
      </c>
      <c r="N3198">
        <v>6.0730000000000004</v>
      </c>
    </row>
    <row r="3199" spans="1:14" x14ac:dyDescent="0.2">
      <c r="A3199" s="1">
        <v>35522</v>
      </c>
      <c r="B3199">
        <v>107.56250000000001</v>
      </c>
      <c r="C3199">
        <f t="shared" si="148"/>
        <v>8.7281226999125217E-4</v>
      </c>
      <c r="D3199">
        <f t="shared" si="149"/>
        <v>6.0810000000000003E-2</v>
      </c>
      <c r="E3199">
        <f t="shared" si="150"/>
        <v>-5.9937187730008751E-2</v>
      </c>
      <c r="N3199">
        <v>6.0810000000000004</v>
      </c>
    </row>
    <row r="3200" spans="1:14" x14ac:dyDescent="0.2">
      <c r="A3200" s="1">
        <v>35523</v>
      </c>
      <c r="B3200">
        <v>107.62500000000001</v>
      </c>
      <c r="C3200">
        <f t="shared" si="148"/>
        <v>5.8105752469495009E-4</v>
      </c>
      <c r="D3200">
        <f t="shared" si="149"/>
        <v>6.1359999999999998E-2</v>
      </c>
      <c r="E3200">
        <f t="shared" si="150"/>
        <v>-6.0778942475305048E-2</v>
      </c>
      <c r="N3200">
        <v>6.1360000000000001</v>
      </c>
    </row>
    <row r="3201" spans="1:14" x14ac:dyDescent="0.2">
      <c r="A3201" s="1">
        <v>35524</v>
      </c>
      <c r="B3201">
        <v>107.00000000000001</v>
      </c>
      <c r="C3201">
        <f t="shared" si="148"/>
        <v>-5.807200929152101E-3</v>
      </c>
      <c r="D3201">
        <f t="shared" si="149"/>
        <v>6.0599999999999994E-2</v>
      </c>
      <c r="E3201">
        <f t="shared" si="150"/>
        <v>-6.6407200929152088E-2</v>
      </c>
      <c r="N3201">
        <v>6.06</v>
      </c>
    </row>
    <row r="3202" spans="1:14" x14ac:dyDescent="0.2">
      <c r="A3202" s="1">
        <v>35527</v>
      </c>
      <c r="B3202">
        <v>107.62500000000001</v>
      </c>
      <c r="C3202">
        <f t="shared" si="148"/>
        <v>5.8411214953271173E-3</v>
      </c>
      <c r="D3202">
        <f t="shared" si="149"/>
        <v>6.0940000000000001E-2</v>
      </c>
      <c r="E3202">
        <f t="shared" si="150"/>
        <v>-5.5098878504672884E-2</v>
      </c>
      <c r="N3202">
        <v>6.0940000000000003</v>
      </c>
    </row>
    <row r="3203" spans="1:14" x14ac:dyDescent="0.2">
      <c r="A3203" s="1">
        <v>35528</v>
      </c>
      <c r="B3203">
        <v>107.40620000000001</v>
      </c>
      <c r="C3203">
        <f t="shared" si="148"/>
        <v>-2.032984901277568E-3</v>
      </c>
      <c r="D3203">
        <f t="shared" si="149"/>
        <v>6.0810000000000003E-2</v>
      </c>
      <c r="E3203">
        <f t="shared" si="150"/>
        <v>-6.2842984901277571E-2</v>
      </c>
      <c r="N3203">
        <v>6.0810000000000004</v>
      </c>
    </row>
    <row r="3204" spans="1:14" x14ac:dyDescent="0.2">
      <c r="A3204" s="1">
        <v>35529</v>
      </c>
      <c r="B3204">
        <v>107.34370000000001</v>
      </c>
      <c r="C3204">
        <f t="shared" si="148"/>
        <v>-5.8190309311756394E-4</v>
      </c>
      <c r="D3204">
        <f t="shared" si="149"/>
        <v>6.1449999999999998E-2</v>
      </c>
      <c r="E3204">
        <f t="shared" si="150"/>
        <v>-6.2031903093117562E-2</v>
      </c>
      <c r="N3204">
        <v>6.1449999999999996</v>
      </c>
    </row>
    <row r="3205" spans="1:14" x14ac:dyDescent="0.2">
      <c r="A3205" s="1">
        <v>35530</v>
      </c>
      <c r="B3205">
        <v>107.34370000000001</v>
      </c>
      <c r="C3205">
        <f t="shared" ref="C3205:C3268" si="151">B3205/B3204-1</f>
        <v>0</v>
      </c>
      <c r="D3205">
        <f t="shared" ref="D3205:D3268" si="152">N3205/100</f>
        <v>6.132E-2</v>
      </c>
      <c r="E3205">
        <f t="shared" ref="E3205:E3268" si="153">C3205-D3205</f>
        <v>-6.132E-2</v>
      </c>
      <c r="N3205">
        <v>6.1319999999999997</v>
      </c>
    </row>
    <row r="3206" spans="1:14" x14ac:dyDescent="0.2">
      <c r="A3206" s="1">
        <v>35531</v>
      </c>
      <c r="B3206">
        <v>106.62500000000001</v>
      </c>
      <c r="C3206">
        <f t="shared" si="151"/>
        <v>-6.695316073509705E-3</v>
      </c>
      <c r="D3206">
        <f t="shared" si="152"/>
        <v>6.1280000000000001E-2</v>
      </c>
      <c r="E3206">
        <f t="shared" si="153"/>
        <v>-6.7975316073509706E-2</v>
      </c>
      <c r="N3206">
        <v>6.1280000000000001</v>
      </c>
    </row>
    <row r="3207" spans="1:14" x14ac:dyDescent="0.2">
      <c r="A3207" s="1">
        <v>35534</v>
      </c>
      <c r="B3207">
        <v>106.68750000000001</v>
      </c>
      <c r="C3207">
        <f t="shared" si="151"/>
        <v>5.8616647127784915E-4</v>
      </c>
      <c r="D3207">
        <f t="shared" si="152"/>
        <v>6.1150000000000003E-2</v>
      </c>
      <c r="E3207">
        <f t="shared" si="153"/>
        <v>-6.0563833528722154E-2</v>
      </c>
      <c r="N3207">
        <v>6.1150000000000002</v>
      </c>
    </row>
    <row r="3208" spans="1:14" x14ac:dyDescent="0.2">
      <c r="A3208" s="1">
        <v>35535</v>
      </c>
      <c r="B3208">
        <v>107.62500000000001</v>
      </c>
      <c r="C3208">
        <f t="shared" si="151"/>
        <v>8.7873462214411724E-3</v>
      </c>
      <c r="D3208">
        <f t="shared" si="152"/>
        <v>6.0170000000000001E-2</v>
      </c>
      <c r="E3208">
        <f t="shared" si="153"/>
        <v>-5.1382653778558829E-2</v>
      </c>
      <c r="N3208">
        <v>6.0170000000000003</v>
      </c>
    </row>
    <row r="3209" spans="1:14" x14ac:dyDescent="0.2">
      <c r="A3209" s="1">
        <v>35536</v>
      </c>
      <c r="B3209">
        <v>107.46870000000001</v>
      </c>
      <c r="C3209">
        <f t="shared" si="151"/>
        <v>-1.4522648083623579E-3</v>
      </c>
      <c r="D3209">
        <f t="shared" si="152"/>
        <v>0.06</v>
      </c>
      <c r="E3209">
        <f t="shared" si="153"/>
        <v>-6.1452264808362356E-2</v>
      </c>
      <c r="N3209">
        <v>6</v>
      </c>
    </row>
    <row r="3210" spans="1:14" x14ac:dyDescent="0.2">
      <c r="A3210" s="1">
        <v>35537</v>
      </c>
      <c r="B3210">
        <v>107.84370000000001</v>
      </c>
      <c r="C3210">
        <f t="shared" si="151"/>
        <v>3.4893880729924831E-3</v>
      </c>
      <c r="D3210">
        <f t="shared" si="152"/>
        <v>5.8990000000000001E-2</v>
      </c>
      <c r="E3210">
        <f t="shared" si="153"/>
        <v>-5.5500611927007518E-2</v>
      </c>
      <c r="N3210">
        <v>5.899</v>
      </c>
    </row>
    <row r="3211" spans="1:14" x14ac:dyDescent="0.2">
      <c r="A3211" s="1">
        <v>35538</v>
      </c>
      <c r="B3211">
        <v>108.00000000000001</v>
      </c>
      <c r="C3211">
        <f t="shared" si="151"/>
        <v>1.4493197099134658E-3</v>
      </c>
      <c r="D3211">
        <f t="shared" si="152"/>
        <v>5.9660000000000005E-2</v>
      </c>
      <c r="E3211">
        <f t="shared" si="153"/>
        <v>-5.8210680290086539E-2</v>
      </c>
      <c r="N3211">
        <v>5.9660000000000002</v>
      </c>
    </row>
    <row r="3212" spans="1:14" x14ac:dyDescent="0.2">
      <c r="A3212" s="1">
        <v>35541</v>
      </c>
      <c r="B3212">
        <v>107.65620000000001</v>
      </c>
      <c r="C3212">
        <f t="shared" si="151"/>
        <v>-3.1833333333333158E-3</v>
      </c>
      <c r="D3212">
        <f t="shared" si="152"/>
        <v>5.9029999999999999E-2</v>
      </c>
      <c r="E3212">
        <f t="shared" si="153"/>
        <v>-6.2213333333333315E-2</v>
      </c>
      <c r="N3212">
        <v>5.9029999999999996</v>
      </c>
    </row>
    <row r="3213" spans="1:14" x14ac:dyDescent="0.2">
      <c r="A3213" s="1">
        <v>35542</v>
      </c>
      <c r="B3213">
        <v>108.12500000000001</v>
      </c>
      <c r="C3213">
        <f t="shared" si="151"/>
        <v>4.3546028932843761E-3</v>
      </c>
      <c r="D3213">
        <f t="shared" si="152"/>
        <v>5.8360000000000002E-2</v>
      </c>
      <c r="E3213">
        <f t="shared" si="153"/>
        <v>-5.4005397106715626E-2</v>
      </c>
      <c r="N3213">
        <v>5.8360000000000003</v>
      </c>
    </row>
    <row r="3214" spans="1:14" x14ac:dyDescent="0.2">
      <c r="A3214" s="1">
        <v>35543</v>
      </c>
      <c r="B3214">
        <v>107.71870000000001</v>
      </c>
      <c r="C3214">
        <f t="shared" si="151"/>
        <v>-3.7576878612717302E-3</v>
      </c>
      <c r="D3214">
        <f t="shared" si="152"/>
        <v>5.8189999999999999E-2</v>
      </c>
      <c r="E3214">
        <f t="shared" si="153"/>
        <v>-6.1947687861271729E-2</v>
      </c>
      <c r="N3214">
        <v>5.819</v>
      </c>
    </row>
    <row r="3215" spans="1:14" x14ac:dyDescent="0.2">
      <c r="A3215" s="1">
        <v>35544</v>
      </c>
      <c r="B3215">
        <v>107.31250000000001</v>
      </c>
      <c r="C3215">
        <f t="shared" si="151"/>
        <v>-3.7709329949210391E-3</v>
      </c>
      <c r="D3215">
        <f t="shared" si="152"/>
        <v>5.8939999999999999E-2</v>
      </c>
      <c r="E3215">
        <f t="shared" si="153"/>
        <v>-6.2710932994921031E-2</v>
      </c>
      <c r="N3215">
        <v>5.8940000000000001</v>
      </c>
    </row>
    <row r="3216" spans="1:14" x14ac:dyDescent="0.2">
      <c r="A3216" s="1">
        <v>35545</v>
      </c>
      <c r="B3216">
        <v>107.12500000000001</v>
      </c>
      <c r="C3216">
        <f t="shared" si="151"/>
        <v>-1.7472335468841083E-3</v>
      </c>
      <c r="D3216">
        <f t="shared" si="152"/>
        <v>5.9359999999999996E-2</v>
      </c>
      <c r="E3216">
        <f t="shared" si="153"/>
        <v>-6.1107233546884104E-2</v>
      </c>
      <c r="N3216">
        <v>5.9359999999999999</v>
      </c>
    </row>
    <row r="3217" spans="1:14" x14ac:dyDescent="0.2">
      <c r="A3217" s="1">
        <v>35548</v>
      </c>
      <c r="B3217">
        <v>107.40620000000001</v>
      </c>
      <c r="C3217">
        <f t="shared" si="151"/>
        <v>2.6249708284713513E-3</v>
      </c>
      <c r="D3217">
        <f t="shared" si="152"/>
        <v>5.9320000000000005E-2</v>
      </c>
      <c r="E3217">
        <f t="shared" si="153"/>
        <v>-5.6695029171528653E-2</v>
      </c>
      <c r="N3217">
        <v>5.9320000000000004</v>
      </c>
    </row>
    <row r="3218" spans="1:14" x14ac:dyDescent="0.2">
      <c r="A3218" s="1">
        <v>35549</v>
      </c>
      <c r="B3218">
        <v>108.93750000000001</v>
      </c>
      <c r="C3218">
        <f t="shared" si="151"/>
        <v>1.4257091303853997E-2</v>
      </c>
      <c r="D3218">
        <f t="shared" si="152"/>
        <v>5.8890000000000005E-2</v>
      </c>
      <c r="E3218">
        <f t="shared" si="153"/>
        <v>-4.4632908696146008E-2</v>
      </c>
      <c r="N3218">
        <v>5.8890000000000002</v>
      </c>
    </row>
    <row r="3219" spans="1:14" x14ac:dyDescent="0.2">
      <c r="A3219" s="1">
        <v>35550</v>
      </c>
      <c r="B3219">
        <v>109.28120000000001</v>
      </c>
      <c r="C3219">
        <f t="shared" si="151"/>
        <v>3.1550200803212025E-3</v>
      </c>
      <c r="D3219">
        <f t="shared" si="152"/>
        <v>5.885E-2</v>
      </c>
      <c r="E3219">
        <f t="shared" si="153"/>
        <v>-5.5694979919678797E-2</v>
      </c>
      <c r="N3219">
        <v>5.8849999999999998</v>
      </c>
    </row>
    <row r="3220" spans="1:14" x14ac:dyDescent="0.2">
      <c r="A3220" s="1">
        <v>35551</v>
      </c>
      <c r="B3220">
        <v>109.65620000000001</v>
      </c>
      <c r="C3220">
        <f t="shared" si="151"/>
        <v>3.4315142952310307E-3</v>
      </c>
      <c r="D3220">
        <f t="shared" si="152"/>
        <v>5.9059999999999994E-2</v>
      </c>
      <c r="E3220">
        <f t="shared" si="153"/>
        <v>-5.5628485704768964E-2</v>
      </c>
      <c r="N3220">
        <v>5.9059999999999997</v>
      </c>
    </row>
    <row r="3221" spans="1:14" x14ac:dyDescent="0.2">
      <c r="A3221" s="1">
        <v>35552</v>
      </c>
      <c r="B3221">
        <v>109.90620000000001</v>
      </c>
      <c r="C3221">
        <f t="shared" si="151"/>
        <v>2.2798528491776437E-3</v>
      </c>
      <c r="D3221">
        <f t="shared" si="152"/>
        <v>5.885E-2</v>
      </c>
      <c r="E3221">
        <f t="shared" si="153"/>
        <v>-5.6570147150822356E-2</v>
      </c>
      <c r="N3221">
        <v>5.8849999999999998</v>
      </c>
    </row>
    <row r="3222" spans="1:14" x14ac:dyDescent="0.2">
      <c r="A3222" s="1">
        <v>35555</v>
      </c>
      <c r="B3222">
        <v>110.03120000000001</v>
      </c>
      <c r="C3222">
        <f t="shared" si="151"/>
        <v>1.1373334716331396E-3</v>
      </c>
      <c r="D3222">
        <f t="shared" si="152"/>
        <v>5.8600000000000006E-2</v>
      </c>
      <c r="E3222">
        <f t="shared" si="153"/>
        <v>-5.7462666528366867E-2</v>
      </c>
      <c r="N3222">
        <v>5.86</v>
      </c>
    </row>
    <row r="3223" spans="1:14" x14ac:dyDescent="0.2">
      <c r="A3223" s="1">
        <v>35556</v>
      </c>
      <c r="B3223">
        <v>110.09370000000001</v>
      </c>
      <c r="C3223">
        <f t="shared" si="151"/>
        <v>5.6802070685413319E-4</v>
      </c>
      <c r="D3223">
        <f t="shared" si="152"/>
        <v>5.8470000000000001E-2</v>
      </c>
      <c r="E3223">
        <f t="shared" si="153"/>
        <v>-5.7901979293145868E-2</v>
      </c>
      <c r="N3223">
        <v>5.8470000000000004</v>
      </c>
    </row>
    <row r="3224" spans="1:14" x14ac:dyDescent="0.2">
      <c r="A3224" s="1">
        <v>35557</v>
      </c>
      <c r="B3224">
        <v>109.31250000000001</v>
      </c>
      <c r="C3224">
        <f t="shared" si="151"/>
        <v>-7.0957738726193931E-3</v>
      </c>
      <c r="D3224">
        <f t="shared" si="152"/>
        <v>5.8339999999999996E-2</v>
      </c>
      <c r="E3224">
        <f t="shared" si="153"/>
        <v>-6.5435773872619396E-2</v>
      </c>
      <c r="N3224">
        <v>5.8339999999999996</v>
      </c>
    </row>
    <row r="3225" spans="1:14" x14ac:dyDescent="0.2">
      <c r="A3225" s="1">
        <v>35558</v>
      </c>
      <c r="B3225">
        <v>109.81250000000001</v>
      </c>
      <c r="C3225">
        <f t="shared" si="151"/>
        <v>4.5740423098914462E-3</v>
      </c>
      <c r="D3225">
        <f t="shared" si="152"/>
        <v>5.8339999999999996E-2</v>
      </c>
      <c r="E3225">
        <f t="shared" si="153"/>
        <v>-5.376595769010855E-2</v>
      </c>
      <c r="N3225">
        <v>5.8339999999999996</v>
      </c>
    </row>
    <row r="3226" spans="1:14" x14ac:dyDescent="0.2">
      <c r="A3226" s="1">
        <v>35559</v>
      </c>
      <c r="B3226">
        <v>110.21870000000001</v>
      </c>
      <c r="C3226">
        <f t="shared" si="151"/>
        <v>3.6990324416619202E-3</v>
      </c>
      <c r="D3226">
        <f t="shared" si="152"/>
        <v>5.8009999999999999E-2</v>
      </c>
      <c r="E3226">
        <f t="shared" si="153"/>
        <v>-5.4310967558338079E-2</v>
      </c>
      <c r="N3226">
        <v>5.8010000000000002</v>
      </c>
    </row>
    <row r="3227" spans="1:14" x14ac:dyDescent="0.2">
      <c r="A3227" s="1">
        <v>35562</v>
      </c>
      <c r="B3227">
        <v>110.37500000000001</v>
      </c>
      <c r="C3227">
        <f t="shared" si="151"/>
        <v>1.4180896708091417E-3</v>
      </c>
      <c r="D3227">
        <f t="shared" si="152"/>
        <v>5.8259999999999999E-2</v>
      </c>
      <c r="E3227">
        <f t="shared" si="153"/>
        <v>-5.6841910329190858E-2</v>
      </c>
      <c r="N3227">
        <v>5.8259999999999996</v>
      </c>
    </row>
    <row r="3228" spans="1:14" x14ac:dyDescent="0.2">
      <c r="A3228" s="1">
        <v>35563</v>
      </c>
      <c r="B3228">
        <v>109.81250000000001</v>
      </c>
      <c r="C3228">
        <f t="shared" si="151"/>
        <v>-5.0962627406568872E-3</v>
      </c>
      <c r="D3228">
        <f t="shared" si="152"/>
        <v>5.8049999999999997E-2</v>
      </c>
      <c r="E3228">
        <f t="shared" si="153"/>
        <v>-6.3146262740656878E-2</v>
      </c>
      <c r="N3228">
        <v>5.8049999999999997</v>
      </c>
    </row>
    <row r="3229" spans="1:14" x14ac:dyDescent="0.2">
      <c r="A3229" s="1">
        <v>35564</v>
      </c>
      <c r="B3229">
        <v>110.15620000000001</v>
      </c>
      <c r="C3229">
        <f t="shared" si="151"/>
        <v>3.1298804780877099E-3</v>
      </c>
      <c r="D3229">
        <f t="shared" si="152"/>
        <v>5.851E-2</v>
      </c>
      <c r="E3229">
        <f t="shared" si="153"/>
        <v>-5.538011952191229E-2</v>
      </c>
      <c r="N3229">
        <v>5.851</v>
      </c>
    </row>
    <row r="3230" spans="1:14" x14ac:dyDescent="0.2">
      <c r="A3230" s="1">
        <v>35565</v>
      </c>
      <c r="B3230">
        <v>110.31250000000001</v>
      </c>
      <c r="C3230">
        <f t="shared" si="151"/>
        <v>1.4188942610584565E-3</v>
      </c>
      <c r="D3230">
        <f t="shared" si="152"/>
        <v>5.8380000000000001E-2</v>
      </c>
      <c r="E3230">
        <f t="shared" si="153"/>
        <v>-5.6961105738941545E-2</v>
      </c>
      <c r="N3230">
        <v>5.8380000000000001</v>
      </c>
    </row>
    <row r="3231" spans="1:14" x14ac:dyDescent="0.2">
      <c r="A3231" s="1">
        <v>35566</v>
      </c>
      <c r="B3231">
        <v>109.96870000000001</v>
      </c>
      <c r="C3231">
        <f t="shared" si="151"/>
        <v>-3.1166005665722585E-3</v>
      </c>
      <c r="D3231">
        <f t="shared" si="152"/>
        <v>5.851E-2</v>
      </c>
      <c r="E3231">
        <f t="shared" si="153"/>
        <v>-6.1626600566572258E-2</v>
      </c>
      <c r="N3231">
        <v>5.851</v>
      </c>
    </row>
    <row r="3232" spans="1:14" x14ac:dyDescent="0.2">
      <c r="A3232" s="1">
        <v>35569</v>
      </c>
      <c r="B3232">
        <v>109.90620000000001</v>
      </c>
      <c r="C3232">
        <f t="shared" si="151"/>
        <v>-5.683435377521473E-4</v>
      </c>
      <c r="D3232">
        <f t="shared" si="152"/>
        <v>5.851E-2</v>
      </c>
      <c r="E3232">
        <f t="shared" si="153"/>
        <v>-5.9078343537752147E-2</v>
      </c>
      <c r="N3232">
        <v>5.851</v>
      </c>
    </row>
    <row r="3233" spans="1:14" x14ac:dyDescent="0.2">
      <c r="A3233" s="1">
        <v>35570</v>
      </c>
      <c r="B3233">
        <v>109.84370000000001</v>
      </c>
      <c r="C3233">
        <f t="shared" si="151"/>
        <v>-5.6866673581656979E-4</v>
      </c>
      <c r="D3233">
        <f t="shared" si="152"/>
        <v>5.8459999999999998E-2</v>
      </c>
      <c r="E3233">
        <f t="shared" si="153"/>
        <v>-5.9028666735816568E-2</v>
      </c>
      <c r="N3233">
        <v>5.8460000000000001</v>
      </c>
    </row>
    <row r="3234" spans="1:14" x14ac:dyDescent="0.2">
      <c r="A3234" s="1">
        <v>35571</v>
      </c>
      <c r="B3234">
        <v>109.28120000000001</v>
      </c>
      <c r="C3234">
        <f t="shared" si="151"/>
        <v>-5.1209127150669831E-3</v>
      </c>
      <c r="D3234">
        <f t="shared" si="152"/>
        <v>5.8459999999999998E-2</v>
      </c>
      <c r="E3234">
        <f t="shared" si="153"/>
        <v>-6.3580912715066981E-2</v>
      </c>
      <c r="N3234">
        <v>5.8460000000000001</v>
      </c>
    </row>
    <row r="3235" spans="1:14" x14ac:dyDescent="0.2">
      <c r="A3235" s="1">
        <v>35572</v>
      </c>
      <c r="B3235">
        <v>109.06250000000001</v>
      </c>
      <c r="C3235">
        <f t="shared" si="151"/>
        <v>-2.0012591369786836E-3</v>
      </c>
      <c r="D3235">
        <f t="shared" si="152"/>
        <v>5.8250000000000003E-2</v>
      </c>
      <c r="E3235">
        <f t="shared" si="153"/>
        <v>-6.0251259136978687E-2</v>
      </c>
      <c r="N3235">
        <v>5.8250000000000002</v>
      </c>
    </row>
    <row r="3236" spans="1:14" x14ac:dyDescent="0.2">
      <c r="A3236" s="1">
        <v>35573</v>
      </c>
      <c r="B3236">
        <v>109.18750000000001</v>
      </c>
      <c r="C3236">
        <f t="shared" si="151"/>
        <v>1.1461318051575464E-3</v>
      </c>
      <c r="D3236">
        <f t="shared" si="152"/>
        <v>5.8339999999999996E-2</v>
      </c>
      <c r="E3236">
        <f t="shared" si="153"/>
        <v>-5.719386819484245E-2</v>
      </c>
      <c r="N3236">
        <v>5.8339999999999996</v>
      </c>
    </row>
    <row r="3237" spans="1:14" x14ac:dyDescent="0.2">
      <c r="A3237" s="1">
        <v>35576</v>
      </c>
      <c r="B3237">
        <v>109.18750000000001</v>
      </c>
      <c r="C3237">
        <f t="shared" si="151"/>
        <v>0</v>
      </c>
      <c r="D3237">
        <f t="shared" si="152"/>
        <v>5.892E-2</v>
      </c>
      <c r="E3237">
        <f t="shared" si="153"/>
        <v>-5.892E-2</v>
      </c>
      <c r="N3237">
        <v>5.8920000000000003</v>
      </c>
    </row>
    <row r="3238" spans="1:14" x14ac:dyDescent="0.2">
      <c r="A3238" s="1">
        <v>35577</v>
      </c>
      <c r="B3238">
        <v>108.71870000000001</v>
      </c>
      <c r="C3238">
        <f t="shared" si="151"/>
        <v>-4.2935317687464725E-3</v>
      </c>
      <c r="D3238">
        <f t="shared" si="152"/>
        <v>5.9429999999999997E-2</v>
      </c>
      <c r="E3238">
        <f t="shared" si="153"/>
        <v>-6.3723531768746469E-2</v>
      </c>
      <c r="N3238">
        <v>5.9429999999999996</v>
      </c>
    </row>
    <row r="3239" spans="1:14" x14ac:dyDescent="0.2">
      <c r="A3239" s="1">
        <v>35578</v>
      </c>
      <c r="B3239">
        <v>108.71870000000001</v>
      </c>
      <c r="C3239">
        <f t="shared" si="151"/>
        <v>0</v>
      </c>
      <c r="D3239">
        <f t="shared" si="152"/>
        <v>5.9389999999999998E-2</v>
      </c>
      <c r="E3239">
        <f t="shared" si="153"/>
        <v>-5.9389999999999998E-2</v>
      </c>
      <c r="N3239">
        <v>5.9390000000000001</v>
      </c>
    </row>
    <row r="3240" spans="1:14" x14ac:dyDescent="0.2">
      <c r="A3240" s="1">
        <v>35579</v>
      </c>
      <c r="B3240">
        <v>109.31250000000001</v>
      </c>
      <c r="C3240">
        <f t="shared" si="151"/>
        <v>5.4618018795293821E-3</v>
      </c>
      <c r="D3240">
        <f t="shared" si="152"/>
        <v>5.892E-2</v>
      </c>
      <c r="E3240">
        <f t="shared" si="153"/>
        <v>-5.3458198120470618E-2</v>
      </c>
      <c r="N3240">
        <v>5.8920000000000003</v>
      </c>
    </row>
    <row r="3241" spans="1:14" x14ac:dyDescent="0.2">
      <c r="A3241" s="1">
        <v>35580</v>
      </c>
      <c r="B3241">
        <v>110.03120000000001</v>
      </c>
      <c r="C3241">
        <f t="shared" si="151"/>
        <v>6.5747284162378516E-3</v>
      </c>
      <c r="D3241">
        <f t="shared" si="152"/>
        <v>5.8120000000000005E-2</v>
      </c>
      <c r="E3241">
        <f t="shared" si="153"/>
        <v>-5.1545271583762153E-2</v>
      </c>
      <c r="N3241">
        <v>5.8120000000000003</v>
      </c>
    </row>
    <row r="3242" spans="1:14" x14ac:dyDescent="0.2">
      <c r="A3242" s="1">
        <v>35583</v>
      </c>
      <c r="B3242">
        <v>109.75000000000001</v>
      </c>
      <c r="C3242">
        <f t="shared" si="151"/>
        <v>-2.5556387642777789E-3</v>
      </c>
      <c r="D3242">
        <f t="shared" si="152"/>
        <v>5.7320000000000003E-2</v>
      </c>
      <c r="E3242">
        <f t="shared" si="153"/>
        <v>-5.9875638764277782E-2</v>
      </c>
      <c r="N3242">
        <v>5.7320000000000002</v>
      </c>
    </row>
    <row r="3243" spans="1:14" x14ac:dyDescent="0.2">
      <c r="A3243" s="1">
        <v>35584</v>
      </c>
      <c r="B3243">
        <v>110.09370000000001</v>
      </c>
      <c r="C3243">
        <f t="shared" si="151"/>
        <v>3.131662870159424E-3</v>
      </c>
      <c r="D3243">
        <f t="shared" si="152"/>
        <v>5.7660000000000003E-2</v>
      </c>
      <c r="E3243">
        <f t="shared" si="153"/>
        <v>-5.4528337129840579E-2</v>
      </c>
      <c r="N3243">
        <v>5.766</v>
      </c>
    </row>
    <row r="3244" spans="1:14" x14ac:dyDescent="0.2">
      <c r="A3244" s="1">
        <v>35585</v>
      </c>
      <c r="B3244">
        <v>110.03120000000001</v>
      </c>
      <c r="C3244">
        <f t="shared" si="151"/>
        <v>-5.6769824249702783E-4</v>
      </c>
      <c r="D3244">
        <f t="shared" si="152"/>
        <v>5.7610000000000001E-2</v>
      </c>
      <c r="E3244">
        <f t="shared" si="153"/>
        <v>-5.8177698242497029E-2</v>
      </c>
      <c r="N3244">
        <v>5.7610000000000001</v>
      </c>
    </row>
    <row r="3245" spans="1:14" x14ac:dyDescent="0.2">
      <c r="A3245" s="1">
        <v>35586</v>
      </c>
      <c r="B3245">
        <v>110.00000000000001</v>
      </c>
      <c r="C3245">
        <f t="shared" si="151"/>
        <v>-2.8355593686157921E-4</v>
      </c>
      <c r="D3245">
        <f t="shared" si="152"/>
        <v>5.7910000000000003E-2</v>
      </c>
      <c r="E3245">
        <f t="shared" si="153"/>
        <v>-5.8193555936861582E-2</v>
      </c>
      <c r="N3245">
        <v>5.7910000000000004</v>
      </c>
    </row>
    <row r="3246" spans="1:14" x14ac:dyDescent="0.2">
      <c r="A3246" s="1">
        <v>35587</v>
      </c>
      <c r="B3246">
        <v>111.21870000000001</v>
      </c>
      <c r="C3246">
        <f t="shared" si="151"/>
        <v>1.1079090909090983E-2</v>
      </c>
      <c r="D3246">
        <f t="shared" si="152"/>
        <v>5.7489999999999999E-2</v>
      </c>
      <c r="E3246">
        <f t="shared" si="153"/>
        <v>-4.6410909090909017E-2</v>
      </c>
      <c r="N3246">
        <v>5.7489999999999997</v>
      </c>
    </row>
    <row r="3247" spans="1:14" x14ac:dyDescent="0.2">
      <c r="A3247" s="1">
        <v>35590</v>
      </c>
      <c r="B3247">
        <v>110.59370000000001</v>
      </c>
      <c r="C3247">
        <f t="shared" si="151"/>
        <v>-5.6195585814255988E-3</v>
      </c>
      <c r="D3247">
        <f t="shared" si="152"/>
        <v>5.7110000000000001E-2</v>
      </c>
      <c r="E3247">
        <f t="shared" si="153"/>
        <v>-6.2729558581425593E-2</v>
      </c>
      <c r="N3247">
        <v>5.7110000000000003</v>
      </c>
    </row>
    <row r="3248" spans="1:14" x14ac:dyDescent="0.2">
      <c r="A3248" s="1">
        <v>35591</v>
      </c>
      <c r="B3248">
        <v>110.53120000000001</v>
      </c>
      <c r="C3248">
        <f t="shared" si="151"/>
        <v>-5.6513164854776754E-4</v>
      </c>
      <c r="D3248">
        <f t="shared" si="152"/>
        <v>5.7110000000000001E-2</v>
      </c>
      <c r="E3248">
        <f t="shared" si="153"/>
        <v>-5.7675131648547769E-2</v>
      </c>
      <c r="N3248">
        <v>5.7110000000000003</v>
      </c>
    </row>
    <row r="3249" spans="1:14" x14ac:dyDescent="0.2">
      <c r="A3249" s="1">
        <v>35592</v>
      </c>
      <c r="B3249">
        <v>110.59370000000001</v>
      </c>
      <c r="C3249">
        <f t="shared" si="151"/>
        <v>5.6545120291828788E-4</v>
      </c>
      <c r="D3249">
        <f t="shared" si="152"/>
        <v>5.7190000000000005E-2</v>
      </c>
      <c r="E3249">
        <f t="shared" si="153"/>
        <v>-5.6624548797081717E-2</v>
      </c>
      <c r="N3249">
        <v>5.7190000000000003</v>
      </c>
    </row>
    <row r="3250" spans="1:14" x14ac:dyDescent="0.2">
      <c r="A3250" s="1">
        <v>35593</v>
      </c>
      <c r="B3250">
        <v>111.37500000000001</v>
      </c>
      <c r="C3250">
        <f t="shared" si="151"/>
        <v>7.0645977121661652E-3</v>
      </c>
      <c r="D3250">
        <f t="shared" si="152"/>
        <v>5.7270000000000001E-2</v>
      </c>
      <c r="E3250">
        <f t="shared" si="153"/>
        <v>-5.0205402287833836E-2</v>
      </c>
      <c r="N3250">
        <v>5.7270000000000003</v>
      </c>
    </row>
    <row r="3251" spans="1:14" x14ac:dyDescent="0.2">
      <c r="A3251" s="1">
        <v>35594</v>
      </c>
      <c r="B3251">
        <v>111.84370000000001</v>
      </c>
      <c r="C3251">
        <f t="shared" si="151"/>
        <v>4.2083052749719574E-3</v>
      </c>
      <c r="D3251">
        <f t="shared" si="152"/>
        <v>5.7350000000000005E-2</v>
      </c>
      <c r="E3251">
        <f t="shared" si="153"/>
        <v>-5.3141694725028048E-2</v>
      </c>
      <c r="N3251">
        <v>5.7350000000000003</v>
      </c>
    </row>
    <row r="3252" spans="1:14" x14ac:dyDescent="0.2">
      <c r="A3252" s="1">
        <v>35597</v>
      </c>
      <c r="B3252">
        <v>112.06250000000001</v>
      </c>
      <c r="C3252">
        <f t="shared" si="151"/>
        <v>1.9563015172066045E-3</v>
      </c>
      <c r="D3252">
        <f t="shared" si="152"/>
        <v>5.7480000000000003E-2</v>
      </c>
      <c r="E3252">
        <f t="shared" si="153"/>
        <v>-5.5523698482793399E-2</v>
      </c>
      <c r="N3252">
        <v>5.7480000000000002</v>
      </c>
    </row>
    <row r="3253" spans="1:14" x14ac:dyDescent="0.2">
      <c r="A3253" s="1">
        <v>35598</v>
      </c>
      <c r="B3253">
        <v>111.87500000000001</v>
      </c>
      <c r="C3253">
        <f t="shared" si="151"/>
        <v>-1.6731734523145469E-3</v>
      </c>
      <c r="D3253">
        <f t="shared" si="152"/>
        <v>5.7859999999999995E-2</v>
      </c>
      <c r="E3253">
        <f t="shared" si="153"/>
        <v>-5.9533173452314542E-2</v>
      </c>
      <c r="N3253">
        <v>5.7859999999999996</v>
      </c>
    </row>
    <row r="3254" spans="1:14" x14ac:dyDescent="0.2">
      <c r="A3254" s="1">
        <v>35599</v>
      </c>
      <c r="B3254">
        <v>112.15620000000001</v>
      </c>
      <c r="C3254">
        <f t="shared" si="151"/>
        <v>2.5135195530725518E-3</v>
      </c>
      <c r="D3254">
        <f t="shared" si="152"/>
        <v>5.7389999999999997E-2</v>
      </c>
      <c r="E3254">
        <f t="shared" si="153"/>
        <v>-5.4876480446927445E-2</v>
      </c>
      <c r="N3254">
        <v>5.7389999999999999</v>
      </c>
    </row>
    <row r="3255" spans="1:14" x14ac:dyDescent="0.2">
      <c r="A3255" s="1">
        <v>35600</v>
      </c>
      <c r="B3255">
        <v>112.18750000000001</v>
      </c>
      <c r="C3255">
        <f t="shared" si="151"/>
        <v>2.7907507565338996E-4</v>
      </c>
      <c r="D3255">
        <f t="shared" si="152"/>
        <v>5.6550000000000003E-2</v>
      </c>
      <c r="E3255">
        <f t="shared" si="153"/>
        <v>-5.6270924924346613E-2</v>
      </c>
      <c r="N3255">
        <v>5.6550000000000002</v>
      </c>
    </row>
    <row r="3256" spans="1:14" x14ac:dyDescent="0.2">
      <c r="A3256" s="1">
        <v>35601</v>
      </c>
      <c r="B3256">
        <v>112.53120000000001</v>
      </c>
      <c r="C3256">
        <f t="shared" si="151"/>
        <v>3.0636211699164306E-3</v>
      </c>
      <c r="D3256">
        <f t="shared" si="152"/>
        <v>5.4980000000000001E-2</v>
      </c>
      <c r="E3256">
        <f t="shared" si="153"/>
        <v>-5.191637883008357E-2</v>
      </c>
      <c r="N3256">
        <v>5.4980000000000002</v>
      </c>
    </row>
    <row r="3257" spans="1:14" x14ac:dyDescent="0.2">
      <c r="A3257" s="1">
        <v>35604</v>
      </c>
      <c r="B3257">
        <v>112.15620000000001</v>
      </c>
      <c r="C3257">
        <f t="shared" si="151"/>
        <v>-3.3324091451970572E-3</v>
      </c>
      <c r="D3257">
        <f t="shared" si="152"/>
        <v>5.4730000000000001E-2</v>
      </c>
      <c r="E3257">
        <f t="shared" si="153"/>
        <v>-5.8062409145197058E-2</v>
      </c>
      <c r="N3257">
        <v>5.4729999999999999</v>
      </c>
    </row>
    <row r="3258" spans="1:14" x14ac:dyDescent="0.2">
      <c r="A3258" s="1">
        <v>35605</v>
      </c>
      <c r="B3258">
        <v>112.15620000000001</v>
      </c>
      <c r="C3258">
        <f t="shared" si="151"/>
        <v>0</v>
      </c>
      <c r="D3258">
        <f t="shared" si="152"/>
        <v>5.527E-2</v>
      </c>
      <c r="E3258">
        <f t="shared" si="153"/>
        <v>-5.527E-2</v>
      </c>
      <c r="N3258">
        <v>5.5270000000000001</v>
      </c>
    </row>
    <row r="3259" spans="1:14" x14ac:dyDescent="0.2">
      <c r="A3259" s="1">
        <v>35606</v>
      </c>
      <c r="B3259">
        <v>111.71870000000001</v>
      </c>
      <c r="C3259">
        <f t="shared" si="151"/>
        <v>-3.9008097635262473E-3</v>
      </c>
      <c r="D3259">
        <f t="shared" si="152"/>
        <v>5.4649999999999997E-2</v>
      </c>
      <c r="E3259">
        <f t="shared" si="153"/>
        <v>-5.8550809763526245E-2</v>
      </c>
      <c r="N3259">
        <v>5.4649999999999999</v>
      </c>
    </row>
    <row r="3260" spans="1:14" x14ac:dyDescent="0.2">
      <c r="A3260" s="1">
        <v>35607</v>
      </c>
      <c r="B3260">
        <v>111.15620000000001</v>
      </c>
      <c r="C3260">
        <f t="shared" si="151"/>
        <v>-5.0349672883769347E-3</v>
      </c>
      <c r="D3260">
        <f t="shared" si="152"/>
        <v>5.3789999999999998E-2</v>
      </c>
      <c r="E3260">
        <f t="shared" si="153"/>
        <v>-5.8824967288376932E-2</v>
      </c>
      <c r="N3260">
        <v>5.3789999999999996</v>
      </c>
    </row>
    <row r="3261" spans="1:14" x14ac:dyDescent="0.2">
      <c r="A3261" s="1">
        <v>35608</v>
      </c>
      <c r="B3261">
        <v>111.62500000000001</v>
      </c>
      <c r="C3261">
        <f t="shared" si="151"/>
        <v>4.2174885431491838E-3</v>
      </c>
      <c r="D3261">
        <f t="shared" si="152"/>
        <v>5.3699999999999998E-2</v>
      </c>
      <c r="E3261">
        <f t="shared" si="153"/>
        <v>-4.9482511456850814E-2</v>
      </c>
      <c r="N3261">
        <v>5.37</v>
      </c>
    </row>
    <row r="3262" spans="1:14" x14ac:dyDescent="0.2">
      <c r="A3262" s="1">
        <v>35611</v>
      </c>
      <c r="B3262">
        <v>111.06250000000001</v>
      </c>
      <c r="C3262">
        <f t="shared" si="151"/>
        <v>-5.0391937290034106E-3</v>
      </c>
      <c r="D3262">
        <f t="shared" si="152"/>
        <v>5.3990000000000003E-2</v>
      </c>
      <c r="E3262">
        <f t="shared" si="153"/>
        <v>-5.9029193729003414E-2</v>
      </c>
      <c r="N3262">
        <v>5.399</v>
      </c>
    </row>
    <row r="3263" spans="1:14" x14ac:dyDescent="0.2">
      <c r="A3263" s="1">
        <v>35612</v>
      </c>
      <c r="B3263">
        <v>111.68750000000001</v>
      </c>
      <c r="C3263">
        <f t="shared" si="151"/>
        <v>5.6274620146314902E-3</v>
      </c>
      <c r="D3263">
        <f t="shared" si="152"/>
        <v>5.4390000000000001E-2</v>
      </c>
      <c r="E3263">
        <f t="shared" si="153"/>
        <v>-4.8762537985368511E-2</v>
      </c>
      <c r="N3263">
        <v>5.4390000000000001</v>
      </c>
    </row>
    <row r="3264" spans="1:14" x14ac:dyDescent="0.2">
      <c r="A3264" s="1">
        <v>35613</v>
      </c>
      <c r="B3264">
        <v>112.06250000000001</v>
      </c>
      <c r="C3264">
        <f t="shared" si="151"/>
        <v>3.3575825405707249E-3</v>
      </c>
      <c r="D3264">
        <f t="shared" si="152"/>
        <v>5.4600000000000003E-2</v>
      </c>
      <c r="E3264">
        <f t="shared" si="153"/>
        <v>-5.1242417459429278E-2</v>
      </c>
      <c r="N3264">
        <v>5.46</v>
      </c>
    </row>
    <row r="3265" spans="1:14" x14ac:dyDescent="0.2">
      <c r="A3265" s="1">
        <v>35614</v>
      </c>
      <c r="B3265">
        <v>113.18750000000001</v>
      </c>
      <c r="C3265">
        <f t="shared" si="151"/>
        <v>1.0039040713887282E-2</v>
      </c>
      <c r="D3265">
        <f t="shared" si="152"/>
        <v>5.5129999999999998E-2</v>
      </c>
      <c r="E3265">
        <f t="shared" si="153"/>
        <v>-4.5090959286112717E-2</v>
      </c>
      <c r="N3265">
        <v>5.5129999999999999</v>
      </c>
    </row>
    <row r="3266" spans="1:14" x14ac:dyDescent="0.2">
      <c r="A3266" s="1">
        <v>35615</v>
      </c>
      <c r="B3266">
        <v>113.18750000000001</v>
      </c>
      <c r="C3266">
        <f t="shared" si="151"/>
        <v>0</v>
      </c>
      <c r="D3266">
        <f t="shared" si="152"/>
        <v>5.5460000000000002E-2</v>
      </c>
      <c r="E3266">
        <f t="shared" si="153"/>
        <v>-5.5460000000000002E-2</v>
      </c>
      <c r="N3266">
        <v>5.5460000000000003</v>
      </c>
    </row>
    <row r="3267" spans="1:14" x14ac:dyDescent="0.2">
      <c r="A3267" s="1">
        <v>35618</v>
      </c>
      <c r="B3267">
        <v>113.65620000000001</v>
      </c>
      <c r="C3267">
        <f t="shared" si="151"/>
        <v>4.1409166206516357E-3</v>
      </c>
      <c r="D3267">
        <f t="shared" si="152"/>
        <v>5.525E-2</v>
      </c>
      <c r="E3267">
        <f t="shared" si="153"/>
        <v>-5.1109083379348365E-2</v>
      </c>
      <c r="N3267">
        <v>5.5250000000000004</v>
      </c>
    </row>
    <row r="3268" spans="1:14" x14ac:dyDescent="0.2">
      <c r="A3268" s="1">
        <v>35619</v>
      </c>
      <c r="B3268">
        <v>113.62500000000001</v>
      </c>
      <c r="C3268">
        <f t="shared" si="151"/>
        <v>-2.7451208117112991E-4</v>
      </c>
      <c r="D3268">
        <f t="shared" si="152"/>
        <v>5.5330000000000004E-2</v>
      </c>
      <c r="E3268">
        <f t="shared" si="153"/>
        <v>-5.5604512081171134E-2</v>
      </c>
      <c r="N3268">
        <v>5.5330000000000004</v>
      </c>
    </row>
    <row r="3269" spans="1:14" x14ac:dyDescent="0.2">
      <c r="A3269" s="1">
        <v>35620</v>
      </c>
      <c r="B3269">
        <v>113.90620000000001</v>
      </c>
      <c r="C3269">
        <f t="shared" ref="C3269:C3332" si="154">B3269/B3268-1</f>
        <v>2.4748074807481313E-3</v>
      </c>
      <c r="D3269">
        <f t="shared" ref="D3269:D3332" si="155">N3269/100</f>
        <v>5.6829999999999999E-2</v>
      </c>
      <c r="E3269">
        <f t="shared" ref="E3269:E3332" si="156">C3269-D3269</f>
        <v>-5.4355192519251867E-2</v>
      </c>
      <c r="N3269">
        <v>5.6829999999999998</v>
      </c>
    </row>
    <row r="3270" spans="1:14" x14ac:dyDescent="0.2">
      <c r="A3270" s="1">
        <v>35621</v>
      </c>
      <c r="B3270">
        <v>113.87500000000001</v>
      </c>
      <c r="C3270">
        <f t="shared" si="154"/>
        <v>-2.7390958525519427E-4</v>
      </c>
      <c r="D3270">
        <f t="shared" si="155"/>
        <v>5.6159999999999995E-2</v>
      </c>
      <c r="E3270">
        <f t="shared" si="156"/>
        <v>-5.6433909585255189E-2</v>
      </c>
      <c r="N3270">
        <v>5.6159999999999997</v>
      </c>
    </row>
    <row r="3271" spans="1:14" x14ac:dyDescent="0.2">
      <c r="A3271" s="1">
        <v>35622</v>
      </c>
      <c r="B3271">
        <v>114.12500000000001</v>
      </c>
      <c r="C3271">
        <f t="shared" si="154"/>
        <v>2.195389681668436E-3</v>
      </c>
      <c r="D3271">
        <f t="shared" si="155"/>
        <v>5.6829999999999999E-2</v>
      </c>
      <c r="E3271">
        <f t="shared" si="156"/>
        <v>-5.4634610318331563E-2</v>
      </c>
      <c r="N3271">
        <v>5.6829999999999998</v>
      </c>
    </row>
    <row r="3272" spans="1:14" x14ac:dyDescent="0.2">
      <c r="A3272" s="1">
        <v>35625</v>
      </c>
      <c r="B3272">
        <v>113.93750000000001</v>
      </c>
      <c r="C3272">
        <f t="shared" si="154"/>
        <v>-1.6429353778751876E-3</v>
      </c>
      <c r="D3272">
        <f t="shared" si="155"/>
        <v>5.679E-2</v>
      </c>
      <c r="E3272">
        <f t="shared" si="156"/>
        <v>-5.8432935377875188E-2</v>
      </c>
      <c r="N3272">
        <v>5.6790000000000003</v>
      </c>
    </row>
    <row r="3273" spans="1:14" x14ac:dyDescent="0.2">
      <c r="A3273" s="1">
        <v>35626</v>
      </c>
      <c r="B3273">
        <v>113.93750000000001</v>
      </c>
      <c r="C3273">
        <f t="shared" si="154"/>
        <v>0</v>
      </c>
      <c r="D3273">
        <f t="shared" si="155"/>
        <v>5.5570000000000001E-2</v>
      </c>
      <c r="E3273">
        <f t="shared" si="156"/>
        <v>-5.5570000000000001E-2</v>
      </c>
      <c r="N3273">
        <v>5.5570000000000004</v>
      </c>
    </row>
    <row r="3274" spans="1:14" x14ac:dyDescent="0.2">
      <c r="A3274" s="1">
        <v>35627</v>
      </c>
      <c r="B3274">
        <v>114.68750000000001</v>
      </c>
      <c r="C3274">
        <f t="shared" si="154"/>
        <v>6.5825562260011239E-3</v>
      </c>
      <c r="D3274">
        <f t="shared" si="155"/>
        <v>5.5119999999999995E-2</v>
      </c>
      <c r="E3274">
        <f t="shared" si="156"/>
        <v>-4.8537443773998871E-2</v>
      </c>
      <c r="N3274">
        <v>5.5119999999999996</v>
      </c>
    </row>
    <row r="3275" spans="1:14" x14ac:dyDescent="0.2">
      <c r="A3275" s="1">
        <v>35628</v>
      </c>
      <c r="B3275">
        <v>114.65620000000001</v>
      </c>
      <c r="C3275">
        <f t="shared" si="154"/>
        <v>-2.7291553133512725E-4</v>
      </c>
      <c r="D3275">
        <f t="shared" si="155"/>
        <v>5.5570000000000001E-2</v>
      </c>
      <c r="E3275">
        <f t="shared" si="156"/>
        <v>-5.5842915531335129E-2</v>
      </c>
      <c r="N3275">
        <v>5.5570000000000004</v>
      </c>
    </row>
    <row r="3276" spans="1:14" x14ac:dyDescent="0.2">
      <c r="A3276" s="1">
        <v>35629</v>
      </c>
      <c r="B3276">
        <v>114.18750000000001</v>
      </c>
      <c r="C3276">
        <f t="shared" si="154"/>
        <v>-4.0878731372573363E-3</v>
      </c>
      <c r="D3276">
        <f t="shared" si="155"/>
        <v>5.5449999999999999E-2</v>
      </c>
      <c r="E3276">
        <f t="shared" si="156"/>
        <v>-5.9537873137257336E-2</v>
      </c>
      <c r="N3276">
        <v>5.5449999999999999</v>
      </c>
    </row>
    <row r="3277" spans="1:14" x14ac:dyDescent="0.2">
      <c r="A3277" s="1">
        <v>35632</v>
      </c>
      <c r="B3277">
        <v>114.00000000000001</v>
      </c>
      <c r="C3277">
        <f t="shared" si="154"/>
        <v>-1.6420361247947435E-3</v>
      </c>
      <c r="D3277">
        <f t="shared" si="155"/>
        <v>5.5490000000000005E-2</v>
      </c>
      <c r="E3277">
        <f t="shared" si="156"/>
        <v>-5.7132036124794748E-2</v>
      </c>
      <c r="N3277">
        <v>5.5490000000000004</v>
      </c>
    </row>
    <row r="3278" spans="1:14" x14ac:dyDescent="0.2">
      <c r="A3278" s="1">
        <v>35633</v>
      </c>
      <c r="B3278">
        <v>115.25000000000001</v>
      </c>
      <c r="C3278">
        <f t="shared" si="154"/>
        <v>1.0964912280701844E-2</v>
      </c>
      <c r="D3278">
        <f t="shared" si="155"/>
        <v>5.5990000000000005E-2</v>
      </c>
      <c r="E3278">
        <f t="shared" si="156"/>
        <v>-4.5025087719298161E-2</v>
      </c>
      <c r="N3278">
        <v>5.5990000000000002</v>
      </c>
    </row>
    <row r="3279" spans="1:14" x14ac:dyDescent="0.2">
      <c r="A3279" s="1">
        <v>35634</v>
      </c>
      <c r="B3279">
        <v>115.37500000000001</v>
      </c>
      <c r="C3279">
        <f t="shared" si="154"/>
        <v>1.0845986984815426E-3</v>
      </c>
      <c r="D3279">
        <f t="shared" si="155"/>
        <v>5.602E-2</v>
      </c>
      <c r="E3279">
        <f t="shared" si="156"/>
        <v>-5.4935401301518458E-2</v>
      </c>
      <c r="N3279">
        <v>5.6020000000000003</v>
      </c>
    </row>
    <row r="3280" spans="1:14" x14ac:dyDescent="0.2">
      <c r="A3280" s="1">
        <v>35635</v>
      </c>
      <c r="B3280">
        <v>115.31250000000001</v>
      </c>
      <c r="C3280">
        <f t="shared" si="154"/>
        <v>-5.4171180931739116E-4</v>
      </c>
      <c r="D3280">
        <f t="shared" si="155"/>
        <v>5.6399999999999999E-2</v>
      </c>
      <c r="E3280">
        <f t="shared" si="156"/>
        <v>-5.694171180931739E-2</v>
      </c>
      <c r="N3280">
        <v>5.64</v>
      </c>
    </row>
    <row r="3281" spans="1:14" x14ac:dyDescent="0.2">
      <c r="A3281" s="1">
        <v>35636</v>
      </c>
      <c r="B3281">
        <v>115.03120000000001</v>
      </c>
      <c r="C3281">
        <f t="shared" si="154"/>
        <v>-2.4394579945800077E-3</v>
      </c>
      <c r="D3281">
        <f t="shared" si="155"/>
        <v>5.6230000000000002E-2</v>
      </c>
      <c r="E3281">
        <f t="shared" si="156"/>
        <v>-5.866945799458001E-2</v>
      </c>
      <c r="N3281">
        <v>5.6230000000000002</v>
      </c>
    </row>
    <row r="3282" spans="1:14" x14ac:dyDescent="0.2">
      <c r="A3282" s="1">
        <v>35639</v>
      </c>
      <c r="B3282">
        <v>115.43750000000001</v>
      </c>
      <c r="C3282">
        <f t="shared" si="154"/>
        <v>3.5320852081870413E-3</v>
      </c>
      <c r="D3282">
        <f t="shared" si="155"/>
        <v>5.5730000000000002E-2</v>
      </c>
      <c r="E3282">
        <f t="shared" si="156"/>
        <v>-5.219791479181296E-2</v>
      </c>
      <c r="N3282">
        <v>5.5730000000000004</v>
      </c>
    </row>
    <row r="3283" spans="1:14" x14ac:dyDescent="0.2">
      <c r="A3283" s="1">
        <v>35640</v>
      </c>
      <c r="B3283">
        <v>115.93750000000001</v>
      </c>
      <c r="C3283">
        <f t="shared" si="154"/>
        <v>4.3313481321061165E-3</v>
      </c>
      <c r="D3283">
        <f t="shared" si="155"/>
        <v>5.525E-2</v>
      </c>
      <c r="E3283">
        <f t="shared" si="156"/>
        <v>-5.0918651867893884E-2</v>
      </c>
      <c r="N3283">
        <v>5.5250000000000004</v>
      </c>
    </row>
    <row r="3284" spans="1:14" x14ac:dyDescent="0.2">
      <c r="A3284" s="1">
        <v>35641</v>
      </c>
      <c r="B3284">
        <v>116.37500000000001</v>
      </c>
      <c r="C3284">
        <f t="shared" si="154"/>
        <v>3.7735849056603765E-3</v>
      </c>
      <c r="D3284">
        <f t="shared" si="155"/>
        <v>5.4749999999999993E-2</v>
      </c>
      <c r="E3284">
        <f t="shared" si="156"/>
        <v>-5.0976415094339617E-2</v>
      </c>
      <c r="N3284">
        <v>5.4749999999999996</v>
      </c>
    </row>
    <row r="3285" spans="1:14" x14ac:dyDescent="0.2">
      <c r="A3285" s="1">
        <v>35642</v>
      </c>
      <c r="B3285">
        <v>116.75000000000001</v>
      </c>
      <c r="C3285">
        <f t="shared" si="154"/>
        <v>3.2223415682062218E-3</v>
      </c>
      <c r="D3285">
        <f t="shared" si="155"/>
        <v>5.4299999999999994E-2</v>
      </c>
      <c r="E3285">
        <f t="shared" si="156"/>
        <v>-5.1077658431793772E-2</v>
      </c>
      <c r="N3285">
        <v>5.43</v>
      </c>
    </row>
    <row r="3286" spans="1:14" x14ac:dyDescent="0.2">
      <c r="A3286" s="1">
        <v>35643</v>
      </c>
      <c r="B3286">
        <v>114.81250000000001</v>
      </c>
      <c r="C3286">
        <f t="shared" si="154"/>
        <v>-1.6595289079229136E-2</v>
      </c>
      <c r="D3286">
        <f t="shared" si="155"/>
        <v>5.4749999999999993E-2</v>
      </c>
      <c r="E3286">
        <f t="shared" si="156"/>
        <v>-7.1345289079229129E-2</v>
      </c>
      <c r="N3286">
        <v>5.4749999999999996</v>
      </c>
    </row>
    <row r="3287" spans="1:14" x14ac:dyDescent="0.2">
      <c r="A3287" s="1">
        <v>35646</v>
      </c>
      <c r="B3287">
        <v>114.65620000000001</v>
      </c>
      <c r="C3287">
        <f t="shared" si="154"/>
        <v>-1.3613500272182666E-3</v>
      </c>
      <c r="D3287">
        <f t="shared" si="155"/>
        <v>5.4960000000000002E-2</v>
      </c>
      <c r="E3287">
        <f t="shared" si="156"/>
        <v>-5.6321350027218268E-2</v>
      </c>
      <c r="N3287">
        <v>5.4960000000000004</v>
      </c>
    </row>
    <row r="3288" spans="1:14" x14ac:dyDescent="0.2">
      <c r="A3288" s="1">
        <v>35647</v>
      </c>
      <c r="B3288">
        <v>114.59370000000001</v>
      </c>
      <c r="C3288">
        <f t="shared" si="154"/>
        <v>-5.4510789647654878E-4</v>
      </c>
      <c r="D3288">
        <f t="shared" si="155"/>
        <v>5.5239999999999997E-2</v>
      </c>
      <c r="E3288">
        <f t="shared" si="156"/>
        <v>-5.5785107896476546E-2</v>
      </c>
      <c r="N3288">
        <v>5.524</v>
      </c>
    </row>
    <row r="3289" spans="1:14" x14ac:dyDescent="0.2">
      <c r="A3289" s="1">
        <v>35648</v>
      </c>
      <c r="B3289">
        <v>114.75000000000001</v>
      </c>
      <c r="C3289">
        <f t="shared" si="154"/>
        <v>1.3639493270571901E-3</v>
      </c>
      <c r="D3289">
        <f t="shared" si="155"/>
        <v>5.57E-2</v>
      </c>
      <c r="E3289">
        <f t="shared" si="156"/>
        <v>-5.4336050672942809E-2</v>
      </c>
      <c r="N3289">
        <v>5.57</v>
      </c>
    </row>
    <row r="3290" spans="1:14" x14ac:dyDescent="0.2">
      <c r="A3290" s="1">
        <v>35649</v>
      </c>
      <c r="B3290">
        <v>114.21870000000001</v>
      </c>
      <c r="C3290">
        <f t="shared" si="154"/>
        <v>-4.6300653594771868E-3</v>
      </c>
      <c r="D3290">
        <f t="shared" si="155"/>
        <v>5.6740000000000006E-2</v>
      </c>
      <c r="E3290">
        <f t="shared" si="156"/>
        <v>-6.1370065359477192E-2</v>
      </c>
      <c r="N3290">
        <v>5.6740000000000004</v>
      </c>
    </row>
    <row r="3291" spans="1:14" x14ac:dyDescent="0.2">
      <c r="A3291" s="1">
        <v>35650</v>
      </c>
      <c r="B3291">
        <v>112.68750000000001</v>
      </c>
      <c r="C3291">
        <f t="shared" si="154"/>
        <v>-1.3405860861662733E-2</v>
      </c>
      <c r="D3291">
        <f t="shared" si="155"/>
        <v>5.6159999999999995E-2</v>
      </c>
      <c r="E3291">
        <f t="shared" si="156"/>
        <v>-6.9565860861662721E-2</v>
      </c>
      <c r="N3291">
        <v>5.6159999999999997</v>
      </c>
    </row>
    <row r="3292" spans="1:14" x14ac:dyDescent="0.2">
      <c r="A3292" s="1">
        <v>35653</v>
      </c>
      <c r="B3292">
        <v>112.75000000000001</v>
      </c>
      <c r="C3292">
        <f t="shared" si="154"/>
        <v>5.5463117027176878E-4</v>
      </c>
      <c r="D3292">
        <f t="shared" si="155"/>
        <v>5.6410000000000002E-2</v>
      </c>
      <c r="E3292">
        <f t="shared" si="156"/>
        <v>-5.5855368829728233E-2</v>
      </c>
      <c r="N3292">
        <v>5.641</v>
      </c>
    </row>
    <row r="3293" spans="1:14" x14ac:dyDescent="0.2">
      <c r="A3293" s="1">
        <v>35654</v>
      </c>
      <c r="B3293">
        <v>112.46870000000001</v>
      </c>
      <c r="C3293">
        <f t="shared" si="154"/>
        <v>-2.4949002217294902E-3</v>
      </c>
      <c r="D3293">
        <f t="shared" si="155"/>
        <v>5.6159999999999995E-2</v>
      </c>
      <c r="E3293">
        <f t="shared" si="156"/>
        <v>-5.8654900221729485E-2</v>
      </c>
      <c r="N3293">
        <v>5.6159999999999997</v>
      </c>
    </row>
    <row r="3294" spans="1:14" x14ac:dyDescent="0.2">
      <c r="A3294" s="1">
        <v>35655</v>
      </c>
      <c r="B3294">
        <v>112.84370000000001</v>
      </c>
      <c r="C3294">
        <f t="shared" si="154"/>
        <v>3.3342609988378236E-3</v>
      </c>
      <c r="D3294">
        <f t="shared" si="155"/>
        <v>5.7030000000000004E-2</v>
      </c>
      <c r="E3294">
        <f t="shared" si="156"/>
        <v>-5.3695739001162181E-2</v>
      </c>
      <c r="N3294">
        <v>5.7030000000000003</v>
      </c>
    </row>
    <row r="3295" spans="1:14" x14ac:dyDescent="0.2">
      <c r="A3295" s="1">
        <v>35656</v>
      </c>
      <c r="B3295">
        <v>113.62500000000001</v>
      </c>
      <c r="C3295">
        <f t="shared" si="154"/>
        <v>6.9237361057816749E-3</v>
      </c>
      <c r="D3295">
        <f t="shared" si="155"/>
        <v>5.7539999999999994E-2</v>
      </c>
      <c r="E3295">
        <f t="shared" si="156"/>
        <v>-5.0616263894218319E-2</v>
      </c>
      <c r="N3295">
        <v>5.7539999999999996</v>
      </c>
    </row>
    <row r="3296" spans="1:14" x14ac:dyDescent="0.2">
      <c r="A3296" s="1">
        <v>35657</v>
      </c>
      <c r="B3296">
        <v>113.62500000000001</v>
      </c>
      <c r="C3296">
        <f t="shared" si="154"/>
        <v>0</v>
      </c>
      <c r="D3296">
        <f t="shared" si="155"/>
        <v>5.7500000000000002E-2</v>
      </c>
      <c r="E3296">
        <f t="shared" si="156"/>
        <v>-5.7500000000000002E-2</v>
      </c>
      <c r="N3296">
        <v>5.75</v>
      </c>
    </row>
    <row r="3297" spans="1:14" x14ac:dyDescent="0.2">
      <c r="A3297" s="1">
        <v>35660</v>
      </c>
      <c r="B3297">
        <v>114.09370000000001</v>
      </c>
      <c r="C3297">
        <f t="shared" si="154"/>
        <v>4.1249724972496349E-3</v>
      </c>
      <c r="D3297">
        <f t="shared" si="155"/>
        <v>5.7670000000000006E-2</v>
      </c>
      <c r="E3297">
        <f t="shared" si="156"/>
        <v>-5.3545027502750371E-2</v>
      </c>
      <c r="N3297">
        <v>5.7670000000000003</v>
      </c>
    </row>
    <row r="3298" spans="1:14" x14ac:dyDescent="0.2">
      <c r="A3298" s="1">
        <v>35661</v>
      </c>
      <c r="B3298">
        <v>114.18750000000001</v>
      </c>
      <c r="C3298">
        <f t="shared" si="154"/>
        <v>8.2213128332231378E-4</v>
      </c>
      <c r="D3298">
        <f t="shared" si="155"/>
        <v>5.7119999999999997E-2</v>
      </c>
      <c r="E3298">
        <f t="shared" si="156"/>
        <v>-5.6297868716677683E-2</v>
      </c>
      <c r="N3298">
        <v>5.7119999999999997</v>
      </c>
    </row>
    <row r="3299" spans="1:14" x14ac:dyDescent="0.2">
      <c r="A3299" s="1">
        <v>35662</v>
      </c>
      <c r="B3299">
        <v>113.90620000000001</v>
      </c>
      <c r="C3299">
        <f t="shared" si="154"/>
        <v>-2.4634920634920565E-3</v>
      </c>
      <c r="D3299">
        <f t="shared" si="155"/>
        <v>5.6570000000000002E-2</v>
      </c>
      <c r="E3299">
        <f t="shared" si="156"/>
        <v>-5.9033492063492059E-2</v>
      </c>
      <c r="N3299">
        <v>5.657</v>
      </c>
    </row>
    <row r="3300" spans="1:14" x14ac:dyDescent="0.2">
      <c r="A3300" s="1">
        <v>35663</v>
      </c>
      <c r="B3300">
        <v>113.21870000000001</v>
      </c>
      <c r="C3300">
        <f t="shared" si="154"/>
        <v>-6.0356679443260841E-3</v>
      </c>
      <c r="D3300">
        <f t="shared" si="155"/>
        <v>5.6529999999999997E-2</v>
      </c>
      <c r="E3300">
        <f t="shared" si="156"/>
        <v>-6.2565667944326081E-2</v>
      </c>
      <c r="N3300">
        <v>5.6529999999999996</v>
      </c>
    </row>
    <row r="3301" spans="1:14" x14ac:dyDescent="0.2">
      <c r="A3301" s="1">
        <v>35664</v>
      </c>
      <c r="B3301">
        <v>112.50000000000001</v>
      </c>
      <c r="C3301">
        <f t="shared" si="154"/>
        <v>-6.3478912935760468E-3</v>
      </c>
      <c r="D3301">
        <f t="shared" si="155"/>
        <v>5.6159999999999995E-2</v>
      </c>
      <c r="E3301">
        <f t="shared" si="156"/>
        <v>-6.2507891293576034E-2</v>
      </c>
      <c r="N3301">
        <v>5.6159999999999997</v>
      </c>
    </row>
    <row r="3302" spans="1:14" x14ac:dyDescent="0.2">
      <c r="A3302" s="1">
        <v>35667</v>
      </c>
      <c r="B3302">
        <v>112.43750000000001</v>
      </c>
      <c r="C3302">
        <f t="shared" si="154"/>
        <v>-5.5555555555553138E-4</v>
      </c>
      <c r="D3302">
        <f t="shared" si="155"/>
        <v>5.5529999999999996E-2</v>
      </c>
      <c r="E3302">
        <f t="shared" si="156"/>
        <v>-5.6085555555555527E-2</v>
      </c>
      <c r="N3302">
        <v>5.5529999999999999</v>
      </c>
    </row>
    <row r="3303" spans="1:14" x14ac:dyDescent="0.2">
      <c r="A3303" s="1">
        <v>35668</v>
      </c>
      <c r="B3303">
        <v>112.59370000000001</v>
      </c>
      <c r="C3303">
        <f t="shared" si="154"/>
        <v>1.389216231239665E-3</v>
      </c>
      <c r="D3303">
        <f t="shared" si="155"/>
        <v>5.57E-2</v>
      </c>
      <c r="E3303">
        <f t="shared" si="156"/>
        <v>-5.4310783768760335E-2</v>
      </c>
      <c r="N3303">
        <v>5.57</v>
      </c>
    </row>
    <row r="3304" spans="1:14" x14ac:dyDescent="0.2">
      <c r="A3304" s="1">
        <v>35669</v>
      </c>
      <c r="B3304">
        <v>112.68750000000001</v>
      </c>
      <c r="C3304">
        <f t="shared" si="154"/>
        <v>8.3308391144454319E-4</v>
      </c>
      <c r="D3304">
        <f t="shared" si="155"/>
        <v>5.5279999999999996E-2</v>
      </c>
      <c r="E3304">
        <f t="shared" si="156"/>
        <v>-5.4446916088555453E-2</v>
      </c>
      <c r="N3304">
        <v>5.5279999999999996</v>
      </c>
    </row>
    <row r="3305" spans="1:14" x14ac:dyDescent="0.2">
      <c r="A3305" s="1">
        <v>35670</v>
      </c>
      <c r="B3305">
        <v>113.65620000000001</v>
      </c>
      <c r="C3305">
        <f t="shared" si="154"/>
        <v>8.59633943427629E-3</v>
      </c>
      <c r="D3305">
        <f t="shared" si="155"/>
        <v>5.5490000000000005E-2</v>
      </c>
      <c r="E3305">
        <f t="shared" si="156"/>
        <v>-4.6893660565723715E-2</v>
      </c>
      <c r="N3305">
        <v>5.5490000000000004</v>
      </c>
    </row>
    <row r="3306" spans="1:14" x14ac:dyDescent="0.2">
      <c r="A3306" s="1">
        <v>35671</v>
      </c>
      <c r="B3306">
        <v>113.12500000000001</v>
      </c>
      <c r="C3306">
        <f t="shared" si="154"/>
        <v>-4.6737441512209044E-3</v>
      </c>
      <c r="D3306">
        <f t="shared" si="155"/>
        <v>5.561E-2</v>
      </c>
      <c r="E3306">
        <f t="shared" si="156"/>
        <v>-6.0283744151220904E-2</v>
      </c>
      <c r="N3306">
        <v>5.5609999999999999</v>
      </c>
    </row>
    <row r="3307" spans="1:14" x14ac:dyDescent="0.2">
      <c r="A3307" s="1">
        <v>35674</v>
      </c>
      <c r="B3307">
        <v>113.12500000000001</v>
      </c>
      <c r="C3307">
        <f t="shared" si="154"/>
        <v>0</v>
      </c>
      <c r="D3307">
        <f t="shared" si="155"/>
        <v>5.5739999999999998E-2</v>
      </c>
      <c r="E3307">
        <f t="shared" si="156"/>
        <v>-5.5739999999999998E-2</v>
      </c>
      <c r="N3307">
        <v>5.5739999999999998</v>
      </c>
    </row>
    <row r="3308" spans="1:14" x14ac:dyDescent="0.2">
      <c r="A3308" s="1">
        <v>35675</v>
      </c>
      <c r="B3308">
        <v>113.18750000000001</v>
      </c>
      <c r="C3308">
        <f t="shared" si="154"/>
        <v>5.5248618784520254E-4</v>
      </c>
      <c r="D3308">
        <f t="shared" si="155"/>
        <v>5.561E-2</v>
      </c>
      <c r="E3308">
        <f t="shared" si="156"/>
        <v>-5.5057513812154797E-2</v>
      </c>
      <c r="N3308">
        <v>5.5609999999999999</v>
      </c>
    </row>
    <row r="3309" spans="1:14" x14ac:dyDescent="0.2">
      <c r="A3309" s="1">
        <v>35676</v>
      </c>
      <c r="B3309">
        <v>112.96870000000001</v>
      </c>
      <c r="C3309">
        <f t="shared" si="154"/>
        <v>-1.9330756488128431E-3</v>
      </c>
      <c r="D3309">
        <f t="shared" si="155"/>
        <v>5.561E-2</v>
      </c>
      <c r="E3309">
        <f t="shared" si="156"/>
        <v>-5.7543075648812843E-2</v>
      </c>
      <c r="N3309">
        <v>5.5609999999999999</v>
      </c>
    </row>
    <row r="3310" spans="1:14" x14ac:dyDescent="0.2">
      <c r="A3310" s="1">
        <v>35677</v>
      </c>
      <c r="B3310">
        <v>112.96870000000001</v>
      </c>
      <c r="C3310">
        <f t="shared" si="154"/>
        <v>0</v>
      </c>
      <c r="D3310">
        <f t="shared" si="155"/>
        <v>5.561E-2</v>
      </c>
      <c r="E3310">
        <f t="shared" si="156"/>
        <v>-5.561E-2</v>
      </c>
      <c r="N3310">
        <v>5.5609999999999999</v>
      </c>
    </row>
    <row r="3311" spans="1:14" x14ac:dyDescent="0.2">
      <c r="A3311" s="1">
        <v>35678</v>
      </c>
      <c r="B3311">
        <v>112.53120000000001</v>
      </c>
      <c r="C3311">
        <f t="shared" si="154"/>
        <v>-3.8727541345523475E-3</v>
      </c>
      <c r="D3311">
        <f t="shared" si="155"/>
        <v>5.6239999999999998E-2</v>
      </c>
      <c r="E3311">
        <f t="shared" si="156"/>
        <v>-6.0112754134552346E-2</v>
      </c>
      <c r="N3311">
        <v>5.6239999999999997</v>
      </c>
    </row>
    <row r="3312" spans="1:14" x14ac:dyDescent="0.2">
      <c r="A3312" s="1">
        <v>35681</v>
      </c>
      <c r="B3312">
        <v>112.84370000000001</v>
      </c>
      <c r="C3312">
        <f t="shared" si="154"/>
        <v>2.7770076209976402E-3</v>
      </c>
      <c r="D3312">
        <f t="shared" si="155"/>
        <v>5.6580000000000005E-2</v>
      </c>
      <c r="E3312">
        <f t="shared" si="156"/>
        <v>-5.3802992379002365E-2</v>
      </c>
      <c r="N3312">
        <v>5.6580000000000004</v>
      </c>
    </row>
    <row r="3313" spans="1:14" x14ac:dyDescent="0.2">
      <c r="A3313" s="1">
        <v>35682</v>
      </c>
      <c r="B3313">
        <v>112.78120000000001</v>
      </c>
      <c r="C3313">
        <f t="shared" si="154"/>
        <v>-5.5386344120234021E-4</v>
      </c>
      <c r="D3313">
        <f t="shared" si="155"/>
        <v>5.67E-2</v>
      </c>
      <c r="E3313">
        <f t="shared" si="156"/>
        <v>-5.7253863441202341E-2</v>
      </c>
      <c r="N3313">
        <v>5.67</v>
      </c>
    </row>
    <row r="3314" spans="1:14" x14ac:dyDescent="0.2">
      <c r="A3314" s="1">
        <v>35683</v>
      </c>
      <c r="B3314">
        <v>112.53120000000001</v>
      </c>
      <c r="C3314">
        <f t="shared" si="154"/>
        <v>-2.2166815036548382E-3</v>
      </c>
      <c r="D3314">
        <f t="shared" si="155"/>
        <v>5.704E-2</v>
      </c>
      <c r="E3314">
        <f t="shared" si="156"/>
        <v>-5.9256681503654839E-2</v>
      </c>
      <c r="N3314">
        <v>5.7039999999999997</v>
      </c>
    </row>
    <row r="3315" spans="1:14" x14ac:dyDescent="0.2">
      <c r="A3315" s="1">
        <v>35684</v>
      </c>
      <c r="B3315">
        <v>112.15620000000001</v>
      </c>
      <c r="C3315">
        <f t="shared" si="154"/>
        <v>-3.3324091451970572E-3</v>
      </c>
      <c r="D3315">
        <f t="shared" si="155"/>
        <v>5.6619999999999997E-2</v>
      </c>
      <c r="E3315">
        <f t="shared" si="156"/>
        <v>-5.9952409145197054E-2</v>
      </c>
      <c r="N3315">
        <v>5.6619999999999999</v>
      </c>
    </row>
    <row r="3316" spans="1:14" x14ac:dyDescent="0.2">
      <c r="A3316" s="1">
        <v>35685</v>
      </c>
      <c r="B3316">
        <v>113.21870000000001</v>
      </c>
      <c r="C3316">
        <f t="shared" si="154"/>
        <v>9.4733951399923466E-3</v>
      </c>
      <c r="D3316">
        <f t="shared" si="155"/>
        <v>5.6029999999999996E-2</v>
      </c>
      <c r="E3316">
        <f t="shared" si="156"/>
        <v>-4.655660486000765E-2</v>
      </c>
      <c r="N3316">
        <v>5.6029999999999998</v>
      </c>
    </row>
    <row r="3317" spans="1:14" x14ac:dyDescent="0.2">
      <c r="A3317" s="1">
        <v>35688</v>
      </c>
      <c r="B3317">
        <v>113.37500000000001</v>
      </c>
      <c r="C3317">
        <f t="shared" si="154"/>
        <v>1.3805139963627422E-3</v>
      </c>
      <c r="D3317">
        <f t="shared" si="155"/>
        <v>5.5449999999999999E-2</v>
      </c>
      <c r="E3317">
        <f t="shared" si="156"/>
        <v>-5.4069486003637257E-2</v>
      </c>
      <c r="N3317">
        <v>5.5449999999999999</v>
      </c>
    </row>
    <row r="3318" spans="1:14" x14ac:dyDescent="0.2">
      <c r="A3318" s="1">
        <v>35689</v>
      </c>
      <c r="B3318">
        <v>115.28120000000001</v>
      </c>
      <c r="C3318">
        <f t="shared" si="154"/>
        <v>1.6813230429989057E-2</v>
      </c>
      <c r="D3318">
        <f t="shared" si="155"/>
        <v>5.4530000000000002E-2</v>
      </c>
      <c r="E3318">
        <f t="shared" si="156"/>
        <v>-3.7716769570010945E-2</v>
      </c>
      <c r="N3318">
        <v>5.4530000000000003</v>
      </c>
    </row>
    <row r="3319" spans="1:14" x14ac:dyDescent="0.2">
      <c r="A3319" s="1">
        <v>35690</v>
      </c>
      <c r="B3319">
        <v>115.50000000000001</v>
      </c>
      <c r="C3319">
        <f t="shared" si="154"/>
        <v>1.8979677518971005E-3</v>
      </c>
      <c r="D3319">
        <f t="shared" si="155"/>
        <v>5.4949999999999999E-2</v>
      </c>
      <c r="E3319">
        <f t="shared" si="156"/>
        <v>-5.3052032248102898E-2</v>
      </c>
      <c r="N3319">
        <v>5.4950000000000001</v>
      </c>
    </row>
    <row r="3320" spans="1:14" x14ac:dyDescent="0.2">
      <c r="A3320" s="1">
        <v>35691</v>
      </c>
      <c r="B3320">
        <v>115.46870000000001</v>
      </c>
      <c r="C3320">
        <f t="shared" si="154"/>
        <v>-2.7099567099564403E-4</v>
      </c>
      <c r="D3320">
        <f t="shared" si="155"/>
        <v>5.5160000000000001E-2</v>
      </c>
      <c r="E3320">
        <f t="shared" si="156"/>
        <v>-5.5430995670995645E-2</v>
      </c>
      <c r="N3320">
        <v>5.516</v>
      </c>
    </row>
    <row r="3321" spans="1:14" x14ac:dyDescent="0.2">
      <c r="A3321" s="1">
        <v>35692</v>
      </c>
      <c r="B3321">
        <v>115.65620000000001</v>
      </c>
      <c r="C3321">
        <f t="shared" si="154"/>
        <v>1.6238166706648016E-3</v>
      </c>
      <c r="D3321">
        <f t="shared" si="155"/>
        <v>5.57E-2</v>
      </c>
      <c r="E3321">
        <f t="shared" si="156"/>
        <v>-5.4076183329335198E-2</v>
      </c>
      <c r="N3321">
        <v>5.57</v>
      </c>
    </row>
    <row r="3322" spans="1:14" x14ac:dyDescent="0.2">
      <c r="A3322" s="1">
        <v>35695</v>
      </c>
      <c r="B3322">
        <v>115.96870000000001</v>
      </c>
      <c r="C3322">
        <f t="shared" si="154"/>
        <v>2.7019736079865186E-3</v>
      </c>
      <c r="D3322">
        <f t="shared" si="155"/>
        <v>5.5739999999999998E-2</v>
      </c>
      <c r="E3322">
        <f t="shared" si="156"/>
        <v>-5.3038026392013479E-2</v>
      </c>
      <c r="N3322">
        <v>5.5739999999999998</v>
      </c>
    </row>
    <row r="3323" spans="1:14" x14ac:dyDescent="0.2">
      <c r="A3323" s="1">
        <v>35696</v>
      </c>
      <c r="B3323">
        <v>115.56250000000001</v>
      </c>
      <c r="C3323">
        <f t="shared" si="154"/>
        <v>-3.5026692547213134E-3</v>
      </c>
      <c r="D3323">
        <f t="shared" si="155"/>
        <v>5.6489999999999999E-2</v>
      </c>
      <c r="E3323">
        <f t="shared" si="156"/>
        <v>-5.9992669254721312E-2</v>
      </c>
      <c r="N3323">
        <v>5.649</v>
      </c>
    </row>
    <row r="3324" spans="1:14" x14ac:dyDescent="0.2">
      <c r="A3324" s="1">
        <v>35697</v>
      </c>
      <c r="B3324">
        <v>116.28120000000001</v>
      </c>
      <c r="C3324">
        <f t="shared" si="154"/>
        <v>6.2191454840454519E-3</v>
      </c>
      <c r="D3324">
        <f t="shared" si="155"/>
        <v>5.6159999999999995E-2</v>
      </c>
      <c r="E3324">
        <f t="shared" si="156"/>
        <v>-4.9940854515954543E-2</v>
      </c>
      <c r="N3324">
        <v>5.6159999999999997</v>
      </c>
    </row>
    <row r="3325" spans="1:14" x14ac:dyDescent="0.2">
      <c r="A3325" s="1">
        <v>35698</v>
      </c>
      <c r="B3325">
        <v>115.34370000000001</v>
      </c>
      <c r="C3325">
        <f t="shared" si="154"/>
        <v>-8.0623522977059103E-3</v>
      </c>
      <c r="D3325">
        <f t="shared" si="155"/>
        <v>5.595E-2</v>
      </c>
      <c r="E3325">
        <f t="shared" si="156"/>
        <v>-6.401235229770591E-2</v>
      </c>
      <c r="N3325">
        <v>5.5949999999999998</v>
      </c>
    </row>
    <row r="3326" spans="1:14" x14ac:dyDescent="0.2">
      <c r="A3326" s="1">
        <v>35699</v>
      </c>
      <c r="B3326">
        <v>115.75000000000001</v>
      </c>
      <c r="C3326">
        <f t="shared" si="154"/>
        <v>3.5225157507519089E-3</v>
      </c>
      <c r="D3326">
        <f t="shared" si="155"/>
        <v>5.5739999999999998E-2</v>
      </c>
      <c r="E3326">
        <f t="shared" si="156"/>
        <v>-5.2217484249248089E-2</v>
      </c>
      <c r="N3326">
        <v>5.5739999999999998</v>
      </c>
    </row>
    <row r="3327" spans="1:14" x14ac:dyDescent="0.2">
      <c r="A3327" s="1">
        <v>35702</v>
      </c>
      <c r="B3327">
        <v>115.62500000000001</v>
      </c>
      <c r="C3327">
        <f t="shared" si="154"/>
        <v>-1.0799136069113979E-3</v>
      </c>
      <c r="D3327">
        <f t="shared" si="155"/>
        <v>5.5780000000000003E-2</v>
      </c>
      <c r="E3327">
        <f t="shared" si="156"/>
        <v>-5.6859913606911401E-2</v>
      </c>
      <c r="N3327">
        <v>5.5780000000000003</v>
      </c>
    </row>
    <row r="3328" spans="1:14" x14ac:dyDescent="0.2">
      <c r="A3328" s="1">
        <v>35703</v>
      </c>
      <c r="B3328">
        <v>115.28120000000001</v>
      </c>
      <c r="C3328">
        <f t="shared" si="154"/>
        <v>-2.9734054054054715E-3</v>
      </c>
      <c r="D3328">
        <f t="shared" si="155"/>
        <v>5.6289999999999993E-2</v>
      </c>
      <c r="E3328">
        <f t="shared" si="156"/>
        <v>-5.9263405405405464E-2</v>
      </c>
      <c r="N3328">
        <v>5.6289999999999996</v>
      </c>
    </row>
    <row r="3329" spans="1:14" x14ac:dyDescent="0.2">
      <c r="A3329" s="1">
        <v>35704</v>
      </c>
      <c r="B3329">
        <v>116.34370000000001</v>
      </c>
      <c r="C3329">
        <f t="shared" si="154"/>
        <v>9.2165938591894925E-3</v>
      </c>
      <c r="D3329">
        <f t="shared" si="155"/>
        <v>5.6669999999999998E-2</v>
      </c>
      <c r="E3329">
        <f t="shared" si="156"/>
        <v>-4.7453406140810506E-2</v>
      </c>
      <c r="N3329">
        <v>5.6669999999999998</v>
      </c>
    </row>
    <row r="3330" spans="1:14" x14ac:dyDescent="0.2">
      <c r="A3330" s="1">
        <v>35705</v>
      </c>
      <c r="B3330">
        <v>116.62500000000001</v>
      </c>
      <c r="C3330">
        <f t="shared" si="154"/>
        <v>2.4178361183286867E-3</v>
      </c>
      <c r="D3330">
        <f t="shared" si="155"/>
        <v>5.6710000000000003E-2</v>
      </c>
      <c r="E3330">
        <f t="shared" si="156"/>
        <v>-5.4292163881671317E-2</v>
      </c>
      <c r="N3330">
        <v>5.6710000000000003</v>
      </c>
    </row>
    <row r="3331" spans="1:14" x14ac:dyDescent="0.2">
      <c r="A3331" s="1">
        <v>35706</v>
      </c>
      <c r="B3331">
        <v>116.65620000000001</v>
      </c>
      <c r="C3331">
        <f t="shared" si="154"/>
        <v>2.6752411575570179E-4</v>
      </c>
      <c r="D3331">
        <f t="shared" si="155"/>
        <v>5.6749999999999995E-2</v>
      </c>
      <c r="E3331">
        <f t="shared" si="156"/>
        <v>-5.6482475884244293E-2</v>
      </c>
      <c r="N3331">
        <v>5.6749999999999998</v>
      </c>
    </row>
    <row r="3332" spans="1:14" x14ac:dyDescent="0.2">
      <c r="A3332" s="1">
        <v>35709</v>
      </c>
      <c r="B3332">
        <v>117.18750000000001</v>
      </c>
      <c r="C3332">
        <f t="shared" si="154"/>
        <v>4.5544085955140368E-3</v>
      </c>
      <c r="D3332">
        <f t="shared" si="155"/>
        <v>5.654E-2</v>
      </c>
      <c r="E3332">
        <f t="shared" si="156"/>
        <v>-5.1985591404485963E-2</v>
      </c>
      <c r="N3332">
        <v>5.6539999999999999</v>
      </c>
    </row>
    <row r="3333" spans="1:14" x14ac:dyDescent="0.2">
      <c r="A3333" s="1">
        <v>35710</v>
      </c>
      <c r="B3333">
        <v>117.43750000000001</v>
      </c>
      <c r="C3333">
        <f t="shared" ref="C3333:C3396" si="157">B3333/B3332-1</f>
        <v>2.1333333333333204E-3</v>
      </c>
      <c r="D3333">
        <f t="shared" ref="D3333:D3396" si="158">N3333/100</f>
        <v>5.79E-2</v>
      </c>
      <c r="E3333">
        <f t="shared" ref="E3333:E3396" si="159">C3333-D3333</f>
        <v>-5.576666666666668E-2</v>
      </c>
      <c r="N3333">
        <v>5.79</v>
      </c>
    </row>
    <row r="3334" spans="1:14" x14ac:dyDescent="0.2">
      <c r="A3334" s="1">
        <v>35711</v>
      </c>
      <c r="B3334">
        <v>115.90620000000001</v>
      </c>
      <c r="C3334">
        <f t="shared" si="157"/>
        <v>-1.3039276210750406E-2</v>
      </c>
      <c r="D3334">
        <f t="shared" si="158"/>
        <v>5.7939999999999998E-2</v>
      </c>
      <c r="E3334">
        <f t="shared" si="159"/>
        <v>-7.0979276210750397E-2</v>
      </c>
      <c r="N3334">
        <v>5.7939999999999996</v>
      </c>
    </row>
    <row r="3335" spans="1:14" x14ac:dyDescent="0.2">
      <c r="A3335" s="1">
        <v>35712</v>
      </c>
      <c r="B3335">
        <v>115.78120000000001</v>
      </c>
      <c r="C3335">
        <f t="shared" si="157"/>
        <v>-1.0784582705670731E-3</v>
      </c>
      <c r="D3335">
        <f t="shared" si="158"/>
        <v>5.7990000000000007E-2</v>
      </c>
      <c r="E3335">
        <f t="shared" si="159"/>
        <v>-5.906845827056708E-2</v>
      </c>
      <c r="N3335">
        <v>5.7990000000000004</v>
      </c>
    </row>
    <row r="3336" spans="1:14" x14ac:dyDescent="0.2">
      <c r="A3336" s="1">
        <v>35713</v>
      </c>
      <c r="B3336">
        <v>115.03120000000001</v>
      </c>
      <c r="C3336">
        <f t="shared" si="157"/>
        <v>-6.4777355909249046E-3</v>
      </c>
      <c r="D3336">
        <f t="shared" si="158"/>
        <v>5.6669999999999998E-2</v>
      </c>
      <c r="E3336">
        <f t="shared" si="159"/>
        <v>-6.3147735590924903E-2</v>
      </c>
      <c r="N3336">
        <v>5.6669999999999998</v>
      </c>
    </row>
    <row r="3337" spans="1:14" x14ac:dyDescent="0.2">
      <c r="A3337" s="1">
        <v>35716</v>
      </c>
      <c r="B3337">
        <v>115.03120000000001</v>
      </c>
      <c r="C3337">
        <f t="shared" si="157"/>
        <v>0</v>
      </c>
      <c r="D3337">
        <f t="shared" si="158"/>
        <v>5.654E-2</v>
      </c>
      <c r="E3337">
        <f t="shared" si="159"/>
        <v>-5.654E-2</v>
      </c>
      <c r="N3337">
        <v>5.6539999999999999</v>
      </c>
    </row>
    <row r="3338" spans="1:14" x14ac:dyDescent="0.2">
      <c r="A3338" s="1">
        <v>35717</v>
      </c>
      <c r="B3338">
        <v>115.87500000000001</v>
      </c>
      <c r="C3338">
        <f t="shared" si="157"/>
        <v>7.3354011781152639E-3</v>
      </c>
      <c r="D3338">
        <f t="shared" si="158"/>
        <v>5.654E-2</v>
      </c>
      <c r="E3338">
        <f t="shared" si="159"/>
        <v>-4.9204598821884736E-2</v>
      </c>
      <c r="N3338">
        <v>5.6539999999999999</v>
      </c>
    </row>
    <row r="3339" spans="1:14" x14ac:dyDescent="0.2">
      <c r="A3339" s="1">
        <v>35718</v>
      </c>
      <c r="B3339">
        <v>115.50000000000001</v>
      </c>
      <c r="C3339">
        <f t="shared" si="157"/>
        <v>-3.2362459546925182E-3</v>
      </c>
      <c r="D3339">
        <f t="shared" si="158"/>
        <v>5.6840000000000002E-2</v>
      </c>
      <c r="E3339">
        <f t="shared" si="159"/>
        <v>-6.007624595469252E-2</v>
      </c>
      <c r="N3339">
        <v>5.6840000000000002</v>
      </c>
    </row>
    <row r="3340" spans="1:14" x14ac:dyDescent="0.2">
      <c r="A3340" s="1">
        <v>35719</v>
      </c>
      <c r="B3340">
        <v>115.50000000000001</v>
      </c>
      <c r="C3340">
        <f t="shared" si="157"/>
        <v>0</v>
      </c>
      <c r="D3340">
        <f t="shared" si="158"/>
        <v>5.6590000000000001E-2</v>
      </c>
      <c r="E3340">
        <f t="shared" si="159"/>
        <v>-5.6590000000000001E-2</v>
      </c>
      <c r="N3340">
        <v>5.6589999999999998</v>
      </c>
    </row>
    <row r="3341" spans="1:14" x14ac:dyDescent="0.2">
      <c r="A3341" s="1">
        <v>35720</v>
      </c>
      <c r="B3341">
        <v>114.84370000000001</v>
      </c>
      <c r="C3341">
        <f t="shared" si="157"/>
        <v>-5.6822510822510663E-3</v>
      </c>
      <c r="D3341">
        <f t="shared" si="158"/>
        <v>5.6590000000000001E-2</v>
      </c>
      <c r="E3341">
        <f t="shared" si="159"/>
        <v>-6.2272251082251068E-2</v>
      </c>
      <c r="N3341">
        <v>5.6589999999999998</v>
      </c>
    </row>
    <row r="3342" spans="1:14" x14ac:dyDescent="0.2">
      <c r="A3342" s="1">
        <v>35723</v>
      </c>
      <c r="B3342">
        <v>115.06250000000001</v>
      </c>
      <c r="C3342">
        <f t="shared" si="157"/>
        <v>1.9051981083855196E-3</v>
      </c>
      <c r="D3342">
        <f t="shared" si="158"/>
        <v>5.697E-2</v>
      </c>
      <c r="E3342">
        <f t="shared" si="159"/>
        <v>-5.506480189161448E-2</v>
      </c>
      <c r="N3342">
        <v>5.6970000000000001</v>
      </c>
    </row>
    <row r="3343" spans="1:14" x14ac:dyDescent="0.2">
      <c r="A3343" s="1">
        <v>35724</v>
      </c>
      <c r="B3343">
        <v>115.09370000000001</v>
      </c>
      <c r="C3343">
        <f t="shared" si="157"/>
        <v>2.7115697990232057E-4</v>
      </c>
      <c r="D3343">
        <f t="shared" si="158"/>
        <v>5.7689999999999998E-2</v>
      </c>
      <c r="E3343">
        <f t="shared" si="159"/>
        <v>-5.7418843020097678E-2</v>
      </c>
      <c r="N3343">
        <v>5.7690000000000001</v>
      </c>
    </row>
    <row r="3344" spans="1:14" x14ac:dyDescent="0.2">
      <c r="A3344" s="1">
        <v>35725</v>
      </c>
      <c r="B3344">
        <v>115.25000000000001</v>
      </c>
      <c r="C3344">
        <f t="shared" si="157"/>
        <v>1.3580239404937799E-3</v>
      </c>
      <c r="D3344">
        <f t="shared" si="158"/>
        <v>5.688E-2</v>
      </c>
      <c r="E3344">
        <f t="shared" si="159"/>
        <v>-5.552197605950622E-2</v>
      </c>
      <c r="N3344">
        <v>5.6879999999999997</v>
      </c>
    </row>
    <row r="3345" spans="1:14" x14ac:dyDescent="0.2">
      <c r="A3345" s="1">
        <v>35726</v>
      </c>
      <c r="B3345">
        <v>116.31250000000001</v>
      </c>
      <c r="C3345">
        <f t="shared" si="157"/>
        <v>9.2190889370933338E-3</v>
      </c>
      <c r="D3345">
        <f t="shared" si="158"/>
        <v>5.6669999999999998E-2</v>
      </c>
      <c r="E3345">
        <f t="shared" si="159"/>
        <v>-4.7450911062906664E-2</v>
      </c>
      <c r="N3345">
        <v>5.6669999999999998</v>
      </c>
    </row>
    <row r="3346" spans="1:14" x14ac:dyDescent="0.2">
      <c r="A3346" s="1">
        <v>35727</v>
      </c>
      <c r="B3346">
        <v>116.78120000000001</v>
      </c>
      <c r="C3346">
        <f t="shared" si="157"/>
        <v>4.029661472326751E-3</v>
      </c>
      <c r="D3346">
        <f t="shared" si="158"/>
        <v>5.6660000000000002E-2</v>
      </c>
      <c r="E3346">
        <f t="shared" si="159"/>
        <v>-5.2630338527673251E-2</v>
      </c>
      <c r="N3346">
        <v>5.6660000000000004</v>
      </c>
    </row>
    <row r="3347" spans="1:14" x14ac:dyDescent="0.2">
      <c r="A3347" s="1">
        <v>35730</v>
      </c>
      <c r="B3347">
        <v>117.34370000000001</v>
      </c>
      <c r="C3347">
        <f t="shared" si="157"/>
        <v>4.8166999482792683E-3</v>
      </c>
      <c r="D3347">
        <f t="shared" si="158"/>
        <v>5.67E-2</v>
      </c>
      <c r="E3347">
        <f t="shared" si="159"/>
        <v>-5.1883300051720732E-2</v>
      </c>
      <c r="N3347">
        <v>5.67</v>
      </c>
    </row>
    <row r="3348" spans="1:14" x14ac:dyDescent="0.2">
      <c r="A3348" s="1">
        <v>35731</v>
      </c>
      <c r="B3348">
        <v>116.65620000000001</v>
      </c>
      <c r="C3348">
        <f t="shared" si="157"/>
        <v>-5.8588573566369373E-3</v>
      </c>
      <c r="D3348">
        <f t="shared" si="158"/>
        <v>5.6289999999999993E-2</v>
      </c>
      <c r="E3348">
        <f t="shared" si="159"/>
        <v>-6.214885735663693E-2</v>
      </c>
      <c r="N3348">
        <v>5.6289999999999996</v>
      </c>
    </row>
    <row r="3349" spans="1:14" x14ac:dyDescent="0.2">
      <c r="A3349" s="1">
        <v>35732</v>
      </c>
      <c r="B3349">
        <v>117.56250000000001</v>
      </c>
      <c r="C3349">
        <f t="shared" si="157"/>
        <v>7.7689827030196223E-3</v>
      </c>
      <c r="D3349">
        <f t="shared" si="158"/>
        <v>5.6459999999999996E-2</v>
      </c>
      <c r="E3349">
        <f t="shared" si="159"/>
        <v>-4.8691017296980374E-2</v>
      </c>
      <c r="N3349">
        <v>5.6459999999999999</v>
      </c>
    </row>
    <row r="3350" spans="1:14" x14ac:dyDescent="0.2">
      <c r="A3350" s="1">
        <v>35733</v>
      </c>
      <c r="B3350">
        <v>118.15620000000001</v>
      </c>
      <c r="C3350">
        <f t="shared" si="157"/>
        <v>5.0500797448165269E-3</v>
      </c>
      <c r="D3350">
        <f t="shared" si="158"/>
        <v>5.5999999999999994E-2</v>
      </c>
      <c r="E3350">
        <f t="shared" si="159"/>
        <v>-5.0949920255183467E-2</v>
      </c>
      <c r="N3350">
        <v>5.6</v>
      </c>
    </row>
    <row r="3351" spans="1:14" x14ac:dyDescent="0.2">
      <c r="A3351" s="1">
        <v>35734</v>
      </c>
      <c r="B3351">
        <v>118.46870000000001</v>
      </c>
      <c r="C3351">
        <f t="shared" si="157"/>
        <v>2.6448040813771279E-3</v>
      </c>
      <c r="D3351">
        <f t="shared" si="158"/>
        <v>5.6410000000000002E-2</v>
      </c>
      <c r="E3351">
        <f t="shared" si="159"/>
        <v>-5.3765195918622874E-2</v>
      </c>
      <c r="N3351">
        <v>5.641</v>
      </c>
    </row>
    <row r="3352" spans="1:14" x14ac:dyDescent="0.2">
      <c r="A3352" s="1">
        <v>35737</v>
      </c>
      <c r="B3352">
        <v>117.75000000000001</v>
      </c>
      <c r="C3352">
        <f t="shared" si="157"/>
        <v>-6.0665812995330803E-3</v>
      </c>
      <c r="D3352">
        <f t="shared" si="158"/>
        <v>5.6250000000000001E-2</v>
      </c>
      <c r="E3352">
        <f t="shared" si="159"/>
        <v>-6.2316581299533082E-2</v>
      </c>
      <c r="N3352">
        <v>5.625</v>
      </c>
    </row>
    <row r="3353" spans="1:14" x14ac:dyDescent="0.2">
      <c r="A3353" s="1">
        <v>35738</v>
      </c>
      <c r="B3353">
        <v>117.31250000000001</v>
      </c>
      <c r="C3353">
        <f t="shared" si="157"/>
        <v>-3.7154989384289294E-3</v>
      </c>
      <c r="D3353">
        <f t="shared" si="158"/>
        <v>5.5750000000000001E-2</v>
      </c>
      <c r="E3353">
        <f t="shared" si="159"/>
        <v>-5.946549893842893E-2</v>
      </c>
      <c r="N3353">
        <v>5.5750000000000002</v>
      </c>
    </row>
    <row r="3354" spans="1:14" x14ac:dyDescent="0.2">
      <c r="A3354" s="1">
        <v>35739</v>
      </c>
      <c r="B3354">
        <v>117.37500000000001</v>
      </c>
      <c r="C3354">
        <f t="shared" si="157"/>
        <v>5.3276505061261581E-4</v>
      </c>
      <c r="D3354">
        <f t="shared" si="158"/>
        <v>5.5460000000000002E-2</v>
      </c>
      <c r="E3354">
        <f t="shared" si="159"/>
        <v>-5.4927234949387387E-2</v>
      </c>
      <c r="N3354">
        <v>5.5460000000000003</v>
      </c>
    </row>
    <row r="3355" spans="1:14" x14ac:dyDescent="0.2">
      <c r="A3355" s="1">
        <v>35740</v>
      </c>
      <c r="B3355">
        <v>118.00000000000001</v>
      </c>
      <c r="C3355">
        <f t="shared" si="157"/>
        <v>5.3248136315229289E-3</v>
      </c>
      <c r="D3355">
        <f t="shared" si="158"/>
        <v>5.5709999999999996E-2</v>
      </c>
      <c r="E3355">
        <f t="shared" si="159"/>
        <v>-5.0385186368477067E-2</v>
      </c>
      <c r="N3355">
        <v>5.5709999999999997</v>
      </c>
    </row>
    <row r="3356" spans="1:14" x14ac:dyDescent="0.2">
      <c r="A3356" s="1">
        <v>35741</v>
      </c>
      <c r="B3356">
        <v>117.96870000000001</v>
      </c>
      <c r="C3356">
        <f t="shared" si="157"/>
        <v>-2.6525423728818165E-4</v>
      </c>
      <c r="D3356">
        <f t="shared" si="158"/>
        <v>5.5460000000000002E-2</v>
      </c>
      <c r="E3356">
        <f t="shared" si="159"/>
        <v>-5.5725254237288184E-2</v>
      </c>
      <c r="N3356">
        <v>5.5460000000000003</v>
      </c>
    </row>
    <row r="3357" spans="1:14" x14ac:dyDescent="0.2">
      <c r="A3357" s="1">
        <v>35744</v>
      </c>
      <c r="B3357">
        <v>117.93750000000001</v>
      </c>
      <c r="C3357">
        <f t="shared" si="157"/>
        <v>-2.6447693328823796E-4</v>
      </c>
      <c r="D3357">
        <f t="shared" si="158"/>
        <v>5.5210000000000002E-2</v>
      </c>
      <c r="E3357">
        <f t="shared" si="159"/>
        <v>-5.547447693328824E-2</v>
      </c>
      <c r="N3357">
        <v>5.5209999999999999</v>
      </c>
    </row>
    <row r="3358" spans="1:14" x14ac:dyDescent="0.2">
      <c r="A3358" s="1">
        <v>35745</v>
      </c>
      <c r="B3358">
        <v>117.93750000000001</v>
      </c>
      <c r="C3358">
        <f t="shared" si="157"/>
        <v>0</v>
      </c>
      <c r="D3358">
        <f t="shared" si="158"/>
        <v>5.5500000000000001E-2</v>
      </c>
      <c r="E3358">
        <f t="shared" si="159"/>
        <v>-5.5500000000000001E-2</v>
      </c>
      <c r="N3358">
        <v>5.55</v>
      </c>
    </row>
    <row r="3359" spans="1:14" x14ac:dyDescent="0.2">
      <c r="A3359" s="1">
        <v>35746</v>
      </c>
      <c r="B3359">
        <v>118.15620000000001</v>
      </c>
      <c r="C3359">
        <f t="shared" si="157"/>
        <v>1.8543720190777879E-3</v>
      </c>
      <c r="D3359">
        <f t="shared" si="158"/>
        <v>5.5579999999999997E-2</v>
      </c>
      <c r="E3359">
        <f t="shared" si="159"/>
        <v>-5.372562798092221E-2</v>
      </c>
      <c r="N3359">
        <v>5.5579999999999998</v>
      </c>
    </row>
    <row r="3360" spans="1:14" x14ac:dyDescent="0.2">
      <c r="A3360" s="1">
        <v>35747</v>
      </c>
      <c r="B3360">
        <v>118.31250000000001</v>
      </c>
      <c r="C3360">
        <f t="shared" si="157"/>
        <v>1.3228252093415716E-3</v>
      </c>
      <c r="D3360">
        <f t="shared" si="158"/>
        <v>5.5830000000000005E-2</v>
      </c>
      <c r="E3360">
        <f t="shared" si="159"/>
        <v>-5.4507174790658433E-2</v>
      </c>
      <c r="N3360">
        <v>5.5830000000000002</v>
      </c>
    </row>
    <row r="3361" spans="1:14" x14ac:dyDescent="0.2">
      <c r="A3361" s="1">
        <v>35748</v>
      </c>
      <c r="B3361">
        <v>118.50000000000001</v>
      </c>
      <c r="C3361">
        <f t="shared" si="157"/>
        <v>1.5847860538826808E-3</v>
      </c>
      <c r="D3361">
        <f t="shared" si="158"/>
        <v>5.5709999999999996E-2</v>
      </c>
      <c r="E3361">
        <f t="shared" si="159"/>
        <v>-5.4125213946117315E-2</v>
      </c>
      <c r="N3361">
        <v>5.5709999999999997</v>
      </c>
    </row>
    <row r="3362" spans="1:14" x14ac:dyDescent="0.2">
      <c r="A3362" s="1">
        <v>35751</v>
      </c>
      <c r="B3362">
        <v>118.78120000000001</v>
      </c>
      <c r="C3362">
        <f t="shared" si="157"/>
        <v>2.372995780590692E-3</v>
      </c>
      <c r="D3362">
        <f t="shared" si="158"/>
        <v>5.5750000000000001E-2</v>
      </c>
      <c r="E3362">
        <f t="shared" si="159"/>
        <v>-5.3377004219409309E-2</v>
      </c>
      <c r="N3362">
        <v>5.5750000000000002</v>
      </c>
    </row>
    <row r="3363" spans="1:14" x14ac:dyDescent="0.2">
      <c r="A3363" s="1">
        <v>35752</v>
      </c>
      <c r="B3363">
        <v>118.81250000000001</v>
      </c>
      <c r="C3363">
        <f t="shared" si="157"/>
        <v>2.6350971365829423E-4</v>
      </c>
      <c r="D3363">
        <f t="shared" si="158"/>
        <v>5.5750000000000001E-2</v>
      </c>
      <c r="E3363">
        <f t="shared" si="159"/>
        <v>-5.5486490286341707E-2</v>
      </c>
      <c r="N3363">
        <v>5.5750000000000002</v>
      </c>
    </row>
    <row r="3364" spans="1:14" x14ac:dyDescent="0.2">
      <c r="A3364" s="1">
        <v>35753</v>
      </c>
      <c r="B3364">
        <v>119.34370000000001</v>
      </c>
      <c r="C3364">
        <f t="shared" si="157"/>
        <v>4.4709100473434571E-3</v>
      </c>
      <c r="D3364">
        <f t="shared" si="158"/>
        <v>5.5010000000000003E-2</v>
      </c>
      <c r="E3364">
        <f t="shared" si="159"/>
        <v>-5.0539089952656546E-2</v>
      </c>
      <c r="N3364">
        <v>5.5010000000000003</v>
      </c>
    </row>
    <row r="3365" spans="1:14" x14ac:dyDescent="0.2">
      <c r="A3365" s="1">
        <v>35754</v>
      </c>
      <c r="B3365">
        <v>119.06250000000001</v>
      </c>
      <c r="C3365">
        <f t="shared" si="157"/>
        <v>-2.3562198926294631E-3</v>
      </c>
      <c r="D3365">
        <f t="shared" si="158"/>
        <v>5.4309999999999997E-2</v>
      </c>
      <c r="E3365">
        <f t="shared" si="159"/>
        <v>-5.666621989262946E-2</v>
      </c>
      <c r="N3365">
        <v>5.431</v>
      </c>
    </row>
    <row r="3366" spans="1:14" x14ac:dyDescent="0.2">
      <c r="A3366" s="1">
        <v>35755</v>
      </c>
      <c r="B3366">
        <v>119.28120000000001</v>
      </c>
      <c r="C3366">
        <f t="shared" si="157"/>
        <v>1.8368503937007397E-3</v>
      </c>
      <c r="D3366">
        <f t="shared" si="158"/>
        <v>5.4100000000000002E-2</v>
      </c>
      <c r="E3366">
        <f t="shared" si="159"/>
        <v>-5.2263149606299263E-2</v>
      </c>
      <c r="N3366">
        <v>5.41</v>
      </c>
    </row>
    <row r="3367" spans="1:14" x14ac:dyDescent="0.2">
      <c r="A3367" s="1">
        <v>35758</v>
      </c>
      <c r="B3367">
        <v>118.78120000000001</v>
      </c>
      <c r="C3367">
        <f t="shared" si="157"/>
        <v>-4.1917754013205411E-3</v>
      </c>
      <c r="D3367">
        <f t="shared" si="158"/>
        <v>5.3699999999999998E-2</v>
      </c>
      <c r="E3367">
        <f t="shared" si="159"/>
        <v>-5.7891775401320539E-2</v>
      </c>
      <c r="N3367">
        <v>5.37</v>
      </c>
    </row>
    <row r="3368" spans="1:14" x14ac:dyDescent="0.2">
      <c r="A3368" s="1">
        <v>35759</v>
      </c>
      <c r="B3368">
        <v>119.06250000000001</v>
      </c>
      <c r="C3368">
        <f t="shared" si="157"/>
        <v>2.3682198866488147E-3</v>
      </c>
      <c r="D3368">
        <f t="shared" si="158"/>
        <v>5.4309999999999997E-2</v>
      </c>
      <c r="E3368">
        <f t="shared" si="159"/>
        <v>-5.1941780113351183E-2</v>
      </c>
      <c r="N3368">
        <v>5.431</v>
      </c>
    </row>
    <row r="3369" spans="1:14" x14ac:dyDescent="0.2">
      <c r="A3369" s="1">
        <v>35760</v>
      </c>
      <c r="B3369">
        <v>119.09370000000001</v>
      </c>
      <c r="C3369">
        <f t="shared" si="157"/>
        <v>2.6204724409439883E-4</v>
      </c>
      <c r="D3369">
        <f t="shared" si="158"/>
        <v>5.5289999999999999E-2</v>
      </c>
      <c r="E3369">
        <f t="shared" si="159"/>
        <v>-5.50279527559056E-2</v>
      </c>
      <c r="N3369">
        <v>5.5289999999999999</v>
      </c>
    </row>
    <row r="3370" spans="1:14" x14ac:dyDescent="0.2">
      <c r="A3370" s="1">
        <v>35761</v>
      </c>
      <c r="B3370">
        <v>119.09370000000001</v>
      </c>
      <c r="C3370">
        <f t="shared" si="157"/>
        <v>0</v>
      </c>
      <c r="D3370">
        <f t="shared" si="158"/>
        <v>5.4919999999999997E-2</v>
      </c>
      <c r="E3370">
        <f t="shared" si="159"/>
        <v>-5.4919999999999997E-2</v>
      </c>
      <c r="N3370">
        <v>5.492</v>
      </c>
    </row>
    <row r="3371" spans="1:14" x14ac:dyDescent="0.2">
      <c r="A3371" s="1">
        <v>35762</v>
      </c>
      <c r="B3371">
        <v>119.18750000000001</v>
      </c>
      <c r="C3371">
        <f t="shared" si="157"/>
        <v>7.8761512993552607E-4</v>
      </c>
      <c r="D3371">
        <f t="shared" si="158"/>
        <v>5.459E-2</v>
      </c>
      <c r="E3371">
        <f t="shared" si="159"/>
        <v>-5.3802384870064474E-2</v>
      </c>
      <c r="N3371">
        <v>5.4589999999999996</v>
      </c>
    </row>
    <row r="3372" spans="1:14" x14ac:dyDescent="0.2">
      <c r="A3372" s="1">
        <v>35765</v>
      </c>
      <c r="B3372">
        <v>119.09370000000001</v>
      </c>
      <c r="C3372">
        <f t="shared" si="157"/>
        <v>-7.8699528054537726E-4</v>
      </c>
      <c r="D3372">
        <f t="shared" si="158"/>
        <v>5.4509999999999996E-2</v>
      </c>
      <c r="E3372">
        <f t="shared" si="159"/>
        <v>-5.5296995280545373E-2</v>
      </c>
      <c r="N3372">
        <v>5.4509999999999996</v>
      </c>
    </row>
    <row r="3373" spans="1:14" x14ac:dyDescent="0.2">
      <c r="A3373" s="1">
        <v>35766</v>
      </c>
      <c r="B3373">
        <v>119.12500000000001</v>
      </c>
      <c r="C3373">
        <f t="shared" si="157"/>
        <v>2.6281826830465427E-4</v>
      </c>
      <c r="D3373">
        <f t="shared" si="158"/>
        <v>5.4379999999999998E-2</v>
      </c>
      <c r="E3373">
        <f t="shared" si="159"/>
        <v>-5.4117181731695344E-2</v>
      </c>
      <c r="N3373">
        <v>5.4379999999999997</v>
      </c>
    </row>
    <row r="3374" spans="1:14" x14ac:dyDescent="0.2">
      <c r="A3374" s="1">
        <v>35767</v>
      </c>
      <c r="B3374">
        <v>119.31250000000001</v>
      </c>
      <c r="C3374">
        <f t="shared" si="157"/>
        <v>1.5739769150051597E-3</v>
      </c>
      <c r="D3374">
        <f t="shared" si="158"/>
        <v>5.4509999999999996E-2</v>
      </c>
      <c r="E3374">
        <f t="shared" si="159"/>
        <v>-5.2936023084994836E-2</v>
      </c>
      <c r="N3374">
        <v>5.4509999999999996</v>
      </c>
    </row>
    <row r="3375" spans="1:14" x14ac:dyDescent="0.2">
      <c r="A3375" s="1">
        <v>35768</v>
      </c>
      <c r="B3375">
        <v>119.15620000000001</v>
      </c>
      <c r="C3375">
        <f t="shared" si="157"/>
        <v>-1.3100052383446803E-3</v>
      </c>
      <c r="D3375">
        <f t="shared" si="158"/>
        <v>5.459E-2</v>
      </c>
      <c r="E3375">
        <f t="shared" si="159"/>
        <v>-5.590000523834468E-2</v>
      </c>
      <c r="N3375">
        <v>5.4589999999999996</v>
      </c>
    </row>
    <row r="3376" spans="1:14" x14ac:dyDescent="0.2">
      <c r="A3376" s="1">
        <v>35769</v>
      </c>
      <c r="B3376">
        <v>118.71870000000001</v>
      </c>
      <c r="C3376">
        <f t="shared" si="157"/>
        <v>-3.6716511604095725E-3</v>
      </c>
      <c r="D3376">
        <f t="shared" si="158"/>
        <v>5.4420000000000003E-2</v>
      </c>
      <c r="E3376">
        <f t="shared" si="159"/>
        <v>-5.8091651160409576E-2</v>
      </c>
      <c r="N3376">
        <v>5.4420000000000002</v>
      </c>
    </row>
    <row r="3377" spans="1:14" x14ac:dyDescent="0.2">
      <c r="A3377" s="1">
        <v>35772</v>
      </c>
      <c r="B3377">
        <v>117.96870000000001</v>
      </c>
      <c r="C3377">
        <f t="shared" si="157"/>
        <v>-6.3174546217235061E-3</v>
      </c>
      <c r="D3377">
        <f t="shared" si="158"/>
        <v>5.459E-2</v>
      </c>
      <c r="E3377">
        <f t="shared" si="159"/>
        <v>-6.0907454621723506E-2</v>
      </c>
      <c r="N3377">
        <v>5.4589999999999996</v>
      </c>
    </row>
    <row r="3378" spans="1:14" x14ac:dyDescent="0.2">
      <c r="A3378" s="1">
        <v>35773</v>
      </c>
      <c r="B3378">
        <v>118.06250000000001</v>
      </c>
      <c r="C3378">
        <f t="shared" si="157"/>
        <v>7.9512616482180221E-4</v>
      </c>
      <c r="D3378">
        <f t="shared" si="158"/>
        <v>5.4339999999999999E-2</v>
      </c>
      <c r="E3378">
        <f t="shared" si="159"/>
        <v>-5.3544873835178197E-2</v>
      </c>
      <c r="N3378">
        <v>5.4340000000000002</v>
      </c>
    </row>
    <row r="3379" spans="1:14" x14ac:dyDescent="0.2">
      <c r="A3379" s="1">
        <v>35774</v>
      </c>
      <c r="B3379">
        <v>118.50000000000001</v>
      </c>
      <c r="C3379">
        <f t="shared" si="157"/>
        <v>3.7056643726840477E-3</v>
      </c>
      <c r="D3379">
        <f t="shared" si="158"/>
        <v>5.4260000000000003E-2</v>
      </c>
      <c r="E3379">
        <f t="shared" si="159"/>
        <v>-5.0554335627315955E-2</v>
      </c>
      <c r="N3379">
        <v>5.4260000000000002</v>
      </c>
    </row>
    <row r="3380" spans="1:14" x14ac:dyDescent="0.2">
      <c r="A3380" s="1">
        <v>35775</v>
      </c>
      <c r="B3380">
        <v>119.40620000000001</v>
      </c>
      <c r="C3380">
        <f t="shared" si="157"/>
        <v>7.6472573839663216E-3</v>
      </c>
      <c r="D3380">
        <f t="shared" si="158"/>
        <v>5.4009999999999996E-2</v>
      </c>
      <c r="E3380">
        <f t="shared" si="159"/>
        <v>-4.6362742616033674E-2</v>
      </c>
      <c r="N3380">
        <v>5.4009999999999998</v>
      </c>
    </row>
    <row r="3381" spans="1:14" x14ac:dyDescent="0.2">
      <c r="A3381" s="1">
        <v>35776</v>
      </c>
      <c r="B3381">
        <v>120.37500000000001</v>
      </c>
      <c r="C3381">
        <f t="shared" si="157"/>
        <v>8.1134815445094155E-3</v>
      </c>
      <c r="D3381">
        <f t="shared" si="158"/>
        <v>5.3810000000000004E-2</v>
      </c>
      <c r="E3381">
        <f t="shared" si="159"/>
        <v>-4.5696518455490588E-2</v>
      </c>
      <c r="N3381">
        <v>5.3810000000000002</v>
      </c>
    </row>
    <row r="3382" spans="1:14" x14ac:dyDescent="0.2">
      <c r="A3382" s="1">
        <v>35779</v>
      </c>
      <c r="B3382">
        <v>119.93750000000001</v>
      </c>
      <c r="C3382">
        <f t="shared" si="157"/>
        <v>-3.6344755970924014E-3</v>
      </c>
      <c r="D3382">
        <f t="shared" si="158"/>
        <v>5.4050000000000001E-2</v>
      </c>
      <c r="E3382">
        <f t="shared" si="159"/>
        <v>-5.7684475597092402E-2</v>
      </c>
      <c r="N3382">
        <v>5.4050000000000002</v>
      </c>
    </row>
    <row r="3383" spans="1:14" x14ac:dyDescent="0.2">
      <c r="A3383" s="1">
        <v>35780</v>
      </c>
      <c r="B3383">
        <v>120.12500000000001</v>
      </c>
      <c r="C3383">
        <f t="shared" si="157"/>
        <v>1.5633142261595179E-3</v>
      </c>
      <c r="D3383">
        <f t="shared" si="158"/>
        <v>5.4210000000000001E-2</v>
      </c>
      <c r="E3383">
        <f t="shared" si="159"/>
        <v>-5.2646685773840483E-2</v>
      </c>
      <c r="N3383">
        <v>5.4210000000000003</v>
      </c>
    </row>
    <row r="3384" spans="1:14" x14ac:dyDescent="0.2">
      <c r="A3384" s="1">
        <v>35781</v>
      </c>
      <c r="B3384">
        <v>119.78120000000001</v>
      </c>
      <c r="C3384">
        <f t="shared" si="157"/>
        <v>-2.8620187304890798E-3</v>
      </c>
      <c r="D3384">
        <f t="shared" si="158"/>
        <v>5.3929999999999999E-2</v>
      </c>
      <c r="E3384">
        <f t="shared" si="159"/>
        <v>-5.6792018730489079E-2</v>
      </c>
      <c r="N3384">
        <v>5.3929999999999998</v>
      </c>
    </row>
    <row r="3385" spans="1:14" x14ac:dyDescent="0.2">
      <c r="A3385" s="1">
        <v>35782</v>
      </c>
      <c r="B3385">
        <v>120.34370000000001</v>
      </c>
      <c r="C3385">
        <f t="shared" si="157"/>
        <v>4.6960624872685042E-3</v>
      </c>
      <c r="D3385">
        <f t="shared" si="158"/>
        <v>5.4050000000000001E-2</v>
      </c>
      <c r="E3385">
        <f t="shared" si="159"/>
        <v>-4.9353937512731497E-2</v>
      </c>
      <c r="N3385">
        <v>5.4050000000000002</v>
      </c>
    </row>
    <row r="3386" spans="1:14" x14ac:dyDescent="0.2">
      <c r="A3386" s="1">
        <v>35783</v>
      </c>
      <c r="B3386">
        <v>120.78120000000001</v>
      </c>
      <c r="C3386">
        <f t="shared" si="157"/>
        <v>3.6354208820237321E-3</v>
      </c>
      <c r="D3386">
        <f t="shared" si="158"/>
        <v>5.45E-2</v>
      </c>
      <c r="E3386">
        <f t="shared" si="159"/>
        <v>-5.0864579117976268E-2</v>
      </c>
      <c r="N3386">
        <v>5.45</v>
      </c>
    </row>
    <row r="3387" spans="1:14" x14ac:dyDescent="0.2">
      <c r="A3387" s="1">
        <v>35786</v>
      </c>
      <c r="B3387">
        <v>120.90620000000001</v>
      </c>
      <c r="C3387">
        <f t="shared" si="157"/>
        <v>1.0349292770728269E-3</v>
      </c>
      <c r="D3387">
        <f t="shared" si="158"/>
        <v>5.4740000000000004E-2</v>
      </c>
      <c r="E3387">
        <f t="shared" si="159"/>
        <v>-5.3705070722927177E-2</v>
      </c>
      <c r="N3387">
        <v>5.4740000000000002</v>
      </c>
    </row>
    <row r="3388" spans="1:14" x14ac:dyDescent="0.2">
      <c r="A3388" s="1">
        <v>35787</v>
      </c>
      <c r="B3388">
        <v>120.87500000000001</v>
      </c>
      <c r="C3388">
        <f t="shared" si="157"/>
        <v>-2.5805128272993194E-4</v>
      </c>
      <c r="D3388">
        <f t="shared" si="158"/>
        <v>5.4699999999999999E-2</v>
      </c>
      <c r="E3388">
        <f t="shared" si="159"/>
        <v>-5.4958051282729931E-2</v>
      </c>
      <c r="N3388">
        <v>5.47</v>
      </c>
    </row>
    <row r="3389" spans="1:14" x14ac:dyDescent="0.2">
      <c r="A3389" s="1">
        <v>35788</v>
      </c>
      <c r="B3389">
        <v>120.75000000000001</v>
      </c>
      <c r="C3389">
        <f t="shared" si="157"/>
        <v>-1.0341261633919352E-3</v>
      </c>
      <c r="D3389">
        <f t="shared" si="158"/>
        <v>5.4870000000000002E-2</v>
      </c>
      <c r="E3389">
        <f t="shared" si="159"/>
        <v>-5.5904126163391937E-2</v>
      </c>
      <c r="N3389">
        <v>5.4870000000000001</v>
      </c>
    </row>
    <row r="3390" spans="1:14" x14ac:dyDescent="0.2">
      <c r="A3390" s="1">
        <v>35789</v>
      </c>
      <c r="B3390">
        <v>120.75000000000001</v>
      </c>
      <c r="C3390">
        <f t="shared" si="157"/>
        <v>0</v>
      </c>
      <c r="D3390">
        <f t="shared" si="158"/>
        <v>5.4989999999999997E-2</v>
      </c>
      <c r="E3390">
        <f t="shared" si="159"/>
        <v>-5.4989999999999997E-2</v>
      </c>
      <c r="N3390">
        <v>5.4989999999999997</v>
      </c>
    </row>
    <row r="3391" spans="1:14" x14ac:dyDescent="0.2">
      <c r="A3391" s="1">
        <v>35790</v>
      </c>
      <c r="B3391">
        <v>120.78120000000001</v>
      </c>
      <c r="C3391">
        <f t="shared" si="157"/>
        <v>2.5838509316766789E-4</v>
      </c>
      <c r="D3391">
        <f t="shared" si="158"/>
        <v>5.466E-2</v>
      </c>
      <c r="E3391">
        <f t="shared" si="159"/>
        <v>-5.4401614906832332E-2</v>
      </c>
      <c r="N3391">
        <v>5.4660000000000002</v>
      </c>
    </row>
    <row r="3392" spans="1:14" x14ac:dyDescent="0.2">
      <c r="A3392" s="1">
        <v>35793</v>
      </c>
      <c r="B3392">
        <v>120.53120000000001</v>
      </c>
      <c r="C3392">
        <f t="shared" si="157"/>
        <v>-2.0698585541458758E-3</v>
      </c>
      <c r="D3392">
        <f t="shared" si="158"/>
        <v>5.4370000000000002E-2</v>
      </c>
      <c r="E3392">
        <f t="shared" si="159"/>
        <v>-5.6439858554145877E-2</v>
      </c>
      <c r="N3392">
        <v>5.4370000000000003</v>
      </c>
    </row>
    <row r="3393" spans="1:14" x14ac:dyDescent="0.2">
      <c r="A3393" s="1">
        <v>35794</v>
      </c>
      <c r="B3393">
        <v>119.87500000000001</v>
      </c>
      <c r="C3393">
        <f t="shared" si="157"/>
        <v>-5.444233526257114E-3</v>
      </c>
      <c r="D3393">
        <f t="shared" si="158"/>
        <v>5.4450000000000005E-2</v>
      </c>
      <c r="E3393">
        <f t="shared" si="159"/>
        <v>-5.9894233526257119E-2</v>
      </c>
      <c r="N3393">
        <v>5.4450000000000003</v>
      </c>
    </row>
    <row r="3394" spans="1:14" x14ac:dyDescent="0.2">
      <c r="A3394" s="1">
        <v>35795</v>
      </c>
      <c r="B3394">
        <v>120.46870000000001</v>
      </c>
      <c r="C3394">
        <f t="shared" si="157"/>
        <v>4.9526590198123444E-3</v>
      </c>
      <c r="D3394">
        <f t="shared" si="158"/>
        <v>5.4290000000000005E-2</v>
      </c>
      <c r="E3394">
        <f t="shared" si="159"/>
        <v>-4.9337340980187661E-2</v>
      </c>
      <c r="N3394">
        <v>5.4290000000000003</v>
      </c>
    </row>
    <row r="3395" spans="1:14" x14ac:dyDescent="0.2">
      <c r="A3395" s="1">
        <v>35796</v>
      </c>
      <c r="B3395">
        <v>120.46870000000001</v>
      </c>
      <c r="C3395">
        <f t="shared" si="157"/>
        <v>0</v>
      </c>
      <c r="D3395">
        <f t="shared" si="158"/>
        <v>5.441E-2</v>
      </c>
      <c r="E3395">
        <f t="shared" si="159"/>
        <v>-5.441E-2</v>
      </c>
      <c r="N3395">
        <v>5.4409999999999998</v>
      </c>
    </row>
    <row r="3396" spans="1:14" x14ac:dyDescent="0.2">
      <c r="A3396" s="1">
        <v>35797</v>
      </c>
      <c r="B3396">
        <v>121.46870000000001</v>
      </c>
      <c r="C3396">
        <f t="shared" si="157"/>
        <v>8.3009113570577941E-3</v>
      </c>
      <c r="D3396">
        <f t="shared" si="158"/>
        <v>5.4530000000000002E-2</v>
      </c>
      <c r="E3396">
        <f t="shared" si="159"/>
        <v>-4.6229088642942208E-2</v>
      </c>
      <c r="N3396">
        <v>5.4530000000000003</v>
      </c>
    </row>
    <row r="3397" spans="1:14" x14ac:dyDescent="0.2">
      <c r="A3397" s="1">
        <v>35800</v>
      </c>
      <c r="B3397">
        <v>122.90620000000001</v>
      </c>
      <c r="C3397">
        <f t="shared" ref="C3397:C3460" si="160">B3397/B3396-1</f>
        <v>1.1834324397972384E-2</v>
      </c>
      <c r="D3397">
        <f t="shared" ref="D3397:D3460" si="161">N3397/100</f>
        <v>5.4779999999999995E-2</v>
      </c>
      <c r="E3397">
        <f t="shared" ref="E3397:E3460" si="162">C3397-D3397</f>
        <v>-4.2945675602027611E-2</v>
      </c>
      <c r="N3397">
        <v>5.4779999999999998</v>
      </c>
    </row>
    <row r="3398" spans="1:14" x14ac:dyDescent="0.2">
      <c r="A3398" s="1">
        <v>35801</v>
      </c>
      <c r="B3398">
        <v>123.00000000000001</v>
      </c>
      <c r="C3398">
        <f t="shared" si="160"/>
        <v>7.6318363109439957E-4</v>
      </c>
      <c r="D3398">
        <f t="shared" si="161"/>
        <v>5.5109999999999999E-2</v>
      </c>
      <c r="E3398">
        <f t="shared" si="162"/>
        <v>-5.43468163689056E-2</v>
      </c>
      <c r="N3398">
        <v>5.5110000000000001</v>
      </c>
    </row>
    <row r="3399" spans="1:14" x14ac:dyDescent="0.2">
      <c r="A3399" s="1">
        <v>35802</v>
      </c>
      <c r="B3399">
        <v>122.25000000000001</v>
      </c>
      <c r="C3399">
        <f t="shared" si="160"/>
        <v>-6.0975609756097615E-3</v>
      </c>
      <c r="D3399">
        <f t="shared" si="161"/>
        <v>5.4900000000000004E-2</v>
      </c>
      <c r="E3399">
        <f t="shared" si="162"/>
        <v>-6.0997560975609766E-2</v>
      </c>
      <c r="N3399">
        <v>5.49</v>
      </c>
    </row>
    <row r="3400" spans="1:14" x14ac:dyDescent="0.2">
      <c r="A3400" s="1">
        <v>35803</v>
      </c>
      <c r="B3400">
        <v>122.84370000000001</v>
      </c>
      <c r="C3400">
        <f t="shared" si="160"/>
        <v>4.8564417177914265E-3</v>
      </c>
      <c r="D3400">
        <f t="shared" si="161"/>
        <v>5.4939999999999996E-2</v>
      </c>
      <c r="E3400">
        <f t="shared" si="162"/>
        <v>-5.0083558282208569E-2</v>
      </c>
      <c r="N3400">
        <v>5.4939999999999998</v>
      </c>
    </row>
    <row r="3401" spans="1:14" x14ac:dyDescent="0.2">
      <c r="A3401" s="1">
        <v>35804</v>
      </c>
      <c r="B3401">
        <v>123.65620000000001</v>
      </c>
      <c r="C3401">
        <f t="shared" si="160"/>
        <v>6.6140957981564164E-3</v>
      </c>
      <c r="D3401">
        <f t="shared" si="161"/>
        <v>5.4450000000000005E-2</v>
      </c>
      <c r="E3401">
        <f t="shared" si="162"/>
        <v>-4.7835904201843589E-2</v>
      </c>
      <c r="N3401">
        <v>5.4450000000000003</v>
      </c>
    </row>
    <row r="3402" spans="1:14" x14ac:dyDescent="0.2">
      <c r="A3402" s="1">
        <v>35807</v>
      </c>
      <c r="B3402">
        <v>123.71870000000001</v>
      </c>
      <c r="C3402">
        <f t="shared" si="160"/>
        <v>5.0543361351884641E-4</v>
      </c>
      <c r="D3402">
        <f t="shared" si="161"/>
        <v>5.4280000000000002E-2</v>
      </c>
      <c r="E3402">
        <f t="shared" si="162"/>
        <v>-5.3774566386481155E-2</v>
      </c>
      <c r="N3402">
        <v>5.4279999999999999</v>
      </c>
    </row>
    <row r="3403" spans="1:14" x14ac:dyDescent="0.2">
      <c r="A3403" s="1">
        <v>35808</v>
      </c>
      <c r="B3403">
        <v>123.53120000000001</v>
      </c>
      <c r="C3403">
        <f t="shared" si="160"/>
        <v>-1.5155348383065759E-3</v>
      </c>
      <c r="D3403">
        <f t="shared" si="161"/>
        <v>5.4199999999999998E-2</v>
      </c>
      <c r="E3403">
        <f t="shared" si="162"/>
        <v>-5.5715534838306574E-2</v>
      </c>
      <c r="N3403">
        <v>5.42</v>
      </c>
    </row>
    <row r="3404" spans="1:14" x14ac:dyDescent="0.2">
      <c r="A3404" s="1">
        <v>35809</v>
      </c>
      <c r="B3404">
        <v>123.18750000000001</v>
      </c>
      <c r="C3404">
        <f t="shared" si="160"/>
        <v>-2.7822930563290438E-3</v>
      </c>
      <c r="D3404">
        <f t="shared" si="161"/>
        <v>5.4320000000000007E-2</v>
      </c>
      <c r="E3404">
        <f t="shared" si="162"/>
        <v>-5.7102293056329051E-2</v>
      </c>
      <c r="N3404">
        <v>5.4320000000000004</v>
      </c>
    </row>
    <row r="3405" spans="1:14" x14ac:dyDescent="0.2">
      <c r="A3405" s="1">
        <v>35810</v>
      </c>
      <c r="B3405">
        <v>123.03120000000001</v>
      </c>
      <c r="C3405">
        <f t="shared" si="160"/>
        <v>-1.2687975646880068E-3</v>
      </c>
      <c r="D3405">
        <f t="shared" si="161"/>
        <v>5.3869999999999994E-2</v>
      </c>
      <c r="E3405">
        <f t="shared" si="162"/>
        <v>-5.5138797564688001E-2</v>
      </c>
      <c r="N3405">
        <v>5.3869999999999996</v>
      </c>
    </row>
    <row r="3406" spans="1:14" x14ac:dyDescent="0.2">
      <c r="A3406" s="1">
        <v>35811</v>
      </c>
      <c r="B3406">
        <v>122.31250000000001</v>
      </c>
      <c r="C3406">
        <f t="shared" si="160"/>
        <v>-5.8416076572446185E-3</v>
      </c>
      <c r="D3406">
        <f t="shared" si="161"/>
        <v>5.3990000000000003E-2</v>
      </c>
      <c r="E3406">
        <f t="shared" si="162"/>
        <v>-5.9831607657244622E-2</v>
      </c>
      <c r="N3406">
        <v>5.399</v>
      </c>
    </row>
    <row r="3407" spans="1:14" x14ac:dyDescent="0.2">
      <c r="A3407" s="1">
        <v>35814</v>
      </c>
      <c r="B3407">
        <v>122.31250000000001</v>
      </c>
      <c r="C3407">
        <f t="shared" si="160"/>
        <v>0</v>
      </c>
      <c r="D3407">
        <f t="shared" si="161"/>
        <v>5.3620000000000001E-2</v>
      </c>
      <c r="E3407">
        <f t="shared" si="162"/>
        <v>-5.3620000000000001E-2</v>
      </c>
      <c r="N3407">
        <v>5.3620000000000001</v>
      </c>
    </row>
    <row r="3408" spans="1:14" x14ac:dyDescent="0.2">
      <c r="A3408" s="1">
        <v>35815</v>
      </c>
      <c r="B3408">
        <v>122.03120000000001</v>
      </c>
      <c r="C3408">
        <f t="shared" si="160"/>
        <v>-2.2998467041389636E-3</v>
      </c>
      <c r="D3408">
        <f t="shared" si="161"/>
        <v>5.3869999999999994E-2</v>
      </c>
      <c r="E3408">
        <f t="shared" si="162"/>
        <v>-5.6169846704138958E-2</v>
      </c>
      <c r="N3408">
        <v>5.3869999999999996</v>
      </c>
    </row>
    <row r="3409" spans="1:14" x14ac:dyDescent="0.2">
      <c r="A3409" s="1">
        <v>35816</v>
      </c>
      <c r="B3409">
        <v>122.31250000000001</v>
      </c>
      <c r="C3409">
        <f t="shared" si="160"/>
        <v>2.3051481916100958E-3</v>
      </c>
      <c r="D3409">
        <f t="shared" si="161"/>
        <v>5.4240000000000003E-2</v>
      </c>
      <c r="E3409">
        <f t="shared" si="162"/>
        <v>-5.1934851808389908E-2</v>
      </c>
      <c r="N3409">
        <v>5.4240000000000004</v>
      </c>
    </row>
    <row r="3410" spans="1:14" x14ac:dyDescent="0.2">
      <c r="A3410" s="1">
        <v>35817</v>
      </c>
      <c r="B3410">
        <v>121.87500000000001</v>
      </c>
      <c r="C3410">
        <f t="shared" si="160"/>
        <v>-3.5769034236076136E-3</v>
      </c>
      <c r="D3410">
        <f t="shared" si="161"/>
        <v>5.3859999999999998E-2</v>
      </c>
      <c r="E3410">
        <f t="shared" si="162"/>
        <v>-5.7436903423607612E-2</v>
      </c>
      <c r="N3410">
        <v>5.3860000000000001</v>
      </c>
    </row>
    <row r="3411" spans="1:14" x14ac:dyDescent="0.2">
      <c r="A3411" s="1">
        <v>35818</v>
      </c>
      <c r="B3411">
        <v>120.15620000000001</v>
      </c>
      <c r="C3411">
        <f t="shared" si="160"/>
        <v>-1.4102974358974341E-2</v>
      </c>
      <c r="D3411">
        <f t="shared" si="161"/>
        <v>5.3899999999999997E-2</v>
      </c>
      <c r="E3411">
        <f t="shared" si="162"/>
        <v>-6.8002974358974344E-2</v>
      </c>
      <c r="N3411">
        <v>5.39</v>
      </c>
    </row>
    <row r="3412" spans="1:14" x14ac:dyDescent="0.2">
      <c r="A3412" s="1">
        <v>35821</v>
      </c>
      <c r="B3412">
        <v>121.12500000000001</v>
      </c>
      <c r="C3412">
        <f t="shared" si="160"/>
        <v>8.0628382056024961E-3</v>
      </c>
      <c r="D3412">
        <f t="shared" si="161"/>
        <v>5.4029999999999995E-2</v>
      </c>
      <c r="E3412">
        <f t="shared" si="162"/>
        <v>-4.5967161794397499E-2</v>
      </c>
      <c r="N3412">
        <v>5.4029999999999996</v>
      </c>
    </row>
    <row r="3413" spans="1:14" x14ac:dyDescent="0.2">
      <c r="A3413" s="1">
        <v>35822</v>
      </c>
      <c r="B3413">
        <v>120.43750000000001</v>
      </c>
      <c r="C3413">
        <f t="shared" si="160"/>
        <v>-5.6759545923632526E-3</v>
      </c>
      <c r="D3413">
        <f t="shared" si="161"/>
        <v>5.4109999999999998E-2</v>
      </c>
      <c r="E3413">
        <f t="shared" si="162"/>
        <v>-5.9785954592363251E-2</v>
      </c>
      <c r="N3413">
        <v>5.4109999999999996</v>
      </c>
    </row>
    <row r="3414" spans="1:14" x14ac:dyDescent="0.2">
      <c r="A3414" s="1">
        <v>35823</v>
      </c>
      <c r="B3414">
        <v>120.56250000000001</v>
      </c>
      <c r="C3414">
        <f t="shared" si="160"/>
        <v>1.0378827192527584E-3</v>
      </c>
      <c r="D3414">
        <f t="shared" si="161"/>
        <v>5.3739999999999996E-2</v>
      </c>
      <c r="E3414">
        <f t="shared" si="162"/>
        <v>-5.2702117280747238E-2</v>
      </c>
      <c r="N3414">
        <v>5.3739999999999997</v>
      </c>
    </row>
    <row r="3415" spans="1:14" x14ac:dyDescent="0.2">
      <c r="A3415" s="1">
        <v>35824</v>
      </c>
      <c r="B3415">
        <v>121.87500000000001</v>
      </c>
      <c r="C3415">
        <f t="shared" si="160"/>
        <v>1.0886469673405896E-2</v>
      </c>
      <c r="D3415">
        <f t="shared" si="161"/>
        <v>5.3159999999999999E-2</v>
      </c>
      <c r="E3415">
        <f t="shared" si="162"/>
        <v>-4.2273530326594103E-2</v>
      </c>
      <c r="N3415">
        <v>5.3159999999999998</v>
      </c>
    </row>
    <row r="3416" spans="1:14" x14ac:dyDescent="0.2">
      <c r="A3416" s="1">
        <v>35825</v>
      </c>
      <c r="B3416">
        <v>122.28120000000001</v>
      </c>
      <c r="C3416">
        <f t="shared" si="160"/>
        <v>3.3329230769230112E-3</v>
      </c>
      <c r="D3416">
        <f t="shared" si="161"/>
        <v>5.287E-2</v>
      </c>
      <c r="E3416">
        <f t="shared" si="162"/>
        <v>-4.9537076923076989E-2</v>
      </c>
      <c r="N3416">
        <v>5.2869999999999999</v>
      </c>
    </row>
    <row r="3417" spans="1:14" x14ac:dyDescent="0.2">
      <c r="A3417" s="1">
        <v>35828</v>
      </c>
      <c r="B3417">
        <v>121.62500000000001</v>
      </c>
      <c r="C3417">
        <f t="shared" si="160"/>
        <v>-5.3663195977795564E-3</v>
      </c>
      <c r="D3417">
        <f t="shared" si="161"/>
        <v>5.2380000000000003E-2</v>
      </c>
      <c r="E3417">
        <f t="shared" si="162"/>
        <v>-5.7746319597779559E-2</v>
      </c>
      <c r="N3417">
        <v>5.2380000000000004</v>
      </c>
    </row>
    <row r="3418" spans="1:14" x14ac:dyDescent="0.2">
      <c r="A3418" s="1">
        <v>35829</v>
      </c>
      <c r="B3418">
        <v>121.68750000000001</v>
      </c>
      <c r="C3418">
        <f t="shared" si="160"/>
        <v>5.1387461459406758E-4</v>
      </c>
      <c r="D3418">
        <f t="shared" si="161"/>
        <v>5.1900000000000002E-2</v>
      </c>
      <c r="E3418">
        <f t="shared" si="162"/>
        <v>-5.1386125385405934E-2</v>
      </c>
      <c r="N3418">
        <v>5.19</v>
      </c>
    </row>
    <row r="3419" spans="1:14" x14ac:dyDescent="0.2">
      <c r="A3419" s="1">
        <v>35830</v>
      </c>
      <c r="B3419">
        <v>121.59370000000001</v>
      </c>
      <c r="C3419">
        <f t="shared" si="160"/>
        <v>-7.708269131998513E-4</v>
      </c>
      <c r="D3419">
        <f t="shared" si="161"/>
        <v>5.101E-2</v>
      </c>
      <c r="E3419">
        <f t="shared" si="162"/>
        <v>-5.1780826913199851E-2</v>
      </c>
      <c r="N3419">
        <v>5.101</v>
      </c>
    </row>
    <row r="3420" spans="1:14" x14ac:dyDescent="0.2">
      <c r="A3420" s="1">
        <v>35831</v>
      </c>
      <c r="B3420">
        <v>120.84370000000001</v>
      </c>
      <c r="C3420">
        <f t="shared" si="160"/>
        <v>-6.1680827213910216E-3</v>
      </c>
      <c r="D3420">
        <f t="shared" si="161"/>
        <v>5.0799999999999998E-2</v>
      </c>
      <c r="E3420">
        <f t="shared" si="162"/>
        <v>-5.696808272139102E-2</v>
      </c>
      <c r="N3420">
        <v>5.08</v>
      </c>
    </row>
    <row r="3421" spans="1:14" x14ac:dyDescent="0.2">
      <c r="A3421" s="1">
        <v>35832</v>
      </c>
      <c r="B3421">
        <v>120.93750000000001</v>
      </c>
      <c r="C3421">
        <f t="shared" si="160"/>
        <v>7.7620926866694973E-4</v>
      </c>
      <c r="D3421">
        <f t="shared" si="161"/>
        <v>5.0320000000000004E-2</v>
      </c>
      <c r="E3421">
        <f t="shared" si="162"/>
        <v>-4.9543790731333054E-2</v>
      </c>
      <c r="N3421">
        <v>5.032</v>
      </c>
    </row>
    <row r="3422" spans="1:14" x14ac:dyDescent="0.2">
      <c r="A3422" s="1">
        <v>35835</v>
      </c>
      <c r="B3422">
        <v>120.59370000000001</v>
      </c>
      <c r="C3422">
        <f t="shared" si="160"/>
        <v>-2.8427906976744577E-3</v>
      </c>
      <c r="D3422">
        <f t="shared" si="161"/>
        <v>5.0359999999999995E-2</v>
      </c>
      <c r="E3422">
        <f t="shared" si="162"/>
        <v>-5.3202790697674453E-2</v>
      </c>
      <c r="N3422">
        <v>5.0359999999999996</v>
      </c>
    </row>
    <row r="3423" spans="1:14" x14ac:dyDescent="0.2">
      <c r="A3423" s="1">
        <v>35836</v>
      </c>
      <c r="B3423">
        <v>120.81250000000001</v>
      </c>
      <c r="C3423">
        <f t="shared" si="160"/>
        <v>1.8143568030501989E-3</v>
      </c>
      <c r="D3423">
        <f t="shared" si="161"/>
        <v>5.076E-2</v>
      </c>
      <c r="E3423">
        <f t="shared" si="162"/>
        <v>-4.8945643196949801E-2</v>
      </c>
      <c r="N3423">
        <v>5.0759999999999996</v>
      </c>
    </row>
    <row r="3424" spans="1:14" x14ac:dyDescent="0.2">
      <c r="A3424" s="1">
        <v>35837</v>
      </c>
      <c r="B3424">
        <v>121.75000000000001</v>
      </c>
      <c r="C3424">
        <f t="shared" si="160"/>
        <v>7.7599586135541632E-3</v>
      </c>
      <c r="D3424">
        <f t="shared" si="161"/>
        <v>5.0199999999999995E-2</v>
      </c>
      <c r="E3424">
        <f t="shared" si="162"/>
        <v>-4.2440041386445831E-2</v>
      </c>
      <c r="N3424">
        <v>5.0199999999999996</v>
      </c>
    </row>
    <row r="3425" spans="1:14" x14ac:dyDescent="0.2">
      <c r="A3425" s="1">
        <v>35838</v>
      </c>
      <c r="B3425">
        <v>121.46870000000001</v>
      </c>
      <c r="C3425">
        <f t="shared" si="160"/>
        <v>-2.3104722792608445E-3</v>
      </c>
      <c r="D3425">
        <f t="shared" si="161"/>
        <v>4.999E-2</v>
      </c>
      <c r="E3425">
        <f t="shared" si="162"/>
        <v>-5.2300472279260844E-2</v>
      </c>
      <c r="N3425">
        <v>4.9989999999999997</v>
      </c>
    </row>
    <row r="3426" spans="1:14" x14ac:dyDescent="0.2">
      <c r="A3426" s="1">
        <v>35839</v>
      </c>
      <c r="B3426">
        <v>121.87500000000001</v>
      </c>
      <c r="C3426">
        <f t="shared" si="160"/>
        <v>3.3448946107104138E-3</v>
      </c>
      <c r="D3426">
        <f t="shared" si="161"/>
        <v>5.0309999999999994E-2</v>
      </c>
      <c r="E3426">
        <f t="shared" si="162"/>
        <v>-4.696510538928958E-2</v>
      </c>
      <c r="N3426">
        <v>5.0309999999999997</v>
      </c>
    </row>
    <row r="3427" spans="1:14" x14ac:dyDescent="0.2">
      <c r="A3427" s="1">
        <v>35842</v>
      </c>
      <c r="B3427">
        <v>121.87500000000001</v>
      </c>
      <c r="C3427">
        <f t="shared" si="160"/>
        <v>0</v>
      </c>
      <c r="D3427">
        <f t="shared" si="161"/>
        <v>4.9349999999999998E-2</v>
      </c>
      <c r="E3427">
        <f t="shared" si="162"/>
        <v>-4.9349999999999998E-2</v>
      </c>
      <c r="N3427">
        <v>4.9349999999999996</v>
      </c>
    </row>
    <row r="3428" spans="1:14" x14ac:dyDescent="0.2">
      <c r="A3428" s="1">
        <v>35843</v>
      </c>
      <c r="B3428">
        <v>122.53120000000001</v>
      </c>
      <c r="C3428">
        <f t="shared" si="160"/>
        <v>5.384205128205144E-3</v>
      </c>
      <c r="D3428">
        <f t="shared" si="161"/>
        <v>4.7380000000000005E-2</v>
      </c>
      <c r="E3428">
        <f t="shared" si="162"/>
        <v>-4.1995794871794861E-2</v>
      </c>
      <c r="N3428">
        <v>4.7380000000000004</v>
      </c>
    </row>
    <row r="3429" spans="1:14" x14ac:dyDescent="0.2">
      <c r="A3429" s="1">
        <v>35844</v>
      </c>
      <c r="B3429">
        <v>122.03120000000001</v>
      </c>
      <c r="C3429">
        <f t="shared" si="160"/>
        <v>-4.0805933509179271E-3</v>
      </c>
      <c r="D3429">
        <f t="shared" si="161"/>
        <v>4.8239999999999998E-2</v>
      </c>
      <c r="E3429">
        <f t="shared" si="162"/>
        <v>-5.2320593350917925E-2</v>
      </c>
      <c r="N3429">
        <v>4.8239999999999998</v>
      </c>
    </row>
    <row r="3430" spans="1:14" x14ac:dyDescent="0.2">
      <c r="A3430" s="1">
        <v>35845</v>
      </c>
      <c r="B3430">
        <v>121.87500000000001</v>
      </c>
      <c r="C3430">
        <f t="shared" si="160"/>
        <v>-1.280000524455982E-3</v>
      </c>
      <c r="D3430">
        <f t="shared" si="161"/>
        <v>4.8470000000000006E-2</v>
      </c>
      <c r="E3430">
        <f t="shared" si="162"/>
        <v>-4.9750000524455988E-2</v>
      </c>
      <c r="N3430">
        <v>4.8470000000000004</v>
      </c>
    </row>
    <row r="3431" spans="1:14" x14ac:dyDescent="0.2">
      <c r="A3431" s="1">
        <v>35846</v>
      </c>
      <c r="B3431">
        <v>121.62500000000001</v>
      </c>
      <c r="C3431">
        <f t="shared" si="160"/>
        <v>-2.0512820512820218E-3</v>
      </c>
      <c r="D3431">
        <f t="shared" si="161"/>
        <v>4.8750000000000002E-2</v>
      </c>
      <c r="E3431">
        <f t="shared" si="162"/>
        <v>-5.0801282051282023E-2</v>
      </c>
      <c r="N3431">
        <v>4.875</v>
      </c>
    </row>
    <row r="3432" spans="1:14" x14ac:dyDescent="0.2">
      <c r="A3432" s="1">
        <v>35849</v>
      </c>
      <c r="B3432">
        <v>121.06250000000001</v>
      </c>
      <c r="C3432">
        <f t="shared" si="160"/>
        <v>-4.6248715313463862E-3</v>
      </c>
      <c r="D3432">
        <f t="shared" si="161"/>
        <v>4.8509999999999998E-2</v>
      </c>
      <c r="E3432">
        <f t="shared" si="162"/>
        <v>-5.3134871531346384E-2</v>
      </c>
      <c r="N3432">
        <v>4.851</v>
      </c>
    </row>
    <row r="3433" spans="1:14" x14ac:dyDescent="0.2">
      <c r="A3433" s="1">
        <v>35850</v>
      </c>
      <c r="B3433">
        <v>120.15620000000001</v>
      </c>
      <c r="C3433">
        <f t="shared" si="160"/>
        <v>-7.4862157976252064E-3</v>
      </c>
      <c r="D3433">
        <f t="shared" si="161"/>
        <v>4.768E-2</v>
      </c>
      <c r="E3433">
        <f t="shared" si="162"/>
        <v>-5.5166215797625207E-2</v>
      </c>
      <c r="N3433">
        <v>4.7679999999999998</v>
      </c>
    </row>
    <row r="3434" spans="1:14" x14ac:dyDescent="0.2">
      <c r="A3434" s="1">
        <v>35851</v>
      </c>
      <c r="B3434">
        <v>120.78120000000001</v>
      </c>
      <c r="C3434">
        <f t="shared" si="160"/>
        <v>5.2015626326398223E-3</v>
      </c>
      <c r="D3434">
        <f t="shared" si="161"/>
        <v>4.6780000000000002E-2</v>
      </c>
      <c r="E3434">
        <f t="shared" si="162"/>
        <v>-4.157843736736018E-2</v>
      </c>
      <c r="N3434">
        <v>4.6779999999999999</v>
      </c>
    </row>
    <row r="3435" spans="1:14" x14ac:dyDescent="0.2">
      <c r="A3435" s="1">
        <v>35852</v>
      </c>
      <c r="B3435">
        <v>120.50000000000001</v>
      </c>
      <c r="C3435">
        <f t="shared" si="160"/>
        <v>-2.3281769017032827E-3</v>
      </c>
      <c r="D3435">
        <f t="shared" si="161"/>
        <v>4.6580000000000003E-2</v>
      </c>
      <c r="E3435">
        <f t="shared" si="162"/>
        <v>-4.8908176901703286E-2</v>
      </c>
      <c r="N3435">
        <v>4.6580000000000004</v>
      </c>
    </row>
    <row r="3436" spans="1:14" x14ac:dyDescent="0.2">
      <c r="A3436" s="1">
        <v>35853</v>
      </c>
      <c r="B3436">
        <v>120.78120000000001</v>
      </c>
      <c r="C3436">
        <f t="shared" si="160"/>
        <v>2.3336099585062886E-3</v>
      </c>
      <c r="D3436">
        <f t="shared" si="161"/>
        <v>4.7129999999999998E-2</v>
      </c>
      <c r="E3436">
        <f t="shared" si="162"/>
        <v>-4.479639004149371E-2</v>
      </c>
      <c r="N3436">
        <v>4.7130000000000001</v>
      </c>
    </row>
    <row r="3437" spans="1:14" x14ac:dyDescent="0.2">
      <c r="A3437" s="1">
        <v>35856</v>
      </c>
      <c r="B3437">
        <v>119.34370000000001</v>
      </c>
      <c r="C3437">
        <f t="shared" si="160"/>
        <v>-1.1901686686338619E-2</v>
      </c>
      <c r="D3437">
        <f t="shared" si="161"/>
        <v>4.6580000000000003E-2</v>
      </c>
      <c r="E3437">
        <f t="shared" si="162"/>
        <v>-5.8481686686338623E-2</v>
      </c>
      <c r="N3437">
        <v>4.6580000000000004</v>
      </c>
    </row>
    <row r="3438" spans="1:14" x14ac:dyDescent="0.2">
      <c r="A3438" s="1">
        <v>35857</v>
      </c>
      <c r="B3438">
        <v>118.84370000000001</v>
      </c>
      <c r="C3438">
        <f t="shared" si="160"/>
        <v>-4.1895801789285647E-3</v>
      </c>
      <c r="D3438">
        <f t="shared" si="161"/>
        <v>4.607E-2</v>
      </c>
      <c r="E3438">
        <f t="shared" si="162"/>
        <v>-5.0259580178928565E-2</v>
      </c>
      <c r="N3438">
        <v>4.6070000000000002</v>
      </c>
    </row>
    <row r="3439" spans="1:14" x14ac:dyDescent="0.2">
      <c r="A3439" s="1">
        <v>35858</v>
      </c>
      <c r="B3439">
        <v>119.00000000000001</v>
      </c>
      <c r="C3439">
        <f t="shared" si="160"/>
        <v>1.3151727857683149E-3</v>
      </c>
      <c r="D3439">
        <f t="shared" si="161"/>
        <v>4.5759999999999995E-2</v>
      </c>
      <c r="E3439">
        <f t="shared" si="162"/>
        <v>-4.444482721423168E-2</v>
      </c>
      <c r="N3439">
        <v>4.5759999999999996</v>
      </c>
    </row>
    <row r="3440" spans="1:14" x14ac:dyDescent="0.2">
      <c r="A3440" s="1">
        <v>35859</v>
      </c>
      <c r="B3440">
        <v>118.65620000000001</v>
      </c>
      <c r="C3440">
        <f t="shared" si="160"/>
        <v>-2.8890756302520915E-3</v>
      </c>
      <c r="D3440">
        <f t="shared" si="161"/>
        <v>4.5869999999999994E-2</v>
      </c>
      <c r="E3440">
        <f t="shared" si="162"/>
        <v>-4.8759075630252086E-2</v>
      </c>
      <c r="N3440">
        <v>4.5869999999999997</v>
      </c>
    </row>
    <row r="3441" spans="1:14" x14ac:dyDescent="0.2">
      <c r="A3441" s="1">
        <v>35860</v>
      </c>
      <c r="B3441">
        <v>119.18750000000001</v>
      </c>
      <c r="C3441">
        <f t="shared" si="160"/>
        <v>4.4776421291090607E-3</v>
      </c>
      <c r="D3441">
        <f t="shared" si="161"/>
        <v>4.564E-2</v>
      </c>
      <c r="E3441">
        <f t="shared" si="162"/>
        <v>-4.1162357870890939E-2</v>
      </c>
      <c r="N3441">
        <v>4.5640000000000001</v>
      </c>
    </row>
    <row r="3442" spans="1:14" x14ac:dyDescent="0.2">
      <c r="A3442" s="1">
        <v>35863</v>
      </c>
      <c r="B3442">
        <v>119.90620000000001</v>
      </c>
      <c r="C3442">
        <f t="shared" si="160"/>
        <v>6.0299947561615053E-3</v>
      </c>
      <c r="D3442">
        <f t="shared" si="161"/>
        <v>4.41E-2</v>
      </c>
      <c r="E3442">
        <f t="shared" si="162"/>
        <v>-3.8070005243838495E-2</v>
      </c>
      <c r="N3442">
        <v>4.41</v>
      </c>
    </row>
    <row r="3443" spans="1:14" x14ac:dyDescent="0.2">
      <c r="A3443" s="1">
        <v>35864</v>
      </c>
      <c r="B3443">
        <v>119.93750000000001</v>
      </c>
      <c r="C3443">
        <f t="shared" si="160"/>
        <v>2.6103737755023282E-4</v>
      </c>
      <c r="D3443">
        <f t="shared" si="161"/>
        <v>4.3040000000000002E-2</v>
      </c>
      <c r="E3443">
        <f t="shared" si="162"/>
        <v>-4.2778962622449769E-2</v>
      </c>
      <c r="N3443">
        <v>4.3040000000000003</v>
      </c>
    </row>
    <row r="3444" spans="1:14" x14ac:dyDescent="0.2">
      <c r="A3444" s="1">
        <v>35865</v>
      </c>
      <c r="B3444">
        <v>120.34370000000001</v>
      </c>
      <c r="C3444">
        <f t="shared" si="160"/>
        <v>3.3867639395517291E-3</v>
      </c>
      <c r="D3444">
        <f t="shared" si="161"/>
        <v>4.2800000000000005E-2</v>
      </c>
      <c r="E3444">
        <f t="shared" si="162"/>
        <v>-3.9413236060448276E-2</v>
      </c>
      <c r="N3444">
        <v>4.28</v>
      </c>
    </row>
    <row r="3445" spans="1:14" x14ac:dyDescent="0.2">
      <c r="A3445" s="1">
        <v>35866</v>
      </c>
      <c r="B3445">
        <v>121.18750000000001</v>
      </c>
      <c r="C3445">
        <f t="shared" si="160"/>
        <v>7.0115843205751371E-3</v>
      </c>
      <c r="D3445">
        <f t="shared" si="161"/>
        <v>4.1489999999999999E-2</v>
      </c>
      <c r="E3445">
        <f t="shared" si="162"/>
        <v>-3.4478415679424862E-2</v>
      </c>
      <c r="N3445">
        <v>4.149</v>
      </c>
    </row>
    <row r="3446" spans="1:14" x14ac:dyDescent="0.2">
      <c r="A3446" s="1">
        <v>35867</v>
      </c>
      <c r="B3446">
        <v>120.93750000000001</v>
      </c>
      <c r="C3446">
        <f t="shared" si="160"/>
        <v>-2.0629190304281009E-3</v>
      </c>
      <c r="D3446">
        <f t="shared" si="161"/>
        <v>4.2199999999999994E-2</v>
      </c>
      <c r="E3446">
        <f t="shared" si="162"/>
        <v>-4.4262919030428095E-2</v>
      </c>
      <c r="N3446">
        <v>4.22</v>
      </c>
    </row>
    <row r="3447" spans="1:14" x14ac:dyDescent="0.2">
      <c r="A3447" s="1">
        <v>35870</v>
      </c>
      <c r="B3447">
        <v>121.40620000000001</v>
      </c>
      <c r="C3447">
        <f t="shared" si="160"/>
        <v>3.875555555555632E-3</v>
      </c>
      <c r="D3447">
        <f t="shared" si="161"/>
        <v>4.3929999999999997E-2</v>
      </c>
      <c r="E3447">
        <f t="shared" si="162"/>
        <v>-4.0054444444444365E-2</v>
      </c>
      <c r="N3447">
        <v>4.3929999999999998</v>
      </c>
    </row>
    <row r="3448" spans="1:14" x14ac:dyDescent="0.2">
      <c r="A3448" s="1">
        <v>35871</v>
      </c>
      <c r="B3448">
        <v>121.00000000000001</v>
      </c>
      <c r="C3448">
        <f t="shared" si="160"/>
        <v>-3.3457928837241635E-3</v>
      </c>
      <c r="D3448">
        <f t="shared" si="161"/>
        <v>4.546E-2</v>
      </c>
      <c r="E3448">
        <f t="shared" si="162"/>
        <v>-4.8805792883724164E-2</v>
      </c>
      <c r="N3448">
        <v>4.5460000000000003</v>
      </c>
    </row>
    <row r="3449" spans="1:14" x14ac:dyDescent="0.2">
      <c r="A3449" s="1">
        <v>35872</v>
      </c>
      <c r="B3449">
        <v>120.81250000000001</v>
      </c>
      <c r="C3449">
        <f t="shared" si="160"/>
        <v>-1.5495867768594573E-3</v>
      </c>
      <c r="D3449">
        <f t="shared" si="161"/>
        <v>4.7720000000000005E-2</v>
      </c>
      <c r="E3449">
        <f t="shared" si="162"/>
        <v>-4.9269586776859463E-2</v>
      </c>
      <c r="N3449">
        <v>4.7720000000000002</v>
      </c>
    </row>
    <row r="3450" spans="1:14" x14ac:dyDescent="0.2">
      <c r="A3450" s="1">
        <v>35873</v>
      </c>
      <c r="B3450">
        <v>120.78120000000001</v>
      </c>
      <c r="C3450">
        <f t="shared" si="160"/>
        <v>-2.5907915157785677E-4</v>
      </c>
      <c r="D3450">
        <f t="shared" si="161"/>
        <v>4.7240000000000004E-2</v>
      </c>
      <c r="E3450">
        <f t="shared" si="162"/>
        <v>-4.7499079151577861E-2</v>
      </c>
      <c r="N3450">
        <v>4.7240000000000002</v>
      </c>
    </row>
    <row r="3451" spans="1:14" x14ac:dyDescent="0.2">
      <c r="A3451" s="1">
        <v>35874</v>
      </c>
      <c r="B3451">
        <v>121.06250000000001</v>
      </c>
      <c r="C3451">
        <f t="shared" si="160"/>
        <v>2.3290048451249934E-3</v>
      </c>
      <c r="D3451">
        <f t="shared" si="161"/>
        <v>4.5560000000000003E-2</v>
      </c>
      <c r="E3451">
        <f t="shared" si="162"/>
        <v>-4.323099515487501E-2</v>
      </c>
      <c r="N3451">
        <v>4.556</v>
      </c>
    </row>
    <row r="3452" spans="1:14" x14ac:dyDescent="0.2">
      <c r="A3452" s="1">
        <v>35877</v>
      </c>
      <c r="B3452">
        <v>121.15620000000001</v>
      </c>
      <c r="C3452">
        <f t="shared" si="160"/>
        <v>7.73980382034134E-4</v>
      </c>
      <c r="D3452">
        <f t="shared" si="161"/>
        <v>4.5599999999999995E-2</v>
      </c>
      <c r="E3452">
        <f t="shared" si="162"/>
        <v>-4.4826019617965861E-2</v>
      </c>
      <c r="N3452">
        <v>4.5599999999999996</v>
      </c>
    </row>
    <row r="3453" spans="1:14" x14ac:dyDescent="0.2">
      <c r="A3453" s="1">
        <v>35878</v>
      </c>
      <c r="B3453">
        <v>121.15620000000001</v>
      </c>
      <c r="C3453">
        <f t="shared" si="160"/>
        <v>0</v>
      </c>
      <c r="D3453">
        <f t="shared" si="161"/>
        <v>4.4170000000000001E-2</v>
      </c>
      <c r="E3453">
        <f t="shared" si="162"/>
        <v>-4.4170000000000001E-2</v>
      </c>
      <c r="N3453">
        <v>4.4169999999999998</v>
      </c>
    </row>
    <row r="3454" spans="1:14" x14ac:dyDescent="0.2">
      <c r="A3454" s="1">
        <v>35879</v>
      </c>
      <c r="B3454">
        <v>120.40620000000001</v>
      </c>
      <c r="C3454">
        <f t="shared" si="160"/>
        <v>-6.1903559207040493E-3</v>
      </c>
      <c r="D3454">
        <f t="shared" si="161"/>
        <v>4.4359999999999997E-2</v>
      </c>
      <c r="E3454">
        <f t="shared" si="162"/>
        <v>-5.0550355920704046E-2</v>
      </c>
      <c r="N3454">
        <v>4.4359999999999999</v>
      </c>
    </row>
    <row r="3455" spans="1:14" x14ac:dyDescent="0.2">
      <c r="A3455" s="1">
        <v>35880</v>
      </c>
      <c r="B3455">
        <v>120.09370000000001</v>
      </c>
      <c r="C3455">
        <f t="shared" si="160"/>
        <v>-2.595381300962929E-3</v>
      </c>
      <c r="D3455">
        <f t="shared" si="161"/>
        <v>4.5199999999999997E-2</v>
      </c>
      <c r="E3455">
        <f t="shared" si="162"/>
        <v>-4.7795381300962926E-2</v>
      </c>
      <c r="N3455">
        <v>4.5199999999999996</v>
      </c>
    </row>
    <row r="3456" spans="1:14" x14ac:dyDescent="0.2">
      <c r="A3456" s="1">
        <v>35881</v>
      </c>
      <c r="B3456">
        <v>120.03120000000001</v>
      </c>
      <c r="C3456">
        <f t="shared" si="160"/>
        <v>-5.2042696661025456E-4</v>
      </c>
      <c r="D3456">
        <f t="shared" si="161"/>
        <v>4.5510000000000002E-2</v>
      </c>
      <c r="E3456">
        <f t="shared" si="162"/>
        <v>-4.6030426966610256E-2</v>
      </c>
      <c r="N3456">
        <v>4.5510000000000002</v>
      </c>
    </row>
    <row r="3457" spans="1:14" x14ac:dyDescent="0.2">
      <c r="A3457" s="1">
        <v>35884</v>
      </c>
      <c r="B3457">
        <v>119.78120000000001</v>
      </c>
      <c r="C3457">
        <f t="shared" si="160"/>
        <v>-2.0827918074634022E-3</v>
      </c>
      <c r="D3457">
        <f t="shared" si="161"/>
        <v>4.582E-2</v>
      </c>
      <c r="E3457">
        <f t="shared" si="162"/>
        <v>-4.7902791807463402E-2</v>
      </c>
      <c r="N3457">
        <v>4.5819999999999999</v>
      </c>
    </row>
    <row r="3458" spans="1:14" x14ac:dyDescent="0.2">
      <c r="A3458" s="1">
        <v>35885</v>
      </c>
      <c r="B3458">
        <v>120.25000000000001</v>
      </c>
      <c r="C3458">
        <f t="shared" si="160"/>
        <v>3.9138028338336905E-3</v>
      </c>
      <c r="D3458">
        <f t="shared" si="161"/>
        <v>4.6630000000000005E-2</v>
      </c>
      <c r="E3458">
        <f t="shared" si="162"/>
        <v>-4.2716197166166314E-2</v>
      </c>
      <c r="N3458">
        <v>4.6630000000000003</v>
      </c>
    </row>
    <row r="3459" spans="1:14" x14ac:dyDescent="0.2">
      <c r="A3459" s="1">
        <v>35886</v>
      </c>
      <c r="B3459">
        <v>120.75000000000001</v>
      </c>
      <c r="C3459">
        <f t="shared" si="160"/>
        <v>4.1580041580040472E-3</v>
      </c>
      <c r="D3459">
        <f t="shared" si="161"/>
        <v>4.6980000000000001E-2</v>
      </c>
      <c r="E3459">
        <f t="shared" si="162"/>
        <v>-4.2821995841995954E-2</v>
      </c>
      <c r="N3459">
        <v>4.6980000000000004</v>
      </c>
    </row>
    <row r="3460" spans="1:14" x14ac:dyDescent="0.2">
      <c r="A3460" s="1">
        <v>35887</v>
      </c>
      <c r="B3460">
        <v>121.43750000000001</v>
      </c>
      <c r="C3460">
        <f t="shared" si="160"/>
        <v>5.6935817805383593E-3</v>
      </c>
      <c r="D3460">
        <f t="shared" si="161"/>
        <v>4.5890000000000007E-2</v>
      </c>
      <c r="E3460">
        <f t="shared" si="162"/>
        <v>-4.0196418219461648E-2</v>
      </c>
      <c r="N3460">
        <v>4.5890000000000004</v>
      </c>
    </row>
    <row r="3461" spans="1:14" x14ac:dyDescent="0.2">
      <c r="A3461" s="1">
        <v>35888</v>
      </c>
      <c r="B3461">
        <v>122.43750000000001</v>
      </c>
      <c r="C3461">
        <f t="shared" ref="C3461:C3524" si="163">B3461/B3460-1</f>
        <v>8.2346886258364282E-3</v>
      </c>
      <c r="D3461">
        <f t="shared" ref="D3461:D3524" si="164">N3461/100</f>
        <v>4.5769999999999998E-2</v>
      </c>
      <c r="E3461">
        <f t="shared" ref="E3461:E3524" si="165">C3461-D3461</f>
        <v>-3.753531137416357E-2</v>
      </c>
      <c r="N3461">
        <v>4.577</v>
      </c>
    </row>
    <row r="3462" spans="1:14" x14ac:dyDescent="0.2">
      <c r="A3462" s="1">
        <v>35891</v>
      </c>
      <c r="B3462">
        <v>121.87500000000001</v>
      </c>
      <c r="C3462">
        <f t="shared" si="163"/>
        <v>-4.5941807044410643E-3</v>
      </c>
      <c r="D3462">
        <f t="shared" si="164"/>
        <v>4.5069999999999999E-2</v>
      </c>
      <c r="E3462">
        <f t="shared" si="165"/>
        <v>-4.9664180704441063E-2</v>
      </c>
      <c r="N3462">
        <v>4.5069999999999997</v>
      </c>
    </row>
    <row r="3463" spans="1:14" x14ac:dyDescent="0.2">
      <c r="A3463" s="1">
        <v>35892</v>
      </c>
      <c r="B3463">
        <v>121.68750000000001</v>
      </c>
      <c r="C3463">
        <f t="shared" si="163"/>
        <v>-1.5384615384614886E-3</v>
      </c>
      <c r="D3463">
        <f t="shared" si="164"/>
        <v>4.6029999999999995E-2</v>
      </c>
      <c r="E3463">
        <f t="shared" si="165"/>
        <v>-4.7568461538461483E-2</v>
      </c>
      <c r="N3463">
        <v>4.6029999999999998</v>
      </c>
    </row>
    <row r="3464" spans="1:14" x14ac:dyDescent="0.2">
      <c r="A3464" s="1">
        <v>35893</v>
      </c>
      <c r="B3464">
        <v>120.93750000000001</v>
      </c>
      <c r="C3464">
        <f t="shared" si="163"/>
        <v>-6.1633281972265364E-3</v>
      </c>
      <c r="D3464">
        <f t="shared" si="164"/>
        <v>4.7439999999999996E-2</v>
      </c>
      <c r="E3464">
        <f t="shared" si="165"/>
        <v>-5.3603328197226532E-2</v>
      </c>
      <c r="N3464">
        <v>4.7439999999999998</v>
      </c>
    </row>
    <row r="3465" spans="1:14" x14ac:dyDescent="0.2">
      <c r="A3465" s="1">
        <v>35894</v>
      </c>
      <c r="B3465">
        <v>121.15620000000001</v>
      </c>
      <c r="C3465">
        <f t="shared" si="163"/>
        <v>1.8083720930233138E-3</v>
      </c>
      <c r="D3465">
        <f t="shared" si="164"/>
        <v>4.7400000000000005E-2</v>
      </c>
      <c r="E3465">
        <f t="shared" si="165"/>
        <v>-4.5591627906976691E-2</v>
      </c>
      <c r="N3465">
        <v>4.74</v>
      </c>
    </row>
    <row r="3466" spans="1:14" x14ac:dyDescent="0.2">
      <c r="A3466" s="1">
        <v>35895</v>
      </c>
      <c r="B3466">
        <v>121.15620000000001</v>
      </c>
      <c r="C3466">
        <f t="shared" si="163"/>
        <v>0</v>
      </c>
      <c r="D3466">
        <f t="shared" si="164"/>
        <v>4.8789999999999993E-2</v>
      </c>
      <c r="E3466">
        <f t="shared" si="165"/>
        <v>-4.8789999999999993E-2</v>
      </c>
      <c r="N3466">
        <v>4.8789999999999996</v>
      </c>
    </row>
    <row r="3467" spans="1:14" x14ac:dyDescent="0.2">
      <c r="A3467" s="1">
        <v>35898</v>
      </c>
      <c r="B3467">
        <v>120.37500000000001</v>
      </c>
      <c r="C3467">
        <f t="shared" si="163"/>
        <v>-6.4478747270052539E-3</v>
      </c>
      <c r="D3467">
        <f t="shared" si="164"/>
        <v>4.8179999999999994E-2</v>
      </c>
      <c r="E3467">
        <f t="shared" si="165"/>
        <v>-5.4627874727005248E-2</v>
      </c>
      <c r="N3467">
        <v>4.8179999999999996</v>
      </c>
    </row>
    <row r="3468" spans="1:14" x14ac:dyDescent="0.2">
      <c r="A3468" s="1">
        <v>35899</v>
      </c>
      <c r="B3468">
        <v>120.71870000000001</v>
      </c>
      <c r="C3468">
        <f t="shared" si="163"/>
        <v>2.8552440290758874E-3</v>
      </c>
      <c r="D3468">
        <f t="shared" si="164"/>
        <v>4.922E-2</v>
      </c>
      <c r="E3468">
        <f t="shared" si="165"/>
        <v>-4.6364755970924112E-2</v>
      </c>
      <c r="N3468">
        <v>4.9219999999999997</v>
      </c>
    </row>
    <row r="3469" spans="1:14" x14ac:dyDescent="0.2">
      <c r="A3469" s="1">
        <v>35900</v>
      </c>
      <c r="B3469">
        <v>121.03120000000001</v>
      </c>
      <c r="C3469">
        <f t="shared" si="163"/>
        <v>2.5886627341082935E-3</v>
      </c>
      <c r="D3469">
        <f t="shared" si="164"/>
        <v>4.8659999999999995E-2</v>
      </c>
      <c r="E3469">
        <f t="shared" si="165"/>
        <v>-4.6071337265891701E-2</v>
      </c>
      <c r="N3469">
        <v>4.8659999999999997</v>
      </c>
    </row>
    <row r="3470" spans="1:14" x14ac:dyDescent="0.2">
      <c r="A3470" s="1">
        <v>35901</v>
      </c>
      <c r="B3470">
        <v>121.18750000000001</v>
      </c>
      <c r="C3470">
        <f t="shared" si="163"/>
        <v>1.2914025474424218E-3</v>
      </c>
      <c r="D3470">
        <f t="shared" si="164"/>
        <v>4.8179999999999994E-2</v>
      </c>
      <c r="E3470">
        <f t="shared" si="165"/>
        <v>-4.6888597452557572E-2</v>
      </c>
      <c r="N3470">
        <v>4.8179999999999996</v>
      </c>
    </row>
    <row r="3471" spans="1:14" x14ac:dyDescent="0.2">
      <c r="A3471" s="1">
        <v>35902</v>
      </c>
      <c r="B3471">
        <v>121.18750000000001</v>
      </c>
      <c r="C3471">
        <f t="shared" si="163"/>
        <v>0</v>
      </c>
      <c r="D3471">
        <f t="shared" si="164"/>
        <v>4.7699999999999992E-2</v>
      </c>
      <c r="E3471">
        <f t="shared" si="165"/>
        <v>-4.7699999999999992E-2</v>
      </c>
      <c r="N3471">
        <v>4.7699999999999996</v>
      </c>
    </row>
    <row r="3472" spans="1:14" x14ac:dyDescent="0.2">
      <c r="A3472" s="1">
        <v>35905</v>
      </c>
      <c r="B3472">
        <v>120.62500000000001</v>
      </c>
      <c r="C3472">
        <f t="shared" si="163"/>
        <v>-4.6415678184631437E-3</v>
      </c>
      <c r="D3472">
        <f t="shared" si="164"/>
        <v>4.8059999999999999E-2</v>
      </c>
      <c r="E3472">
        <f t="shared" si="165"/>
        <v>-5.2701567818463142E-2</v>
      </c>
      <c r="N3472">
        <v>4.806</v>
      </c>
    </row>
    <row r="3473" spans="1:14" x14ac:dyDescent="0.2">
      <c r="A3473" s="1">
        <v>35906</v>
      </c>
      <c r="B3473">
        <v>120.18750000000001</v>
      </c>
      <c r="C3473">
        <f t="shared" si="163"/>
        <v>-3.6269430051812934E-3</v>
      </c>
      <c r="D3473">
        <f t="shared" si="164"/>
        <v>4.8379999999999999E-2</v>
      </c>
      <c r="E3473">
        <f t="shared" si="165"/>
        <v>-5.2006943005181293E-2</v>
      </c>
      <c r="N3473">
        <v>4.8380000000000001</v>
      </c>
    </row>
    <row r="3474" spans="1:14" x14ac:dyDescent="0.2">
      <c r="A3474" s="1">
        <v>35907</v>
      </c>
      <c r="B3474">
        <v>120.12500000000001</v>
      </c>
      <c r="C3474">
        <f t="shared" si="163"/>
        <v>-5.2002080083202173E-4</v>
      </c>
      <c r="D3474">
        <f t="shared" si="164"/>
        <v>4.8499999999999995E-2</v>
      </c>
      <c r="E3474">
        <f t="shared" si="165"/>
        <v>-4.9020020800832016E-2</v>
      </c>
      <c r="N3474">
        <v>4.8499999999999996</v>
      </c>
    </row>
    <row r="3475" spans="1:14" x14ac:dyDescent="0.2">
      <c r="A3475" s="1">
        <v>35908</v>
      </c>
      <c r="B3475">
        <v>119.93750000000001</v>
      </c>
      <c r="C3475">
        <f t="shared" si="163"/>
        <v>-1.5608740894901274E-3</v>
      </c>
      <c r="D3475">
        <f t="shared" si="164"/>
        <v>4.8419999999999998E-2</v>
      </c>
      <c r="E3475">
        <f t="shared" si="165"/>
        <v>-4.9980874089490125E-2</v>
      </c>
      <c r="N3475">
        <v>4.8419999999999996</v>
      </c>
    </row>
    <row r="3476" spans="1:14" x14ac:dyDescent="0.2">
      <c r="A3476" s="1">
        <v>35909</v>
      </c>
      <c r="B3476">
        <v>120.34370000000001</v>
      </c>
      <c r="C3476">
        <f t="shared" si="163"/>
        <v>3.3867639395517291E-3</v>
      </c>
      <c r="D3476">
        <f t="shared" si="164"/>
        <v>4.8460000000000003E-2</v>
      </c>
      <c r="E3476">
        <f t="shared" si="165"/>
        <v>-4.5073236060448274E-2</v>
      </c>
      <c r="N3476">
        <v>4.8460000000000001</v>
      </c>
    </row>
    <row r="3477" spans="1:14" x14ac:dyDescent="0.2">
      <c r="A3477" s="1">
        <v>35912</v>
      </c>
      <c r="B3477">
        <v>118.78120000000001</v>
      </c>
      <c r="C3477">
        <f t="shared" si="163"/>
        <v>-1.2983646007227678E-2</v>
      </c>
      <c r="D3477">
        <f t="shared" si="164"/>
        <v>4.8099999999999997E-2</v>
      </c>
      <c r="E3477">
        <f t="shared" si="165"/>
        <v>-6.1083646007227675E-2</v>
      </c>
      <c r="N3477">
        <v>4.8099999999999996</v>
      </c>
    </row>
    <row r="3478" spans="1:14" x14ac:dyDescent="0.2">
      <c r="A3478" s="1">
        <v>35913</v>
      </c>
      <c r="B3478">
        <v>118.71870000000001</v>
      </c>
      <c r="C3478">
        <f t="shared" si="163"/>
        <v>-5.261775432475746E-4</v>
      </c>
      <c r="D3478">
        <f t="shared" si="164"/>
        <v>4.8300000000000003E-2</v>
      </c>
      <c r="E3478">
        <f t="shared" si="165"/>
        <v>-4.8826177543247577E-2</v>
      </c>
      <c r="N3478">
        <v>4.83</v>
      </c>
    </row>
    <row r="3479" spans="1:14" x14ac:dyDescent="0.2">
      <c r="A3479" s="1">
        <v>35914</v>
      </c>
      <c r="B3479">
        <v>118.68750000000001</v>
      </c>
      <c r="C3479">
        <f t="shared" si="163"/>
        <v>-2.6280611226370265E-4</v>
      </c>
      <c r="D3479">
        <f t="shared" si="164"/>
        <v>4.8419999999999998E-2</v>
      </c>
      <c r="E3479">
        <f t="shared" si="165"/>
        <v>-4.86828061122637E-2</v>
      </c>
      <c r="N3479">
        <v>4.8419999999999996</v>
      </c>
    </row>
    <row r="3480" spans="1:14" x14ac:dyDescent="0.2">
      <c r="A3480" s="1">
        <v>35915</v>
      </c>
      <c r="B3480">
        <v>120.21870000000001</v>
      </c>
      <c r="C3480">
        <f t="shared" si="163"/>
        <v>1.290110584518156E-2</v>
      </c>
      <c r="D3480">
        <f t="shared" si="164"/>
        <v>4.8219999999999999E-2</v>
      </c>
      <c r="E3480">
        <f t="shared" si="165"/>
        <v>-3.5318894154818439E-2</v>
      </c>
      <c r="N3480">
        <v>4.8220000000000001</v>
      </c>
    </row>
    <row r="3481" spans="1:14" x14ac:dyDescent="0.2">
      <c r="A3481" s="1">
        <v>35916</v>
      </c>
      <c r="B3481">
        <v>120.34370000000001</v>
      </c>
      <c r="C3481">
        <f t="shared" si="163"/>
        <v>1.0397716827748038E-3</v>
      </c>
      <c r="D3481">
        <f t="shared" si="164"/>
        <v>4.8019999999999993E-2</v>
      </c>
      <c r="E3481">
        <f t="shared" si="165"/>
        <v>-4.6980228317225189E-2</v>
      </c>
      <c r="N3481">
        <v>4.8019999999999996</v>
      </c>
    </row>
    <row r="3482" spans="1:14" x14ac:dyDescent="0.2">
      <c r="A3482" s="1">
        <v>35919</v>
      </c>
      <c r="B3482">
        <v>120.34370000000001</v>
      </c>
      <c r="C3482">
        <f t="shared" si="163"/>
        <v>0</v>
      </c>
      <c r="D3482">
        <f t="shared" si="164"/>
        <v>4.7259999999999996E-2</v>
      </c>
      <c r="E3482">
        <f t="shared" si="165"/>
        <v>-4.7259999999999996E-2</v>
      </c>
      <c r="N3482">
        <v>4.726</v>
      </c>
    </row>
    <row r="3483" spans="1:14" x14ac:dyDescent="0.2">
      <c r="A3483" s="1">
        <v>35920</v>
      </c>
      <c r="B3483">
        <v>120.00000000000001</v>
      </c>
      <c r="C3483">
        <f t="shared" si="163"/>
        <v>-2.8559866449178184E-3</v>
      </c>
      <c r="D3483">
        <f t="shared" si="164"/>
        <v>4.6589999999999999E-2</v>
      </c>
      <c r="E3483">
        <f t="shared" si="165"/>
        <v>-4.9445986644917818E-2</v>
      </c>
      <c r="N3483">
        <v>4.6589999999999998</v>
      </c>
    </row>
    <row r="3484" spans="1:14" x14ac:dyDescent="0.2">
      <c r="A3484" s="1">
        <v>35921</v>
      </c>
      <c r="B3484">
        <v>120.34370000000001</v>
      </c>
      <c r="C3484">
        <f t="shared" si="163"/>
        <v>2.8641666666666676E-3</v>
      </c>
      <c r="D3484">
        <f t="shared" si="164"/>
        <v>4.5679999999999998E-2</v>
      </c>
      <c r="E3484">
        <f t="shared" si="165"/>
        <v>-4.2815833333333331E-2</v>
      </c>
      <c r="N3484">
        <v>4.5679999999999996</v>
      </c>
    </row>
    <row r="3485" spans="1:14" x14ac:dyDescent="0.2">
      <c r="A3485" s="1">
        <v>35922</v>
      </c>
      <c r="B3485">
        <v>120.34370000000001</v>
      </c>
      <c r="C3485">
        <f t="shared" si="163"/>
        <v>0</v>
      </c>
      <c r="D3485">
        <f t="shared" si="164"/>
        <v>4.564E-2</v>
      </c>
      <c r="E3485">
        <f t="shared" si="165"/>
        <v>-4.564E-2</v>
      </c>
      <c r="N3485">
        <v>4.5640000000000001</v>
      </c>
    </row>
    <row r="3486" spans="1:14" x14ac:dyDescent="0.2">
      <c r="A3486" s="1">
        <v>35923</v>
      </c>
      <c r="B3486">
        <v>120.00000000000001</v>
      </c>
      <c r="C3486">
        <f t="shared" si="163"/>
        <v>-2.8559866449178184E-3</v>
      </c>
      <c r="D3486">
        <f t="shared" si="164"/>
        <v>4.607E-2</v>
      </c>
      <c r="E3486">
        <f t="shared" si="165"/>
        <v>-4.8925986644917818E-2</v>
      </c>
      <c r="N3486">
        <v>4.6070000000000002</v>
      </c>
    </row>
    <row r="3487" spans="1:14" x14ac:dyDescent="0.2">
      <c r="A3487" s="1">
        <v>35926</v>
      </c>
      <c r="B3487">
        <v>119.12500000000001</v>
      </c>
      <c r="C3487">
        <f t="shared" si="163"/>
        <v>-7.2916666666666963E-3</v>
      </c>
      <c r="D3487">
        <f t="shared" si="164"/>
        <v>4.6780000000000002E-2</v>
      </c>
      <c r="E3487">
        <f t="shared" si="165"/>
        <v>-5.4071666666666698E-2</v>
      </c>
      <c r="N3487">
        <v>4.6779999999999999</v>
      </c>
    </row>
    <row r="3488" spans="1:14" x14ac:dyDescent="0.2">
      <c r="A3488" s="1">
        <v>35927</v>
      </c>
      <c r="B3488">
        <v>120.15620000000001</v>
      </c>
      <c r="C3488">
        <f t="shared" si="163"/>
        <v>8.6564533053514747E-3</v>
      </c>
      <c r="D3488">
        <f t="shared" si="164"/>
        <v>4.5949999999999998E-2</v>
      </c>
      <c r="E3488">
        <f t="shared" si="165"/>
        <v>-3.7293546694648523E-2</v>
      </c>
      <c r="N3488">
        <v>4.5949999999999998</v>
      </c>
    </row>
    <row r="3489" spans="1:14" x14ac:dyDescent="0.2">
      <c r="A3489" s="1">
        <v>35928</v>
      </c>
      <c r="B3489">
        <v>120.34370000000001</v>
      </c>
      <c r="C3489">
        <f t="shared" si="163"/>
        <v>1.5604687897918801E-3</v>
      </c>
      <c r="D3489">
        <f t="shared" si="164"/>
        <v>4.548E-2</v>
      </c>
      <c r="E3489">
        <f t="shared" si="165"/>
        <v>-4.391953121020812E-2</v>
      </c>
      <c r="N3489">
        <v>4.548</v>
      </c>
    </row>
    <row r="3490" spans="1:14" x14ac:dyDescent="0.2">
      <c r="A3490" s="1">
        <v>35929</v>
      </c>
      <c r="B3490">
        <v>119.93750000000001</v>
      </c>
      <c r="C3490">
        <f t="shared" si="163"/>
        <v>-3.3753324852069388E-3</v>
      </c>
      <c r="D3490">
        <f t="shared" si="164"/>
        <v>4.521E-2</v>
      </c>
      <c r="E3490">
        <f t="shared" si="165"/>
        <v>-4.8585332485206939E-2</v>
      </c>
      <c r="N3490">
        <v>4.5209999999999999</v>
      </c>
    </row>
    <row r="3491" spans="1:14" x14ac:dyDescent="0.2">
      <c r="A3491" s="1">
        <v>35930</v>
      </c>
      <c r="B3491">
        <v>119.96870000000001</v>
      </c>
      <c r="C3491">
        <f t="shared" si="163"/>
        <v>2.6013548723291535E-4</v>
      </c>
      <c r="D3491">
        <f t="shared" si="164"/>
        <v>4.6029999999999995E-2</v>
      </c>
      <c r="E3491">
        <f t="shared" si="165"/>
        <v>-4.5769864512767079E-2</v>
      </c>
      <c r="N3491">
        <v>4.6029999999999998</v>
      </c>
    </row>
    <row r="3492" spans="1:14" x14ac:dyDescent="0.2">
      <c r="A3492" s="1">
        <v>35933</v>
      </c>
      <c r="B3492">
        <v>120.59370000000001</v>
      </c>
      <c r="C3492">
        <f t="shared" si="163"/>
        <v>5.2096921947140107E-3</v>
      </c>
      <c r="D3492">
        <f t="shared" si="164"/>
        <v>4.5759999999999995E-2</v>
      </c>
      <c r="E3492">
        <f t="shared" si="165"/>
        <v>-4.0550307805285984E-2</v>
      </c>
      <c r="N3492">
        <v>4.5759999999999996</v>
      </c>
    </row>
    <row r="3493" spans="1:14" x14ac:dyDescent="0.2">
      <c r="A3493" s="1">
        <v>35934</v>
      </c>
      <c r="B3493">
        <v>120.43750000000001</v>
      </c>
      <c r="C3493">
        <f t="shared" si="163"/>
        <v>-1.295258375852093E-3</v>
      </c>
      <c r="D3493">
        <f t="shared" si="164"/>
        <v>4.6189999999999995E-2</v>
      </c>
      <c r="E3493">
        <f t="shared" si="165"/>
        <v>-4.7485258375852088E-2</v>
      </c>
      <c r="N3493">
        <v>4.6189999999999998</v>
      </c>
    </row>
    <row r="3494" spans="1:14" x14ac:dyDescent="0.2">
      <c r="A3494" s="1">
        <v>35935</v>
      </c>
      <c r="B3494">
        <v>120.93750000000001</v>
      </c>
      <c r="C3494">
        <f t="shared" si="163"/>
        <v>4.1515308770108117E-3</v>
      </c>
      <c r="D3494">
        <f t="shared" si="164"/>
        <v>4.5710000000000001E-2</v>
      </c>
      <c r="E3494">
        <f t="shared" si="165"/>
        <v>-4.1558469122989189E-2</v>
      </c>
      <c r="N3494">
        <v>4.5709999999999997</v>
      </c>
    </row>
    <row r="3495" spans="1:14" x14ac:dyDescent="0.2">
      <c r="A3495" s="1">
        <v>35936</v>
      </c>
      <c r="B3495">
        <v>120.46870000000001</v>
      </c>
      <c r="C3495">
        <f t="shared" si="163"/>
        <v>-3.8763824289406168E-3</v>
      </c>
      <c r="D3495">
        <f t="shared" si="164"/>
        <v>4.5599999999999995E-2</v>
      </c>
      <c r="E3495">
        <f t="shared" si="165"/>
        <v>-4.9476382428940612E-2</v>
      </c>
      <c r="N3495">
        <v>4.5599999999999996</v>
      </c>
    </row>
    <row r="3496" spans="1:14" x14ac:dyDescent="0.2">
      <c r="A3496" s="1">
        <v>35937</v>
      </c>
      <c r="B3496">
        <v>120.68750000000001</v>
      </c>
      <c r="C3496">
        <f t="shared" si="163"/>
        <v>1.8162394049243691E-3</v>
      </c>
      <c r="D3496">
        <f t="shared" si="164"/>
        <v>4.5710000000000001E-2</v>
      </c>
      <c r="E3496">
        <f t="shared" si="165"/>
        <v>-4.3893760595075632E-2</v>
      </c>
      <c r="N3496">
        <v>4.5709999999999997</v>
      </c>
    </row>
    <row r="3497" spans="1:14" x14ac:dyDescent="0.2">
      <c r="A3497" s="1">
        <v>35940</v>
      </c>
      <c r="B3497">
        <v>120.68750000000001</v>
      </c>
      <c r="C3497">
        <f t="shared" si="163"/>
        <v>0</v>
      </c>
      <c r="D3497">
        <f t="shared" si="164"/>
        <v>4.6260000000000003E-2</v>
      </c>
      <c r="E3497">
        <f t="shared" si="165"/>
        <v>-4.6260000000000003E-2</v>
      </c>
      <c r="N3497">
        <v>4.6260000000000003</v>
      </c>
    </row>
    <row r="3498" spans="1:14" x14ac:dyDescent="0.2">
      <c r="A3498" s="1">
        <v>35941</v>
      </c>
      <c r="B3498">
        <v>121.31250000000001</v>
      </c>
      <c r="C3498">
        <f t="shared" si="163"/>
        <v>5.1786639047126659E-3</v>
      </c>
      <c r="D3498">
        <f t="shared" si="164"/>
        <v>4.6900000000000004E-2</v>
      </c>
      <c r="E3498">
        <f t="shared" si="165"/>
        <v>-4.1721336095287338E-2</v>
      </c>
      <c r="N3498">
        <v>4.6900000000000004</v>
      </c>
    </row>
    <row r="3499" spans="1:14" x14ac:dyDescent="0.2">
      <c r="A3499" s="1">
        <v>35942</v>
      </c>
      <c r="B3499">
        <v>121.56250000000001</v>
      </c>
      <c r="C3499">
        <f t="shared" si="163"/>
        <v>2.0607934054610588E-3</v>
      </c>
      <c r="D3499">
        <f t="shared" si="164"/>
        <v>4.7809999999999998E-2</v>
      </c>
      <c r="E3499">
        <f t="shared" si="165"/>
        <v>-4.574920659453894E-2</v>
      </c>
      <c r="N3499">
        <v>4.7809999999999997</v>
      </c>
    </row>
    <row r="3500" spans="1:14" x14ac:dyDescent="0.2">
      <c r="A3500" s="1">
        <v>35943</v>
      </c>
      <c r="B3500">
        <v>121.46870000000001</v>
      </c>
      <c r="C3500">
        <f t="shared" si="163"/>
        <v>-7.7161953727511445E-4</v>
      </c>
      <c r="D3500">
        <f t="shared" si="164"/>
        <v>4.8460000000000003E-2</v>
      </c>
      <c r="E3500">
        <f t="shared" si="165"/>
        <v>-4.9231619537275118E-2</v>
      </c>
      <c r="N3500">
        <v>4.8460000000000001</v>
      </c>
    </row>
    <row r="3501" spans="1:14" x14ac:dyDescent="0.2">
      <c r="A3501" s="1">
        <v>35944</v>
      </c>
      <c r="B3501">
        <v>121.71870000000001</v>
      </c>
      <c r="C3501">
        <f t="shared" si="163"/>
        <v>2.0581433735604726E-3</v>
      </c>
      <c r="D3501">
        <f t="shared" si="164"/>
        <v>4.7690000000000003E-2</v>
      </c>
      <c r="E3501">
        <f t="shared" si="165"/>
        <v>-4.5631856626439531E-2</v>
      </c>
      <c r="N3501">
        <v>4.7690000000000001</v>
      </c>
    </row>
    <row r="3502" spans="1:14" x14ac:dyDescent="0.2">
      <c r="A3502" s="1">
        <v>35947</v>
      </c>
      <c r="B3502">
        <v>121.81250000000001</v>
      </c>
      <c r="C3502">
        <f t="shared" si="163"/>
        <v>7.7062932811466922E-4</v>
      </c>
      <c r="D3502">
        <f t="shared" si="164"/>
        <v>4.7009999999999996E-2</v>
      </c>
      <c r="E3502">
        <f t="shared" si="165"/>
        <v>-4.6239370671885327E-2</v>
      </c>
      <c r="N3502">
        <v>4.7009999999999996</v>
      </c>
    </row>
    <row r="3503" spans="1:14" x14ac:dyDescent="0.2">
      <c r="A3503" s="1">
        <v>35948</v>
      </c>
      <c r="B3503">
        <v>121.59370000000001</v>
      </c>
      <c r="C3503">
        <f t="shared" si="163"/>
        <v>-1.7962031811185053E-3</v>
      </c>
      <c r="D3503">
        <f t="shared" si="164"/>
        <v>4.6420000000000003E-2</v>
      </c>
      <c r="E3503">
        <f t="shared" si="165"/>
        <v>-4.8216203181118508E-2</v>
      </c>
      <c r="N3503">
        <v>4.6420000000000003</v>
      </c>
    </row>
    <row r="3504" spans="1:14" x14ac:dyDescent="0.2">
      <c r="A3504" s="1">
        <v>35949</v>
      </c>
      <c r="B3504">
        <v>121.56250000000001</v>
      </c>
      <c r="C3504">
        <f t="shared" si="163"/>
        <v>-2.5659224120988533E-4</v>
      </c>
      <c r="D3504">
        <f t="shared" si="164"/>
        <v>4.6379999999999998E-2</v>
      </c>
      <c r="E3504">
        <f t="shared" si="165"/>
        <v>-4.6636592241209883E-2</v>
      </c>
      <c r="N3504">
        <v>4.6379999999999999</v>
      </c>
    </row>
    <row r="3505" spans="1:14" x14ac:dyDescent="0.2">
      <c r="A3505" s="1">
        <v>35950</v>
      </c>
      <c r="B3505">
        <v>121.34370000000001</v>
      </c>
      <c r="C3505">
        <f t="shared" si="163"/>
        <v>-1.7998971722364976E-3</v>
      </c>
      <c r="D3505">
        <f t="shared" si="164"/>
        <v>4.6769999999999999E-2</v>
      </c>
      <c r="E3505">
        <f t="shared" si="165"/>
        <v>-4.8569897172236497E-2</v>
      </c>
      <c r="N3505">
        <v>4.6769999999999996</v>
      </c>
    </row>
    <row r="3506" spans="1:14" x14ac:dyDescent="0.2">
      <c r="A3506" s="1">
        <v>35951</v>
      </c>
      <c r="B3506">
        <v>121.68750000000001</v>
      </c>
      <c r="C3506">
        <f t="shared" si="163"/>
        <v>2.8332744097963047E-3</v>
      </c>
      <c r="D3506">
        <f t="shared" si="164"/>
        <v>4.7289999999999999E-2</v>
      </c>
      <c r="E3506">
        <f t="shared" si="165"/>
        <v>-4.4456725590203694E-2</v>
      </c>
      <c r="N3506">
        <v>4.7290000000000001</v>
      </c>
    </row>
    <row r="3507" spans="1:14" x14ac:dyDescent="0.2">
      <c r="A3507" s="1">
        <v>35954</v>
      </c>
      <c r="B3507">
        <v>121.71870000000001</v>
      </c>
      <c r="C3507">
        <f t="shared" si="163"/>
        <v>2.5639445300451591E-4</v>
      </c>
      <c r="D3507">
        <f t="shared" si="164"/>
        <v>4.7210000000000002E-2</v>
      </c>
      <c r="E3507">
        <f t="shared" si="165"/>
        <v>-4.6953605546995486E-2</v>
      </c>
      <c r="N3507">
        <v>4.7210000000000001</v>
      </c>
    </row>
    <row r="3508" spans="1:14" x14ac:dyDescent="0.2">
      <c r="A3508" s="1">
        <v>35955</v>
      </c>
      <c r="B3508">
        <v>121.71870000000001</v>
      </c>
      <c r="C3508">
        <f t="shared" si="163"/>
        <v>0</v>
      </c>
      <c r="D3508">
        <f t="shared" si="164"/>
        <v>4.7649999999999998E-2</v>
      </c>
      <c r="E3508">
        <f t="shared" si="165"/>
        <v>-4.7649999999999998E-2</v>
      </c>
      <c r="N3508">
        <v>4.7649999999999997</v>
      </c>
    </row>
    <row r="3509" spans="1:14" x14ac:dyDescent="0.2">
      <c r="A3509" s="1">
        <v>35956</v>
      </c>
      <c r="B3509">
        <v>122.81250000000001</v>
      </c>
      <c r="C3509">
        <f t="shared" si="163"/>
        <v>8.9862938069500409E-3</v>
      </c>
      <c r="D3509">
        <f t="shared" si="164"/>
        <v>4.8419999999999998E-2</v>
      </c>
      <c r="E3509">
        <f t="shared" si="165"/>
        <v>-3.9433706193049957E-2</v>
      </c>
      <c r="N3509">
        <v>4.8419999999999996</v>
      </c>
    </row>
    <row r="3510" spans="1:14" x14ac:dyDescent="0.2">
      <c r="A3510" s="1">
        <v>35957</v>
      </c>
      <c r="B3510">
        <v>123.50000000000001</v>
      </c>
      <c r="C3510">
        <f t="shared" si="163"/>
        <v>5.5979643765904363E-3</v>
      </c>
      <c r="D3510">
        <f t="shared" si="164"/>
        <v>4.8739999999999999E-2</v>
      </c>
      <c r="E3510">
        <f t="shared" si="165"/>
        <v>-4.3142035623409562E-2</v>
      </c>
      <c r="N3510">
        <v>4.8739999999999997</v>
      </c>
    </row>
    <row r="3511" spans="1:14" x14ac:dyDescent="0.2">
      <c r="A3511" s="1">
        <v>35958</v>
      </c>
      <c r="B3511">
        <v>123.50000000000001</v>
      </c>
      <c r="C3511">
        <f t="shared" si="163"/>
        <v>0</v>
      </c>
      <c r="D3511">
        <f t="shared" si="164"/>
        <v>4.8099999999999997E-2</v>
      </c>
      <c r="E3511">
        <f t="shared" si="165"/>
        <v>-4.8099999999999997E-2</v>
      </c>
      <c r="N3511">
        <v>4.8099999999999996</v>
      </c>
    </row>
    <row r="3512" spans="1:14" x14ac:dyDescent="0.2">
      <c r="A3512" s="1">
        <v>35961</v>
      </c>
      <c r="B3512">
        <v>124.06250000000001</v>
      </c>
      <c r="C3512">
        <f t="shared" si="163"/>
        <v>4.5546558704452345E-3</v>
      </c>
      <c r="D3512">
        <f t="shared" si="164"/>
        <v>4.7210000000000002E-2</v>
      </c>
      <c r="E3512">
        <f t="shared" si="165"/>
        <v>-4.2655344129554768E-2</v>
      </c>
      <c r="N3512">
        <v>4.7210000000000001</v>
      </c>
    </row>
    <row r="3513" spans="1:14" x14ac:dyDescent="0.2">
      <c r="A3513" s="1">
        <v>35962</v>
      </c>
      <c r="B3513">
        <v>123.37500000000001</v>
      </c>
      <c r="C3513">
        <f t="shared" si="163"/>
        <v>-5.5415617128463657E-3</v>
      </c>
      <c r="D3513">
        <f t="shared" si="164"/>
        <v>4.614E-2</v>
      </c>
      <c r="E3513">
        <f t="shared" si="165"/>
        <v>-5.1681561712846366E-2</v>
      </c>
      <c r="N3513">
        <v>4.6139999999999999</v>
      </c>
    </row>
    <row r="3514" spans="1:14" x14ac:dyDescent="0.2">
      <c r="A3514" s="1">
        <v>35963</v>
      </c>
      <c r="B3514">
        <v>122.21870000000001</v>
      </c>
      <c r="C3514">
        <f t="shared" si="163"/>
        <v>-9.3722391084093415E-3</v>
      </c>
      <c r="D3514">
        <f t="shared" si="164"/>
        <v>4.6689999999999995E-2</v>
      </c>
      <c r="E3514">
        <f t="shared" si="165"/>
        <v>-5.6062239108409337E-2</v>
      </c>
      <c r="N3514">
        <v>4.6689999999999996</v>
      </c>
    </row>
    <row r="3515" spans="1:14" x14ac:dyDescent="0.2">
      <c r="A3515" s="1">
        <v>35964</v>
      </c>
      <c r="B3515">
        <v>122.75000000000001</v>
      </c>
      <c r="C3515">
        <f t="shared" si="163"/>
        <v>4.3471252762465884E-3</v>
      </c>
      <c r="D3515">
        <f t="shared" si="164"/>
        <v>4.7009999999999996E-2</v>
      </c>
      <c r="E3515">
        <f t="shared" si="165"/>
        <v>-4.2662874723753408E-2</v>
      </c>
      <c r="N3515">
        <v>4.7009999999999996</v>
      </c>
    </row>
    <row r="3516" spans="1:14" x14ac:dyDescent="0.2">
      <c r="A3516" s="1">
        <v>35965</v>
      </c>
      <c r="B3516">
        <v>123.03120000000001</v>
      </c>
      <c r="C3516">
        <f t="shared" si="163"/>
        <v>2.2908350305499425E-3</v>
      </c>
      <c r="D3516">
        <f t="shared" si="164"/>
        <v>4.7449999999999999E-2</v>
      </c>
      <c r="E3516">
        <f t="shared" si="165"/>
        <v>-4.5159164969450057E-2</v>
      </c>
      <c r="N3516">
        <v>4.7450000000000001</v>
      </c>
    </row>
    <row r="3517" spans="1:14" x14ac:dyDescent="0.2">
      <c r="A3517" s="1">
        <v>35968</v>
      </c>
      <c r="B3517">
        <v>123.15620000000001</v>
      </c>
      <c r="C3517">
        <f t="shared" si="163"/>
        <v>1.0160024449081817E-3</v>
      </c>
      <c r="D3517">
        <f t="shared" si="164"/>
        <v>4.6890000000000001E-2</v>
      </c>
      <c r="E3517">
        <f t="shared" si="165"/>
        <v>-4.5873997555091819E-2</v>
      </c>
      <c r="N3517">
        <v>4.6890000000000001</v>
      </c>
    </row>
    <row r="3518" spans="1:14" x14ac:dyDescent="0.2">
      <c r="A3518" s="1">
        <v>35969</v>
      </c>
      <c r="B3518">
        <v>123.46870000000001</v>
      </c>
      <c r="C3518">
        <f t="shared" si="163"/>
        <v>2.5374280791385928E-3</v>
      </c>
      <c r="D3518">
        <f t="shared" si="164"/>
        <v>4.6289999999999998E-2</v>
      </c>
      <c r="E3518">
        <f t="shared" si="165"/>
        <v>-4.3752571920861405E-2</v>
      </c>
      <c r="N3518">
        <v>4.6289999999999996</v>
      </c>
    </row>
    <row r="3519" spans="1:14" x14ac:dyDescent="0.2">
      <c r="A3519" s="1">
        <v>35970</v>
      </c>
      <c r="B3519">
        <v>123.25000000000001</v>
      </c>
      <c r="C3519">
        <f t="shared" si="163"/>
        <v>-1.7712991227736286E-3</v>
      </c>
      <c r="D3519">
        <f t="shared" si="164"/>
        <v>4.6529999999999995E-2</v>
      </c>
      <c r="E3519">
        <f t="shared" si="165"/>
        <v>-4.8301299122773624E-2</v>
      </c>
      <c r="N3519">
        <v>4.6529999999999996</v>
      </c>
    </row>
    <row r="3520" spans="1:14" x14ac:dyDescent="0.2">
      <c r="A3520" s="1">
        <v>35971</v>
      </c>
      <c r="B3520">
        <v>123.25000000000001</v>
      </c>
      <c r="C3520">
        <f t="shared" si="163"/>
        <v>0</v>
      </c>
      <c r="D3520">
        <f t="shared" si="164"/>
        <v>4.6809999999999997E-2</v>
      </c>
      <c r="E3520">
        <f t="shared" si="165"/>
        <v>-4.6809999999999997E-2</v>
      </c>
      <c r="N3520">
        <v>4.681</v>
      </c>
    </row>
    <row r="3521" spans="1:14" x14ac:dyDescent="0.2">
      <c r="A3521" s="1">
        <v>35972</v>
      </c>
      <c r="B3521">
        <v>123.53120000000001</v>
      </c>
      <c r="C3521">
        <f t="shared" si="163"/>
        <v>2.2815415821499929E-3</v>
      </c>
      <c r="D3521">
        <f t="shared" si="164"/>
        <v>4.6730000000000001E-2</v>
      </c>
      <c r="E3521">
        <f t="shared" si="165"/>
        <v>-4.4448458417850008E-2</v>
      </c>
      <c r="N3521">
        <v>4.673</v>
      </c>
    </row>
    <row r="3522" spans="1:14" x14ac:dyDescent="0.2">
      <c r="A3522" s="1">
        <v>35975</v>
      </c>
      <c r="B3522">
        <v>123.31250000000001</v>
      </c>
      <c r="C3522">
        <f t="shared" si="163"/>
        <v>-1.7704029427383361E-3</v>
      </c>
      <c r="D3522">
        <f t="shared" si="164"/>
        <v>4.6649999999999997E-2</v>
      </c>
      <c r="E3522">
        <f t="shared" si="165"/>
        <v>-4.8420402942738333E-2</v>
      </c>
      <c r="N3522">
        <v>4.665</v>
      </c>
    </row>
    <row r="3523" spans="1:14" x14ac:dyDescent="0.2">
      <c r="A3523" s="1">
        <v>35976</v>
      </c>
      <c r="B3523">
        <v>123.59370000000001</v>
      </c>
      <c r="C3523">
        <f t="shared" si="163"/>
        <v>2.2803852002026836E-3</v>
      </c>
      <c r="D3523">
        <f t="shared" si="164"/>
        <v>4.6529999999999995E-2</v>
      </c>
      <c r="E3523">
        <f t="shared" si="165"/>
        <v>-4.4249614799797311E-2</v>
      </c>
      <c r="N3523">
        <v>4.6529999999999996</v>
      </c>
    </row>
    <row r="3524" spans="1:14" x14ac:dyDescent="0.2">
      <c r="A3524" s="1">
        <v>35977</v>
      </c>
      <c r="B3524">
        <v>123.53120000000001</v>
      </c>
      <c r="C3524">
        <f t="shared" si="163"/>
        <v>-5.0568920584137533E-4</v>
      </c>
      <c r="D3524">
        <f t="shared" si="164"/>
        <v>4.7449999999999999E-2</v>
      </c>
      <c r="E3524">
        <f t="shared" si="165"/>
        <v>-4.7955689205841374E-2</v>
      </c>
      <c r="N3524">
        <v>4.7450000000000001</v>
      </c>
    </row>
    <row r="3525" spans="1:14" x14ac:dyDescent="0.2">
      <c r="A3525" s="1">
        <v>35978</v>
      </c>
      <c r="B3525">
        <v>123.87500000000001</v>
      </c>
      <c r="C3525">
        <f t="shared" ref="C3525:C3588" si="166">B3525/B3524-1</f>
        <v>2.7831025684199595E-3</v>
      </c>
      <c r="D3525">
        <f t="shared" ref="D3525:D3588" si="167">N3525/100</f>
        <v>4.7850000000000004E-2</v>
      </c>
      <c r="E3525">
        <f t="shared" ref="E3525:E3588" si="168">C3525-D3525</f>
        <v>-4.5066897431580044E-2</v>
      </c>
      <c r="N3525">
        <v>4.7850000000000001</v>
      </c>
    </row>
    <row r="3526" spans="1:14" x14ac:dyDescent="0.2">
      <c r="A3526" s="1">
        <v>35979</v>
      </c>
      <c r="B3526">
        <v>123.87500000000001</v>
      </c>
      <c r="C3526">
        <f t="shared" si="166"/>
        <v>0</v>
      </c>
      <c r="D3526">
        <f t="shared" si="167"/>
        <v>4.8219999999999999E-2</v>
      </c>
      <c r="E3526">
        <f t="shared" si="168"/>
        <v>-4.8219999999999999E-2</v>
      </c>
      <c r="N3526">
        <v>4.8220000000000001</v>
      </c>
    </row>
    <row r="3527" spans="1:14" x14ac:dyDescent="0.2">
      <c r="A3527" s="1">
        <v>35982</v>
      </c>
      <c r="B3527">
        <v>124.15620000000001</v>
      </c>
      <c r="C3527">
        <f t="shared" si="166"/>
        <v>2.2700302724520949E-3</v>
      </c>
      <c r="D3527">
        <f t="shared" si="167"/>
        <v>4.8869999999999997E-2</v>
      </c>
      <c r="E3527">
        <f t="shared" si="168"/>
        <v>-4.6599969727547902E-2</v>
      </c>
      <c r="N3527">
        <v>4.8869999999999996</v>
      </c>
    </row>
    <row r="3528" spans="1:14" x14ac:dyDescent="0.2">
      <c r="A3528" s="1">
        <v>35983</v>
      </c>
      <c r="B3528">
        <v>123.78120000000001</v>
      </c>
      <c r="C3528">
        <f t="shared" si="166"/>
        <v>-3.0203888327767769E-3</v>
      </c>
      <c r="D3528">
        <f t="shared" si="167"/>
        <v>4.9320000000000003E-2</v>
      </c>
      <c r="E3528">
        <f t="shared" si="168"/>
        <v>-5.234038883277678E-2</v>
      </c>
      <c r="N3528">
        <v>4.9320000000000004</v>
      </c>
    </row>
    <row r="3529" spans="1:14" x14ac:dyDescent="0.2">
      <c r="A3529" s="1">
        <v>35984</v>
      </c>
      <c r="B3529">
        <v>123.43750000000001</v>
      </c>
      <c r="C3529">
        <f t="shared" si="166"/>
        <v>-2.7766736790401092E-3</v>
      </c>
      <c r="D3529">
        <f t="shared" si="167"/>
        <v>4.9240000000000006E-2</v>
      </c>
      <c r="E3529">
        <f t="shared" si="168"/>
        <v>-5.2016673679040115E-2</v>
      </c>
      <c r="N3529">
        <v>4.9240000000000004</v>
      </c>
    </row>
    <row r="3530" spans="1:14" x14ac:dyDescent="0.2">
      <c r="A3530" s="1">
        <v>35985</v>
      </c>
      <c r="B3530">
        <v>123.78120000000001</v>
      </c>
      <c r="C3530">
        <f t="shared" si="166"/>
        <v>2.7844050632910289E-3</v>
      </c>
      <c r="D3530">
        <f t="shared" si="167"/>
        <v>4.8910000000000002E-2</v>
      </c>
      <c r="E3530">
        <f t="shared" si="168"/>
        <v>-4.6125594936708973E-2</v>
      </c>
      <c r="N3530">
        <v>4.891</v>
      </c>
    </row>
    <row r="3531" spans="1:14" x14ac:dyDescent="0.2">
      <c r="A3531" s="1">
        <v>35986</v>
      </c>
      <c r="B3531">
        <v>123.62500000000001</v>
      </c>
      <c r="C3531">
        <f t="shared" si="166"/>
        <v>-1.2619040694386019E-3</v>
      </c>
      <c r="D3531">
        <f t="shared" si="167"/>
        <v>4.9000000000000002E-2</v>
      </c>
      <c r="E3531">
        <f t="shared" si="168"/>
        <v>-5.0261904069438604E-2</v>
      </c>
      <c r="N3531">
        <v>4.9000000000000004</v>
      </c>
    </row>
    <row r="3532" spans="1:14" x14ac:dyDescent="0.2">
      <c r="A3532" s="1">
        <v>35989</v>
      </c>
      <c r="B3532">
        <v>122.84370000000001</v>
      </c>
      <c r="C3532">
        <f t="shared" si="166"/>
        <v>-6.3199191102123464E-3</v>
      </c>
      <c r="D3532">
        <f t="shared" si="167"/>
        <v>4.9080000000000006E-2</v>
      </c>
      <c r="E3532">
        <f t="shared" si="168"/>
        <v>-5.5399919110212352E-2</v>
      </c>
      <c r="N3532">
        <v>4.9080000000000004</v>
      </c>
    </row>
    <row r="3533" spans="1:14" x14ac:dyDescent="0.2">
      <c r="A3533" s="1">
        <v>35990</v>
      </c>
      <c r="B3533">
        <v>122.43750000000001</v>
      </c>
      <c r="C3533">
        <f t="shared" si="166"/>
        <v>-3.3066408777983058E-3</v>
      </c>
      <c r="D3533">
        <f t="shared" si="167"/>
        <v>5.0519999999999995E-2</v>
      </c>
      <c r="E3533">
        <f t="shared" si="168"/>
        <v>-5.3826640877798301E-2</v>
      </c>
      <c r="N3533">
        <v>5.0519999999999996</v>
      </c>
    </row>
    <row r="3534" spans="1:14" x14ac:dyDescent="0.2">
      <c r="A3534" s="1">
        <v>35991</v>
      </c>
      <c r="B3534">
        <v>122.50000000000001</v>
      </c>
      <c r="C3534">
        <f t="shared" si="166"/>
        <v>5.104645227156368E-4</v>
      </c>
      <c r="D3534">
        <f t="shared" si="167"/>
        <v>5.0279999999999998E-2</v>
      </c>
      <c r="E3534">
        <f t="shared" si="168"/>
        <v>-4.9769535477284362E-2</v>
      </c>
      <c r="N3534">
        <v>5.0279999999999996</v>
      </c>
    </row>
    <row r="3535" spans="1:14" x14ac:dyDescent="0.2">
      <c r="A3535" s="1">
        <v>35992</v>
      </c>
      <c r="B3535">
        <v>122.21870000000001</v>
      </c>
      <c r="C3535">
        <f t="shared" si="166"/>
        <v>-2.2963265306122915E-3</v>
      </c>
      <c r="D3535">
        <f t="shared" si="167"/>
        <v>4.9779999999999998E-2</v>
      </c>
      <c r="E3535">
        <f t="shared" si="168"/>
        <v>-5.2076326530612289E-2</v>
      </c>
      <c r="N3535">
        <v>4.9779999999999998</v>
      </c>
    </row>
    <row r="3536" spans="1:14" x14ac:dyDescent="0.2">
      <c r="A3536" s="1">
        <v>35993</v>
      </c>
      <c r="B3536">
        <v>122.06250000000001</v>
      </c>
      <c r="C3536">
        <f t="shared" si="166"/>
        <v>-1.2780368306977152E-3</v>
      </c>
      <c r="D3536">
        <f t="shared" si="167"/>
        <v>5.0279999999999998E-2</v>
      </c>
      <c r="E3536">
        <f t="shared" si="168"/>
        <v>-5.1558036830697714E-2</v>
      </c>
      <c r="N3536">
        <v>5.0279999999999996</v>
      </c>
    </row>
    <row r="3537" spans="1:14" x14ac:dyDescent="0.2">
      <c r="A3537" s="1">
        <v>35996</v>
      </c>
      <c r="B3537">
        <v>122.56250000000001</v>
      </c>
      <c r="C3537">
        <f t="shared" si="166"/>
        <v>4.0962621607782967E-3</v>
      </c>
      <c r="D3537">
        <f t="shared" si="167"/>
        <v>5.0610000000000002E-2</v>
      </c>
      <c r="E3537">
        <f t="shared" si="168"/>
        <v>-4.6513737839221705E-2</v>
      </c>
      <c r="N3537">
        <v>5.0609999999999999</v>
      </c>
    </row>
    <row r="3538" spans="1:14" x14ac:dyDescent="0.2">
      <c r="A3538" s="1">
        <v>35997</v>
      </c>
      <c r="B3538">
        <v>123.12500000000001</v>
      </c>
      <c r="C3538">
        <f t="shared" si="166"/>
        <v>4.5894951555329744E-3</v>
      </c>
      <c r="D3538">
        <f t="shared" si="167"/>
        <v>5.0160000000000003E-2</v>
      </c>
      <c r="E3538">
        <f t="shared" si="168"/>
        <v>-4.5570504844467029E-2</v>
      </c>
      <c r="N3538">
        <v>5.016</v>
      </c>
    </row>
    <row r="3539" spans="1:14" x14ac:dyDescent="0.2">
      <c r="A3539" s="1">
        <v>35998</v>
      </c>
      <c r="B3539">
        <v>122.93750000000001</v>
      </c>
      <c r="C3539">
        <f t="shared" si="166"/>
        <v>-1.5228426395939021E-3</v>
      </c>
      <c r="D3539">
        <f t="shared" si="167"/>
        <v>5.0780000000000006E-2</v>
      </c>
      <c r="E3539">
        <f t="shared" si="168"/>
        <v>-5.2302842639593908E-2</v>
      </c>
      <c r="N3539">
        <v>5.0780000000000003</v>
      </c>
    </row>
    <row r="3540" spans="1:14" x14ac:dyDescent="0.2">
      <c r="A3540" s="1">
        <v>35999</v>
      </c>
      <c r="B3540">
        <v>123.31250000000001</v>
      </c>
      <c r="C3540">
        <f t="shared" si="166"/>
        <v>3.0503304524656105E-3</v>
      </c>
      <c r="D3540">
        <f t="shared" si="167"/>
        <v>5.1619999999999999E-2</v>
      </c>
      <c r="E3540">
        <f t="shared" si="168"/>
        <v>-4.8569669547534389E-2</v>
      </c>
      <c r="N3540">
        <v>5.1619999999999999</v>
      </c>
    </row>
    <row r="3541" spans="1:14" x14ac:dyDescent="0.2">
      <c r="A3541" s="1">
        <v>36000</v>
      </c>
      <c r="B3541">
        <v>123.00000000000001</v>
      </c>
      <c r="C3541">
        <f t="shared" si="166"/>
        <v>-2.5342118601114905E-3</v>
      </c>
      <c r="D3541">
        <f t="shared" si="167"/>
        <v>5.2930000000000005E-2</v>
      </c>
      <c r="E3541">
        <f t="shared" si="168"/>
        <v>-5.5464211860111495E-2</v>
      </c>
      <c r="N3541">
        <v>5.2930000000000001</v>
      </c>
    </row>
    <row r="3542" spans="1:14" x14ac:dyDescent="0.2">
      <c r="A3542" s="1">
        <v>36003</v>
      </c>
      <c r="B3542">
        <v>122.68750000000001</v>
      </c>
      <c r="C3542">
        <f t="shared" si="166"/>
        <v>-2.5406504065040858E-3</v>
      </c>
      <c r="D3542">
        <f t="shared" si="167"/>
        <v>5.2720000000000003E-2</v>
      </c>
      <c r="E3542">
        <f t="shared" si="168"/>
        <v>-5.5260650406504089E-2</v>
      </c>
      <c r="N3542">
        <v>5.2720000000000002</v>
      </c>
    </row>
    <row r="3543" spans="1:14" x14ac:dyDescent="0.2">
      <c r="A3543" s="1">
        <v>36004</v>
      </c>
      <c r="B3543">
        <v>122.31250000000001</v>
      </c>
      <c r="C3543">
        <f t="shared" si="166"/>
        <v>-3.0565461029037344E-3</v>
      </c>
      <c r="D3543">
        <f t="shared" si="167"/>
        <v>5.3840000000000006E-2</v>
      </c>
      <c r="E3543">
        <f t="shared" si="168"/>
        <v>-5.689654610290374E-2</v>
      </c>
      <c r="N3543">
        <v>5.3840000000000003</v>
      </c>
    </row>
    <row r="3544" spans="1:14" x14ac:dyDescent="0.2">
      <c r="A3544" s="1">
        <v>36005</v>
      </c>
      <c r="B3544">
        <v>122.09370000000001</v>
      </c>
      <c r="C3544">
        <f t="shared" si="166"/>
        <v>-1.7888605007665426E-3</v>
      </c>
      <c r="D3544">
        <f t="shared" si="167"/>
        <v>5.3409999999999999E-2</v>
      </c>
      <c r="E3544">
        <f t="shared" si="168"/>
        <v>-5.5198860500766542E-2</v>
      </c>
      <c r="N3544">
        <v>5.3410000000000002</v>
      </c>
    </row>
    <row r="3545" spans="1:14" x14ac:dyDescent="0.2">
      <c r="A3545" s="1">
        <v>36006</v>
      </c>
      <c r="B3545">
        <v>122.56250000000001</v>
      </c>
      <c r="C3545">
        <f t="shared" si="166"/>
        <v>3.8396739553310244E-3</v>
      </c>
      <c r="D3545">
        <f t="shared" si="167"/>
        <v>5.3760000000000002E-2</v>
      </c>
      <c r="E3545">
        <f t="shared" si="168"/>
        <v>-4.9920326044668978E-2</v>
      </c>
      <c r="N3545">
        <v>5.3760000000000003</v>
      </c>
    </row>
    <row r="3546" spans="1:14" x14ac:dyDescent="0.2">
      <c r="A3546" s="1">
        <v>36007</v>
      </c>
      <c r="B3546">
        <v>122.59370000000001</v>
      </c>
      <c r="C3546">
        <f t="shared" si="166"/>
        <v>2.5456399796031093E-4</v>
      </c>
      <c r="D3546">
        <f t="shared" si="167"/>
        <v>5.4009999999999996E-2</v>
      </c>
      <c r="E3546">
        <f t="shared" si="168"/>
        <v>-5.3755436002039685E-2</v>
      </c>
      <c r="N3546">
        <v>5.4009999999999998</v>
      </c>
    </row>
    <row r="3547" spans="1:14" x14ac:dyDescent="0.2">
      <c r="A3547" s="1">
        <v>36010</v>
      </c>
      <c r="B3547">
        <v>123.34370000000001</v>
      </c>
      <c r="C3547">
        <f t="shared" si="166"/>
        <v>6.1177695101788387E-3</v>
      </c>
      <c r="D3547">
        <f t="shared" si="167"/>
        <v>5.3159999999999999E-2</v>
      </c>
      <c r="E3547">
        <f t="shared" si="168"/>
        <v>-4.704223048982116E-2</v>
      </c>
      <c r="N3547">
        <v>5.3159999999999998</v>
      </c>
    </row>
    <row r="3548" spans="1:14" x14ac:dyDescent="0.2">
      <c r="A3548" s="1">
        <v>36011</v>
      </c>
      <c r="B3548">
        <v>123.56250000000001</v>
      </c>
      <c r="C3548">
        <f t="shared" si="166"/>
        <v>1.7739049501515058E-3</v>
      </c>
      <c r="D3548">
        <f t="shared" si="167"/>
        <v>5.2779999999999994E-2</v>
      </c>
      <c r="E3548">
        <f t="shared" si="168"/>
        <v>-5.1006095049848488E-2</v>
      </c>
      <c r="N3548">
        <v>5.2779999999999996</v>
      </c>
    </row>
    <row r="3549" spans="1:14" x14ac:dyDescent="0.2">
      <c r="A3549" s="1">
        <v>36012</v>
      </c>
      <c r="B3549">
        <v>123.53120000000001</v>
      </c>
      <c r="C3549">
        <f t="shared" si="166"/>
        <v>-2.5331310065757062E-4</v>
      </c>
      <c r="D3549">
        <f t="shared" si="167"/>
        <v>5.1719999999999995E-2</v>
      </c>
      <c r="E3549">
        <f t="shared" si="168"/>
        <v>-5.1973313100657566E-2</v>
      </c>
      <c r="N3549">
        <v>5.1719999999999997</v>
      </c>
    </row>
    <row r="3550" spans="1:14" x14ac:dyDescent="0.2">
      <c r="A3550" s="1">
        <v>36013</v>
      </c>
      <c r="B3550">
        <v>123.21870000000001</v>
      </c>
      <c r="C3550">
        <f t="shared" si="166"/>
        <v>-2.5297252839768802E-3</v>
      </c>
      <c r="D3550">
        <f t="shared" si="167"/>
        <v>5.1889999999999999E-2</v>
      </c>
      <c r="E3550">
        <f t="shared" si="168"/>
        <v>-5.4419725283976879E-2</v>
      </c>
      <c r="N3550">
        <v>5.1890000000000001</v>
      </c>
    </row>
    <row r="3551" spans="1:14" x14ac:dyDescent="0.2">
      <c r="A3551" s="1">
        <v>36014</v>
      </c>
      <c r="B3551">
        <v>123.84370000000001</v>
      </c>
      <c r="C3551">
        <f t="shared" si="166"/>
        <v>5.0722820480981756E-3</v>
      </c>
      <c r="D3551">
        <f t="shared" si="167"/>
        <v>5.1970000000000002E-2</v>
      </c>
      <c r="E3551">
        <f t="shared" si="168"/>
        <v>-4.6897717951901827E-2</v>
      </c>
      <c r="N3551">
        <v>5.1970000000000001</v>
      </c>
    </row>
    <row r="3552" spans="1:14" x14ac:dyDescent="0.2">
      <c r="A3552" s="1">
        <v>36017</v>
      </c>
      <c r="B3552">
        <v>123.87500000000001</v>
      </c>
      <c r="C3552">
        <f t="shared" si="166"/>
        <v>2.5273792691926644E-4</v>
      </c>
      <c r="D3552">
        <f t="shared" si="167"/>
        <v>5.151E-2</v>
      </c>
      <c r="E3552">
        <f t="shared" si="168"/>
        <v>-5.1257262073080734E-2</v>
      </c>
      <c r="N3552">
        <v>5.1509999999999998</v>
      </c>
    </row>
    <row r="3553" spans="1:14" x14ac:dyDescent="0.2">
      <c r="A3553" s="1">
        <v>36018</v>
      </c>
      <c r="B3553">
        <v>124.25000000000001</v>
      </c>
      <c r="C3553">
        <f t="shared" si="166"/>
        <v>3.0272452068618172E-3</v>
      </c>
      <c r="D3553">
        <f t="shared" si="167"/>
        <v>5.1299999999999998E-2</v>
      </c>
      <c r="E3553">
        <f t="shared" si="168"/>
        <v>-4.8272754793138181E-2</v>
      </c>
      <c r="N3553">
        <v>5.13</v>
      </c>
    </row>
    <row r="3554" spans="1:14" x14ac:dyDescent="0.2">
      <c r="A3554" s="1">
        <v>36019</v>
      </c>
      <c r="B3554">
        <v>124.06250000000001</v>
      </c>
      <c r="C3554">
        <f t="shared" si="166"/>
        <v>-1.5090543259557165E-3</v>
      </c>
      <c r="D3554">
        <f t="shared" si="167"/>
        <v>5.0970000000000001E-2</v>
      </c>
      <c r="E3554">
        <f t="shared" si="168"/>
        <v>-5.2479054325955718E-2</v>
      </c>
      <c r="N3554">
        <v>5.0970000000000004</v>
      </c>
    </row>
    <row r="3555" spans="1:14" x14ac:dyDescent="0.2">
      <c r="A3555" s="1">
        <v>36020</v>
      </c>
      <c r="B3555">
        <v>123.65620000000001</v>
      </c>
      <c r="C3555">
        <f t="shared" si="166"/>
        <v>-3.2749622166247105E-3</v>
      </c>
      <c r="D3555">
        <f t="shared" si="167"/>
        <v>5.1220000000000002E-2</v>
      </c>
      <c r="E3555">
        <f t="shared" si="168"/>
        <v>-5.4494962216624712E-2</v>
      </c>
      <c r="N3555">
        <v>5.1219999999999999</v>
      </c>
    </row>
    <row r="3556" spans="1:14" x14ac:dyDescent="0.2">
      <c r="A3556" s="1">
        <v>36021</v>
      </c>
      <c r="B3556">
        <v>124.25000000000001</v>
      </c>
      <c r="C3556">
        <f t="shared" si="166"/>
        <v>4.8020236753192336E-3</v>
      </c>
      <c r="D3556">
        <f t="shared" si="167"/>
        <v>5.101E-2</v>
      </c>
      <c r="E3556">
        <f t="shared" si="168"/>
        <v>-4.6207976324680766E-2</v>
      </c>
      <c r="N3556">
        <v>5.101</v>
      </c>
    </row>
    <row r="3557" spans="1:14" x14ac:dyDescent="0.2">
      <c r="A3557" s="1">
        <v>36024</v>
      </c>
      <c r="B3557">
        <v>124.09370000000001</v>
      </c>
      <c r="C3557">
        <f t="shared" si="166"/>
        <v>-1.257947686116756E-3</v>
      </c>
      <c r="D3557">
        <f t="shared" si="167"/>
        <v>5.1479999999999998E-2</v>
      </c>
      <c r="E3557">
        <f t="shared" si="168"/>
        <v>-5.2737947686116754E-2</v>
      </c>
      <c r="N3557">
        <v>5.1479999999999997</v>
      </c>
    </row>
    <row r="3558" spans="1:14" x14ac:dyDescent="0.2">
      <c r="A3558" s="1">
        <v>36025</v>
      </c>
      <c r="B3558">
        <v>124.00000000000001</v>
      </c>
      <c r="C3558">
        <f t="shared" si="166"/>
        <v>-7.550745928278646E-4</v>
      </c>
      <c r="D3558">
        <f t="shared" si="167"/>
        <v>5.194E-2</v>
      </c>
      <c r="E3558">
        <f t="shared" si="168"/>
        <v>-5.2695074592827865E-2</v>
      </c>
      <c r="N3558">
        <v>5.194</v>
      </c>
    </row>
    <row r="3559" spans="1:14" x14ac:dyDescent="0.2">
      <c r="A3559" s="1">
        <v>36026</v>
      </c>
      <c r="B3559">
        <v>123.93750000000001</v>
      </c>
      <c r="C3559">
        <f t="shared" si="166"/>
        <v>-5.040322580645018E-4</v>
      </c>
      <c r="D3559">
        <f t="shared" si="167"/>
        <v>5.1859999999999996E-2</v>
      </c>
      <c r="E3559">
        <f t="shared" si="168"/>
        <v>-5.2364032258064498E-2</v>
      </c>
      <c r="N3559">
        <v>5.1859999999999999</v>
      </c>
    </row>
    <row r="3560" spans="1:14" x14ac:dyDescent="0.2">
      <c r="A3560" s="1">
        <v>36027</v>
      </c>
      <c r="B3560">
        <v>124.53120000000001</v>
      </c>
      <c r="C3560">
        <f t="shared" si="166"/>
        <v>4.7903177004537945E-3</v>
      </c>
      <c r="D3560">
        <f t="shared" si="167"/>
        <v>5.1559999999999995E-2</v>
      </c>
      <c r="E3560">
        <f t="shared" si="168"/>
        <v>-4.67696822995462E-2</v>
      </c>
      <c r="N3560">
        <v>5.1559999999999997</v>
      </c>
    </row>
    <row r="3561" spans="1:14" x14ac:dyDescent="0.2">
      <c r="A3561" s="1">
        <v>36028</v>
      </c>
      <c r="B3561">
        <v>125.06250000000001</v>
      </c>
      <c r="C3561">
        <f t="shared" si="166"/>
        <v>4.2664007092199085E-3</v>
      </c>
      <c r="D3561">
        <f t="shared" si="167"/>
        <v>5.203E-2</v>
      </c>
      <c r="E3561">
        <f t="shared" si="168"/>
        <v>-4.7763599290780091E-2</v>
      </c>
      <c r="N3561">
        <v>5.2030000000000003</v>
      </c>
    </row>
    <row r="3562" spans="1:14" x14ac:dyDescent="0.2">
      <c r="A3562" s="1">
        <v>36031</v>
      </c>
      <c r="B3562">
        <v>125.06250000000001</v>
      </c>
      <c r="C3562">
        <f t="shared" si="166"/>
        <v>0</v>
      </c>
      <c r="D3562">
        <f t="shared" si="167"/>
        <v>5.1990000000000001E-2</v>
      </c>
      <c r="E3562">
        <f t="shared" si="168"/>
        <v>-5.1990000000000001E-2</v>
      </c>
      <c r="N3562">
        <v>5.1989999999999998</v>
      </c>
    </row>
    <row r="3563" spans="1:14" x14ac:dyDescent="0.2">
      <c r="A3563" s="1">
        <v>36032</v>
      </c>
      <c r="B3563">
        <v>125.50000000000001</v>
      </c>
      <c r="C3563">
        <f t="shared" si="166"/>
        <v>3.4982508745626806E-3</v>
      </c>
      <c r="D3563">
        <f t="shared" si="167"/>
        <v>5.2590000000000005E-2</v>
      </c>
      <c r="E3563">
        <f t="shared" si="168"/>
        <v>-4.9091749125437324E-2</v>
      </c>
      <c r="N3563">
        <v>5.2590000000000003</v>
      </c>
    </row>
    <row r="3564" spans="1:14" x14ac:dyDescent="0.2">
      <c r="A3564" s="1">
        <v>36033</v>
      </c>
      <c r="B3564">
        <v>125.75000000000001</v>
      </c>
      <c r="C3564">
        <f t="shared" si="166"/>
        <v>1.9920318725099584E-3</v>
      </c>
      <c r="D3564">
        <f t="shared" si="167"/>
        <v>5.1909999999999998E-2</v>
      </c>
      <c r="E3564">
        <f t="shared" si="168"/>
        <v>-4.9917968127490039E-2</v>
      </c>
      <c r="N3564">
        <v>5.1909999999999998</v>
      </c>
    </row>
    <row r="3565" spans="1:14" x14ac:dyDescent="0.2">
      <c r="A3565" s="1">
        <v>36034</v>
      </c>
      <c r="B3565">
        <v>126.37500000000001</v>
      </c>
      <c r="C3565">
        <f t="shared" si="166"/>
        <v>4.9701789264413598E-3</v>
      </c>
      <c r="D3565">
        <f t="shared" si="167"/>
        <v>5.2339999999999998E-2</v>
      </c>
      <c r="E3565">
        <f t="shared" si="168"/>
        <v>-4.7369821073558638E-2</v>
      </c>
      <c r="N3565">
        <v>5.234</v>
      </c>
    </row>
    <row r="3566" spans="1:14" x14ac:dyDescent="0.2">
      <c r="A3566" s="1">
        <v>36035</v>
      </c>
      <c r="B3566">
        <v>126.53120000000001</v>
      </c>
      <c r="C3566">
        <f t="shared" si="166"/>
        <v>1.2360039564787151E-3</v>
      </c>
      <c r="D3566">
        <f t="shared" si="167"/>
        <v>5.2720000000000003E-2</v>
      </c>
      <c r="E3566">
        <f t="shared" si="168"/>
        <v>-5.1483996043521288E-2</v>
      </c>
      <c r="N3566">
        <v>5.2720000000000002</v>
      </c>
    </row>
    <row r="3567" spans="1:14" x14ac:dyDescent="0.2">
      <c r="A3567" s="1">
        <v>36038</v>
      </c>
      <c r="B3567">
        <v>127.12500000000001</v>
      </c>
      <c r="C3567">
        <f t="shared" si="166"/>
        <v>4.6929136845299535E-3</v>
      </c>
      <c r="D3567">
        <f t="shared" si="167"/>
        <v>5.1830000000000001E-2</v>
      </c>
      <c r="E3567">
        <f t="shared" si="168"/>
        <v>-4.7137086315470048E-2</v>
      </c>
      <c r="N3567">
        <v>5.1829999999999998</v>
      </c>
    </row>
    <row r="3568" spans="1:14" x14ac:dyDescent="0.2">
      <c r="A3568" s="1">
        <v>36039</v>
      </c>
      <c r="B3568">
        <v>126.68750000000001</v>
      </c>
      <c r="C3568">
        <f t="shared" si="166"/>
        <v>-3.4414945919370998E-3</v>
      </c>
      <c r="D3568">
        <f t="shared" si="167"/>
        <v>5.1200000000000002E-2</v>
      </c>
      <c r="E3568">
        <f t="shared" si="168"/>
        <v>-5.4641494591937102E-2</v>
      </c>
      <c r="N3568">
        <v>5.12</v>
      </c>
    </row>
    <row r="3569" spans="1:14" x14ac:dyDescent="0.2">
      <c r="A3569" s="1">
        <v>36040</v>
      </c>
      <c r="B3569">
        <v>126.56250000000001</v>
      </c>
      <c r="C3569">
        <f t="shared" si="166"/>
        <v>-9.8667982239764029E-4</v>
      </c>
      <c r="D3569">
        <f t="shared" si="167"/>
        <v>5.1239999999999994E-2</v>
      </c>
      <c r="E3569">
        <f t="shared" si="168"/>
        <v>-5.2226679822397634E-2</v>
      </c>
      <c r="N3569">
        <v>5.1239999999999997</v>
      </c>
    </row>
    <row r="3570" spans="1:14" x14ac:dyDescent="0.2">
      <c r="A3570" s="1">
        <v>36041</v>
      </c>
      <c r="B3570">
        <v>127.06250000000001</v>
      </c>
      <c r="C3570">
        <f t="shared" si="166"/>
        <v>3.9506172839505194E-3</v>
      </c>
      <c r="D3570">
        <f t="shared" si="167"/>
        <v>5.0189999999999999E-2</v>
      </c>
      <c r="E3570">
        <f t="shared" si="168"/>
        <v>-4.6239382716049479E-2</v>
      </c>
      <c r="N3570">
        <v>5.0190000000000001</v>
      </c>
    </row>
    <row r="3571" spans="1:14" x14ac:dyDescent="0.2">
      <c r="A3571" s="1">
        <v>36042</v>
      </c>
      <c r="B3571">
        <v>127.34370000000001</v>
      </c>
      <c r="C3571">
        <f t="shared" si="166"/>
        <v>2.2130841121494882E-3</v>
      </c>
      <c r="D3571">
        <f t="shared" si="167"/>
        <v>5.0359999999999995E-2</v>
      </c>
      <c r="E3571">
        <f t="shared" si="168"/>
        <v>-4.8146915887850507E-2</v>
      </c>
      <c r="N3571">
        <v>5.0359999999999996</v>
      </c>
    </row>
    <row r="3572" spans="1:14" x14ac:dyDescent="0.2">
      <c r="A3572" s="1">
        <v>36045</v>
      </c>
      <c r="B3572">
        <v>127.34370000000001</v>
      </c>
      <c r="C3572">
        <f t="shared" si="166"/>
        <v>0</v>
      </c>
      <c r="D3572">
        <f t="shared" si="167"/>
        <v>5.04E-2</v>
      </c>
      <c r="E3572">
        <f t="shared" si="168"/>
        <v>-5.04E-2</v>
      </c>
      <c r="N3572">
        <v>5.04</v>
      </c>
    </row>
    <row r="3573" spans="1:14" x14ac:dyDescent="0.2">
      <c r="A3573" s="1">
        <v>36046</v>
      </c>
      <c r="B3573">
        <v>126.65620000000001</v>
      </c>
      <c r="C3573">
        <f t="shared" si="166"/>
        <v>-5.3987751258994798E-3</v>
      </c>
      <c r="D3573">
        <f t="shared" si="167"/>
        <v>5.0990000000000001E-2</v>
      </c>
      <c r="E3573">
        <f t="shared" si="168"/>
        <v>-5.638877512589948E-2</v>
      </c>
      <c r="N3573">
        <v>5.0990000000000002</v>
      </c>
    </row>
    <row r="3574" spans="1:14" x14ac:dyDescent="0.2">
      <c r="A3574" s="1">
        <v>36047</v>
      </c>
      <c r="B3574">
        <v>127.68750000000001</v>
      </c>
      <c r="C3574">
        <f t="shared" si="166"/>
        <v>8.1425149341287639E-3</v>
      </c>
      <c r="D3574">
        <f t="shared" si="167"/>
        <v>5.1119999999999999E-2</v>
      </c>
      <c r="E3574">
        <f t="shared" si="168"/>
        <v>-4.2977485065871235E-2</v>
      </c>
      <c r="N3574">
        <v>5.1120000000000001</v>
      </c>
    </row>
    <row r="3575" spans="1:14" x14ac:dyDescent="0.2">
      <c r="A3575" s="1">
        <v>36048</v>
      </c>
      <c r="B3575">
        <v>129.28120000000001</v>
      </c>
      <c r="C3575">
        <f t="shared" si="166"/>
        <v>1.2481253059226649E-2</v>
      </c>
      <c r="D3575">
        <f t="shared" si="167"/>
        <v>5.1500000000000004E-2</v>
      </c>
      <c r="E3575">
        <f t="shared" si="168"/>
        <v>-3.9018746940773355E-2</v>
      </c>
      <c r="N3575">
        <v>5.15</v>
      </c>
    </row>
    <row r="3576" spans="1:14" x14ac:dyDescent="0.2">
      <c r="A3576" s="1">
        <v>36049</v>
      </c>
      <c r="B3576">
        <v>128.40620000000001</v>
      </c>
      <c r="C3576">
        <f t="shared" si="166"/>
        <v>-6.7681921269294731E-3</v>
      </c>
      <c r="D3576">
        <f t="shared" si="167"/>
        <v>5.2060000000000002E-2</v>
      </c>
      <c r="E3576">
        <f t="shared" si="168"/>
        <v>-5.8828192126929475E-2</v>
      </c>
      <c r="N3576">
        <v>5.2060000000000004</v>
      </c>
    </row>
    <row r="3577" spans="1:14" x14ac:dyDescent="0.2">
      <c r="A3577" s="1">
        <v>36052</v>
      </c>
      <c r="B3577">
        <v>128.1875</v>
      </c>
      <c r="C3577">
        <f t="shared" si="166"/>
        <v>-1.7031887868343976E-3</v>
      </c>
      <c r="D3577">
        <f t="shared" si="167"/>
        <v>5.1680000000000004E-2</v>
      </c>
      <c r="E3577">
        <f t="shared" si="168"/>
        <v>-5.3383188786834401E-2</v>
      </c>
      <c r="N3577">
        <v>5.1680000000000001</v>
      </c>
    </row>
    <row r="3578" spans="1:14" x14ac:dyDescent="0.2">
      <c r="A3578" s="1">
        <v>36053</v>
      </c>
      <c r="B3578">
        <v>127.71870000000001</v>
      </c>
      <c r="C3578">
        <f t="shared" si="166"/>
        <v>-3.6571428571428033E-3</v>
      </c>
      <c r="D3578">
        <f t="shared" si="167"/>
        <v>5.1340000000000004E-2</v>
      </c>
      <c r="E3578">
        <f t="shared" si="168"/>
        <v>-5.4997142857142807E-2</v>
      </c>
      <c r="N3578">
        <v>5.1340000000000003</v>
      </c>
    </row>
    <row r="3579" spans="1:14" x14ac:dyDescent="0.2">
      <c r="A3579" s="1">
        <v>36054</v>
      </c>
      <c r="B3579">
        <v>128.34370000000001</v>
      </c>
      <c r="C3579">
        <f t="shared" si="166"/>
        <v>4.8935668778338215E-3</v>
      </c>
      <c r="D3579">
        <f t="shared" si="167"/>
        <v>5.1340000000000004E-2</v>
      </c>
      <c r="E3579">
        <f t="shared" si="168"/>
        <v>-4.6446433122166182E-2</v>
      </c>
      <c r="N3579">
        <v>5.1340000000000003</v>
      </c>
    </row>
    <row r="3580" spans="1:14" x14ac:dyDescent="0.2">
      <c r="A3580" s="1">
        <v>36055</v>
      </c>
      <c r="B3580">
        <v>128.75</v>
      </c>
      <c r="C3580">
        <f t="shared" si="166"/>
        <v>3.1657183017164137E-3</v>
      </c>
      <c r="D3580">
        <f t="shared" si="167"/>
        <v>5.2359999999999997E-2</v>
      </c>
      <c r="E3580">
        <f t="shared" si="168"/>
        <v>-4.9194281698283583E-2</v>
      </c>
      <c r="N3580">
        <v>5.2359999999999998</v>
      </c>
    </row>
    <row r="3581" spans="1:14" x14ac:dyDescent="0.2">
      <c r="A3581" s="1">
        <v>36056</v>
      </c>
      <c r="B3581">
        <v>129.15620000000001</v>
      </c>
      <c r="C3581">
        <f t="shared" si="166"/>
        <v>3.1549514563107284E-3</v>
      </c>
      <c r="D3581">
        <f t="shared" si="167"/>
        <v>5.237E-2</v>
      </c>
      <c r="E3581">
        <f t="shared" si="168"/>
        <v>-4.9215048543689272E-2</v>
      </c>
      <c r="N3581">
        <v>5.2370000000000001</v>
      </c>
    </row>
    <row r="3582" spans="1:14" x14ac:dyDescent="0.2">
      <c r="A3582" s="1">
        <v>36059</v>
      </c>
      <c r="B3582">
        <v>129.21870000000001</v>
      </c>
      <c r="C3582">
        <f t="shared" si="166"/>
        <v>4.8391018007643005E-4</v>
      </c>
      <c r="D3582">
        <f t="shared" si="167"/>
        <v>5.2110000000000004E-2</v>
      </c>
      <c r="E3582">
        <f t="shared" si="168"/>
        <v>-5.1626089819923573E-2</v>
      </c>
      <c r="N3582">
        <v>5.2110000000000003</v>
      </c>
    </row>
    <row r="3583" spans="1:14" x14ac:dyDescent="0.2">
      <c r="A3583" s="1">
        <v>36060</v>
      </c>
      <c r="B3583">
        <v>129.15620000000001</v>
      </c>
      <c r="C3583">
        <f t="shared" si="166"/>
        <v>-4.8367612427613338E-4</v>
      </c>
      <c r="D3583">
        <f t="shared" si="167"/>
        <v>5.2069999999999998E-2</v>
      </c>
      <c r="E3583">
        <f t="shared" si="168"/>
        <v>-5.2553676124276132E-2</v>
      </c>
      <c r="N3583">
        <v>5.2069999999999999</v>
      </c>
    </row>
    <row r="3584" spans="1:14" x14ac:dyDescent="0.2">
      <c r="A3584" s="1">
        <v>36061</v>
      </c>
      <c r="B3584">
        <v>129.5</v>
      </c>
      <c r="C3584">
        <f t="shared" si="166"/>
        <v>2.6618931185649064E-3</v>
      </c>
      <c r="D3584">
        <f t="shared" si="167"/>
        <v>5.2409999999999998E-2</v>
      </c>
      <c r="E3584">
        <f t="shared" si="168"/>
        <v>-4.9748106881435092E-2</v>
      </c>
      <c r="N3584">
        <v>5.2409999999999997</v>
      </c>
    </row>
    <row r="3585" spans="1:14" x14ac:dyDescent="0.2">
      <c r="A3585" s="1">
        <v>36062</v>
      </c>
      <c r="B3585">
        <v>129.71870000000001</v>
      </c>
      <c r="C3585">
        <f t="shared" si="166"/>
        <v>1.688803088803148E-3</v>
      </c>
      <c r="D3585">
        <f t="shared" si="167"/>
        <v>5.1900000000000002E-2</v>
      </c>
      <c r="E3585">
        <f t="shared" si="168"/>
        <v>-5.0211196911196854E-2</v>
      </c>
      <c r="N3585">
        <v>5.19</v>
      </c>
    </row>
    <row r="3586" spans="1:14" x14ac:dyDescent="0.2">
      <c r="A3586" s="1">
        <v>36063</v>
      </c>
      <c r="B3586">
        <v>129.8125</v>
      </c>
      <c r="C3586">
        <f t="shared" si="166"/>
        <v>7.2310314549861587E-4</v>
      </c>
      <c r="D3586">
        <f t="shared" si="167"/>
        <v>5.3499999999999999E-2</v>
      </c>
      <c r="E3586">
        <f t="shared" si="168"/>
        <v>-5.2776896854501383E-2</v>
      </c>
      <c r="N3586">
        <v>5.35</v>
      </c>
    </row>
    <row r="3587" spans="1:14" x14ac:dyDescent="0.2">
      <c r="A3587" s="1">
        <v>36066</v>
      </c>
      <c r="B3587">
        <v>129.53120000000001</v>
      </c>
      <c r="C3587">
        <f t="shared" si="166"/>
        <v>-2.16697159364454E-3</v>
      </c>
      <c r="D3587">
        <f t="shared" si="167"/>
        <v>5.3589999999999999E-2</v>
      </c>
      <c r="E3587">
        <f t="shared" si="168"/>
        <v>-5.5756971593644539E-2</v>
      </c>
      <c r="N3587">
        <v>5.359</v>
      </c>
    </row>
    <row r="3588" spans="1:14" x14ac:dyDescent="0.2">
      <c r="A3588" s="1">
        <v>36067</v>
      </c>
      <c r="B3588">
        <v>130.0625</v>
      </c>
      <c r="C3588">
        <f t="shared" si="166"/>
        <v>4.1017144904083036E-3</v>
      </c>
      <c r="D3588">
        <f t="shared" si="167"/>
        <v>5.407E-2</v>
      </c>
      <c r="E3588">
        <f t="shared" si="168"/>
        <v>-4.9968285509591696E-2</v>
      </c>
      <c r="N3588">
        <v>5.407</v>
      </c>
    </row>
    <row r="3589" spans="1:14" x14ac:dyDescent="0.2">
      <c r="A3589" s="1">
        <v>36068</v>
      </c>
      <c r="B3589">
        <v>131.46870000000001</v>
      </c>
      <c r="C3589">
        <f t="shared" ref="C3589:C3652" si="169">B3589/B3588-1</f>
        <v>1.0811725132148009E-2</v>
      </c>
      <c r="D3589">
        <f t="shared" ref="D3589:D3652" si="170">N3589/100</f>
        <v>5.3849999999999995E-2</v>
      </c>
      <c r="E3589">
        <f t="shared" ref="E3589:E3652" si="171">C3589-D3589</f>
        <v>-4.3038274867851986E-2</v>
      </c>
      <c r="N3589">
        <v>5.3849999999999998</v>
      </c>
    </row>
    <row r="3590" spans="1:14" x14ac:dyDescent="0.2">
      <c r="A3590" s="1">
        <v>36069</v>
      </c>
      <c r="B3590">
        <v>132.65620000000001</v>
      </c>
      <c r="C3590">
        <f t="shared" si="169"/>
        <v>9.03256820825038E-3</v>
      </c>
      <c r="D3590">
        <f t="shared" si="170"/>
        <v>5.4949999999999999E-2</v>
      </c>
      <c r="E3590">
        <f t="shared" si="171"/>
        <v>-4.5917431791749619E-2</v>
      </c>
      <c r="N3590">
        <v>5.4950000000000001</v>
      </c>
    </row>
    <row r="3591" spans="1:14" x14ac:dyDescent="0.2">
      <c r="A3591" s="1">
        <v>36070</v>
      </c>
      <c r="B3591">
        <v>133.0625</v>
      </c>
      <c r="C3591">
        <f t="shared" si="169"/>
        <v>3.0628044524114717E-3</v>
      </c>
      <c r="D3591">
        <f t="shared" si="170"/>
        <v>5.5350000000000003E-2</v>
      </c>
      <c r="E3591">
        <f t="shared" si="171"/>
        <v>-5.2287195547588532E-2</v>
      </c>
      <c r="N3591">
        <v>5.5350000000000001</v>
      </c>
    </row>
    <row r="3592" spans="1:14" x14ac:dyDescent="0.2">
      <c r="A3592" s="1">
        <v>36073</v>
      </c>
      <c r="B3592">
        <v>134.65620000000001</v>
      </c>
      <c r="C3592">
        <f t="shared" si="169"/>
        <v>1.19770784405826E-2</v>
      </c>
      <c r="D3592">
        <f t="shared" si="170"/>
        <v>5.5140000000000002E-2</v>
      </c>
      <c r="E3592">
        <f t="shared" si="171"/>
        <v>-4.3162921559417401E-2</v>
      </c>
      <c r="N3592">
        <v>5.5140000000000002</v>
      </c>
    </row>
    <row r="3593" spans="1:14" x14ac:dyDescent="0.2">
      <c r="A3593" s="1">
        <v>36074</v>
      </c>
      <c r="B3593">
        <v>134.125</v>
      </c>
      <c r="C3593">
        <f t="shared" si="169"/>
        <v>-3.9448610609835733E-3</v>
      </c>
      <c r="D3593">
        <f t="shared" si="170"/>
        <v>5.5709999999999996E-2</v>
      </c>
      <c r="E3593">
        <f t="shared" si="171"/>
        <v>-5.9654861060983569E-2</v>
      </c>
      <c r="N3593">
        <v>5.5709999999999997</v>
      </c>
    </row>
    <row r="3594" spans="1:14" x14ac:dyDescent="0.2">
      <c r="A3594" s="1">
        <v>36075</v>
      </c>
      <c r="B3594">
        <v>133.03120000000001</v>
      </c>
      <c r="C3594">
        <f t="shared" si="169"/>
        <v>-8.1550792171480868E-3</v>
      </c>
      <c r="D3594">
        <f t="shared" si="170"/>
        <v>5.5579999999999997E-2</v>
      </c>
      <c r="E3594">
        <f t="shared" si="171"/>
        <v>-6.3735079217148077E-2</v>
      </c>
      <c r="N3594">
        <v>5.5579999999999998</v>
      </c>
    </row>
    <row r="3595" spans="1:14" x14ac:dyDescent="0.2">
      <c r="A3595" s="1">
        <v>36076</v>
      </c>
      <c r="B3595">
        <v>130.125</v>
      </c>
      <c r="C3595">
        <f t="shared" si="169"/>
        <v>-2.1846003042895301E-2</v>
      </c>
      <c r="D3595">
        <f t="shared" si="170"/>
        <v>5.3899999999999997E-2</v>
      </c>
      <c r="E3595">
        <f t="shared" si="171"/>
        <v>-7.5746003042895305E-2</v>
      </c>
      <c r="N3595">
        <v>5.39</v>
      </c>
    </row>
    <row r="3596" spans="1:14" x14ac:dyDescent="0.2">
      <c r="A3596" s="1">
        <v>36077</v>
      </c>
      <c r="B3596">
        <v>127.28120000000001</v>
      </c>
      <c r="C3596">
        <f t="shared" si="169"/>
        <v>-2.185437079731023E-2</v>
      </c>
      <c r="D3596">
        <f t="shared" si="170"/>
        <v>5.6029999999999996E-2</v>
      </c>
      <c r="E3596">
        <f t="shared" si="171"/>
        <v>-7.7884370797310226E-2</v>
      </c>
      <c r="N3596">
        <v>5.6029999999999998</v>
      </c>
    </row>
    <row r="3597" spans="1:14" x14ac:dyDescent="0.2">
      <c r="A3597" s="1">
        <v>36080</v>
      </c>
      <c r="B3597">
        <v>127.28120000000001</v>
      </c>
      <c r="C3597">
        <f t="shared" si="169"/>
        <v>0</v>
      </c>
      <c r="D3597">
        <f t="shared" si="170"/>
        <v>5.6489999999999999E-2</v>
      </c>
      <c r="E3597">
        <f t="shared" si="171"/>
        <v>-5.6489999999999999E-2</v>
      </c>
      <c r="N3597">
        <v>5.649</v>
      </c>
    </row>
    <row r="3598" spans="1:14" x14ac:dyDescent="0.2">
      <c r="A3598" s="1">
        <v>36081</v>
      </c>
      <c r="B3598">
        <v>127.65620000000001</v>
      </c>
      <c r="C3598">
        <f t="shared" si="169"/>
        <v>2.9462324365263637E-3</v>
      </c>
      <c r="D3598">
        <f t="shared" si="170"/>
        <v>5.6609999999999994E-2</v>
      </c>
      <c r="E3598">
        <f t="shared" si="171"/>
        <v>-5.366376756347363E-2</v>
      </c>
      <c r="N3598">
        <v>5.6609999999999996</v>
      </c>
    </row>
    <row r="3599" spans="1:14" x14ac:dyDescent="0.2">
      <c r="A3599" s="1">
        <v>36082</v>
      </c>
      <c r="B3599">
        <v>129.3125</v>
      </c>
      <c r="C3599">
        <f t="shared" si="169"/>
        <v>1.2974692964383916E-2</v>
      </c>
      <c r="D3599">
        <f t="shared" si="170"/>
        <v>5.595E-2</v>
      </c>
      <c r="E3599">
        <f t="shared" si="171"/>
        <v>-4.2975307035616084E-2</v>
      </c>
      <c r="N3599">
        <v>5.5949999999999998</v>
      </c>
    </row>
    <row r="3600" spans="1:14" x14ac:dyDescent="0.2">
      <c r="A3600" s="1">
        <v>36083</v>
      </c>
      <c r="B3600">
        <v>128.75</v>
      </c>
      <c r="C3600">
        <f t="shared" si="169"/>
        <v>-4.3499275012083283E-3</v>
      </c>
      <c r="D3600">
        <f t="shared" si="170"/>
        <v>5.5820000000000002E-2</v>
      </c>
      <c r="E3600">
        <f t="shared" si="171"/>
        <v>-6.016992750120833E-2</v>
      </c>
      <c r="N3600">
        <v>5.5819999999999999</v>
      </c>
    </row>
    <row r="3601" spans="1:14" x14ac:dyDescent="0.2">
      <c r="A3601" s="1">
        <v>36084</v>
      </c>
      <c r="B3601">
        <v>130.25</v>
      </c>
      <c r="C3601">
        <f t="shared" si="169"/>
        <v>1.1650485436893288E-2</v>
      </c>
      <c r="D3601">
        <f t="shared" si="170"/>
        <v>5.5160000000000001E-2</v>
      </c>
      <c r="E3601">
        <f t="shared" si="171"/>
        <v>-4.3509514563106713E-2</v>
      </c>
      <c r="N3601">
        <v>5.516</v>
      </c>
    </row>
    <row r="3602" spans="1:14" x14ac:dyDescent="0.2">
      <c r="A3602" s="1">
        <v>36087</v>
      </c>
      <c r="B3602">
        <v>129.8125</v>
      </c>
      <c r="C3602">
        <f t="shared" si="169"/>
        <v>-3.3589251439539725E-3</v>
      </c>
      <c r="D3602">
        <f t="shared" si="170"/>
        <v>5.4919999999999997E-2</v>
      </c>
      <c r="E3602">
        <f t="shared" si="171"/>
        <v>-5.8278925143953969E-2</v>
      </c>
      <c r="N3602">
        <v>5.492</v>
      </c>
    </row>
    <row r="3603" spans="1:14" x14ac:dyDescent="0.2">
      <c r="A3603" s="1">
        <v>36088</v>
      </c>
      <c r="B3603">
        <v>128.71870000000001</v>
      </c>
      <c r="C3603">
        <f t="shared" si="169"/>
        <v>-8.4259990370726401E-3</v>
      </c>
      <c r="D3603">
        <f t="shared" si="170"/>
        <v>5.4789999999999998E-2</v>
      </c>
      <c r="E3603">
        <f t="shared" si="171"/>
        <v>-6.3215999037072645E-2</v>
      </c>
      <c r="N3603">
        <v>5.4790000000000001</v>
      </c>
    </row>
    <row r="3604" spans="1:14" x14ac:dyDescent="0.2">
      <c r="A3604" s="1">
        <v>36089</v>
      </c>
      <c r="B3604">
        <v>128.5</v>
      </c>
      <c r="C3604">
        <f t="shared" si="169"/>
        <v>-1.6990538282317669E-3</v>
      </c>
      <c r="D3604">
        <f t="shared" si="170"/>
        <v>5.5370000000000003E-2</v>
      </c>
      <c r="E3604">
        <f t="shared" si="171"/>
        <v>-5.7069053828231769E-2</v>
      </c>
      <c r="N3604">
        <v>5.5369999999999999</v>
      </c>
    </row>
    <row r="3605" spans="1:14" x14ac:dyDescent="0.2">
      <c r="A3605" s="1">
        <v>36090</v>
      </c>
      <c r="B3605">
        <v>127.93750000000001</v>
      </c>
      <c r="C3605">
        <f t="shared" si="169"/>
        <v>-4.3774319066146594E-3</v>
      </c>
      <c r="D3605">
        <f t="shared" si="170"/>
        <v>5.6120000000000003E-2</v>
      </c>
      <c r="E3605">
        <f t="shared" si="171"/>
        <v>-6.0497431906614663E-2</v>
      </c>
      <c r="N3605">
        <v>5.6120000000000001</v>
      </c>
    </row>
    <row r="3606" spans="1:14" x14ac:dyDescent="0.2">
      <c r="A3606" s="1">
        <v>36091</v>
      </c>
      <c r="B3606">
        <v>127.43750000000001</v>
      </c>
      <c r="C3606">
        <f t="shared" si="169"/>
        <v>-3.9081582804103565E-3</v>
      </c>
      <c r="D3606">
        <f t="shared" si="170"/>
        <v>5.611E-2</v>
      </c>
      <c r="E3606">
        <f t="shared" si="171"/>
        <v>-6.0018158280410357E-2</v>
      </c>
      <c r="N3606">
        <v>5.6109999999999998</v>
      </c>
    </row>
    <row r="3607" spans="1:14" x14ac:dyDescent="0.2">
      <c r="A3607" s="1">
        <v>36094</v>
      </c>
      <c r="B3607">
        <v>128.5</v>
      </c>
      <c r="C3607">
        <f t="shared" si="169"/>
        <v>8.3374203040704753E-3</v>
      </c>
      <c r="D3607">
        <f t="shared" si="170"/>
        <v>5.7660000000000003E-2</v>
      </c>
      <c r="E3607">
        <f t="shared" si="171"/>
        <v>-4.9322579695929528E-2</v>
      </c>
      <c r="N3607">
        <v>5.766</v>
      </c>
    </row>
    <row r="3608" spans="1:14" x14ac:dyDescent="0.2">
      <c r="A3608" s="1">
        <v>36095</v>
      </c>
      <c r="B3608">
        <v>129.4375</v>
      </c>
      <c r="C3608">
        <f t="shared" si="169"/>
        <v>7.2957198443579507E-3</v>
      </c>
      <c r="D3608">
        <f t="shared" si="170"/>
        <v>5.7830000000000006E-2</v>
      </c>
      <c r="E3608">
        <f t="shared" si="171"/>
        <v>-5.0534280155642056E-2</v>
      </c>
      <c r="N3608">
        <v>5.7830000000000004</v>
      </c>
    </row>
    <row r="3609" spans="1:14" x14ac:dyDescent="0.2">
      <c r="A3609" s="1">
        <v>36096</v>
      </c>
      <c r="B3609">
        <v>129.375</v>
      </c>
      <c r="C3609">
        <f t="shared" si="169"/>
        <v>-4.8285852245288918E-4</v>
      </c>
      <c r="D3609">
        <f t="shared" si="170"/>
        <v>5.7880000000000001E-2</v>
      </c>
      <c r="E3609">
        <f t="shared" si="171"/>
        <v>-5.836285852245289E-2</v>
      </c>
      <c r="N3609">
        <v>5.7880000000000003</v>
      </c>
    </row>
    <row r="3610" spans="1:14" x14ac:dyDescent="0.2">
      <c r="A3610" s="1">
        <v>36097</v>
      </c>
      <c r="B3610">
        <v>129.8125</v>
      </c>
      <c r="C3610">
        <f t="shared" si="169"/>
        <v>3.3816425120773985E-3</v>
      </c>
      <c r="D3610">
        <f t="shared" si="170"/>
        <v>5.8090000000000003E-2</v>
      </c>
      <c r="E3610">
        <f t="shared" si="171"/>
        <v>-5.4708357487922604E-2</v>
      </c>
      <c r="N3610">
        <v>5.8090000000000002</v>
      </c>
    </row>
    <row r="3611" spans="1:14" x14ac:dyDescent="0.2">
      <c r="A3611" s="1">
        <v>36098</v>
      </c>
      <c r="B3611">
        <v>128.90620000000001</v>
      </c>
      <c r="C3611">
        <f t="shared" si="169"/>
        <v>-6.981608088589164E-3</v>
      </c>
      <c r="D3611">
        <f t="shared" si="170"/>
        <v>5.7960000000000005E-2</v>
      </c>
      <c r="E3611">
        <f t="shared" si="171"/>
        <v>-6.4941608088589176E-2</v>
      </c>
      <c r="N3611">
        <v>5.7960000000000003</v>
      </c>
    </row>
    <row r="3612" spans="1:14" x14ac:dyDescent="0.2">
      <c r="A3612" s="1">
        <v>36101</v>
      </c>
      <c r="B3612">
        <v>127.46870000000001</v>
      </c>
      <c r="C3612">
        <f t="shared" si="169"/>
        <v>-1.1151519476953031E-2</v>
      </c>
      <c r="D3612">
        <f t="shared" si="170"/>
        <v>5.8179999999999996E-2</v>
      </c>
      <c r="E3612">
        <f t="shared" si="171"/>
        <v>-6.9331519476953027E-2</v>
      </c>
      <c r="N3612">
        <v>5.8179999999999996</v>
      </c>
    </row>
    <row r="3613" spans="1:14" x14ac:dyDescent="0.2">
      <c r="A3613" s="1">
        <v>36102</v>
      </c>
      <c r="B3613">
        <v>127.71870000000001</v>
      </c>
      <c r="C3613">
        <f t="shared" si="169"/>
        <v>1.96126578524769E-3</v>
      </c>
      <c r="D3613">
        <f t="shared" si="170"/>
        <v>5.8560000000000001E-2</v>
      </c>
      <c r="E3613">
        <f t="shared" si="171"/>
        <v>-5.6598734214752311E-2</v>
      </c>
      <c r="N3613">
        <v>5.8559999999999999</v>
      </c>
    </row>
    <row r="3614" spans="1:14" x14ac:dyDescent="0.2">
      <c r="A3614" s="1">
        <v>36103</v>
      </c>
      <c r="B3614">
        <v>126.65620000000001</v>
      </c>
      <c r="C3614">
        <f t="shared" si="169"/>
        <v>-8.3190636923176076E-3</v>
      </c>
      <c r="D3614">
        <f t="shared" si="170"/>
        <v>5.9160000000000004E-2</v>
      </c>
      <c r="E3614">
        <f t="shared" si="171"/>
        <v>-6.7479063692317612E-2</v>
      </c>
      <c r="N3614">
        <v>5.9160000000000004</v>
      </c>
    </row>
    <row r="3615" spans="1:14" x14ac:dyDescent="0.2">
      <c r="A3615" s="1">
        <v>36104</v>
      </c>
      <c r="B3615">
        <v>126.78120000000001</v>
      </c>
      <c r="C3615">
        <f t="shared" si="169"/>
        <v>9.8692365632313539E-4</v>
      </c>
      <c r="D3615">
        <f t="shared" si="170"/>
        <v>5.9980000000000006E-2</v>
      </c>
      <c r="E3615">
        <f t="shared" si="171"/>
        <v>-5.899307634367687E-2</v>
      </c>
      <c r="N3615">
        <v>5.9980000000000002</v>
      </c>
    </row>
    <row r="3616" spans="1:14" x14ac:dyDescent="0.2">
      <c r="A3616" s="1">
        <v>36105</v>
      </c>
      <c r="B3616">
        <v>125.59370000000001</v>
      </c>
      <c r="C3616">
        <f t="shared" si="169"/>
        <v>-9.3665306843601082E-3</v>
      </c>
      <c r="D3616">
        <f t="shared" si="170"/>
        <v>5.9679999999999997E-2</v>
      </c>
      <c r="E3616">
        <f t="shared" si="171"/>
        <v>-6.9046530684360105E-2</v>
      </c>
      <c r="N3616">
        <v>5.968</v>
      </c>
    </row>
    <row r="3617" spans="1:14" x14ac:dyDescent="0.2">
      <c r="A3617" s="1">
        <v>36108</v>
      </c>
      <c r="B3617">
        <v>126.93750000000001</v>
      </c>
      <c r="C3617">
        <f t="shared" si="169"/>
        <v>1.0699581268805769E-2</v>
      </c>
      <c r="D3617">
        <f t="shared" si="170"/>
        <v>5.9589999999999997E-2</v>
      </c>
      <c r="E3617">
        <f t="shared" si="171"/>
        <v>-4.8890418731194228E-2</v>
      </c>
      <c r="N3617">
        <v>5.9589999999999996</v>
      </c>
    </row>
    <row r="3618" spans="1:14" x14ac:dyDescent="0.2">
      <c r="A3618" s="1">
        <v>36109</v>
      </c>
      <c r="B3618">
        <v>127.31250000000001</v>
      </c>
      <c r="C3618">
        <f t="shared" si="169"/>
        <v>2.9542097488921559E-3</v>
      </c>
      <c r="D3618">
        <f t="shared" si="170"/>
        <v>5.9379999999999995E-2</v>
      </c>
      <c r="E3618">
        <f t="shared" si="171"/>
        <v>-5.6425790251107839E-2</v>
      </c>
      <c r="N3618">
        <v>5.9379999999999997</v>
      </c>
    </row>
    <row r="3619" spans="1:14" x14ac:dyDescent="0.2">
      <c r="A3619" s="1">
        <v>36110</v>
      </c>
      <c r="B3619">
        <v>127.31250000000001</v>
      </c>
      <c r="C3619">
        <f t="shared" si="169"/>
        <v>0</v>
      </c>
      <c r="D3619">
        <f t="shared" si="170"/>
        <v>5.7759999999999999E-2</v>
      </c>
      <c r="E3619">
        <f t="shared" si="171"/>
        <v>-5.7759999999999999E-2</v>
      </c>
      <c r="N3619">
        <v>5.7759999999999998</v>
      </c>
    </row>
    <row r="3620" spans="1:14" x14ac:dyDescent="0.2">
      <c r="A3620" s="1">
        <v>36111</v>
      </c>
      <c r="B3620">
        <v>127.87500000000001</v>
      </c>
      <c r="C3620">
        <f t="shared" si="169"/>
        <v>4.4182621502208974E-3</v>
      </c>
      <c r="D3620">
        <f t="shared" si="170"/>
        <v>5.8220000000000001E-2</v>
      </c>
      <c r="E3620">
        <f t="shared" si="171"/>
        <v>-5.3801737849779104E-2</v>
      </c>
      <c r="N3620">
        <v>5.8220000000000001</v>
      </c>
    </row>
    <row r="3621" spans="1:14" x14ac:dyDescent="0.2">
      <c r="A3621" s="1">
        <v>36112</v>
      </c>
      <c r="B3621">
        <v>127.75000000000001</v>
      </c>
      <c r="C3621">
        <f t="shared" si="169"/>
        <v>-9.7751710654936375E-4</v>
      </c>
      <c r="D3621">
        <f t="shared" si="170"/>
        <v>5.8909999999999997E-2</v>
      </c>
      <c r="E3621">
        <f t="shared" si="171"/>
        <v>-5.9887517106549361E-2</v>
      </c>
      <c r="N3621">
        <v>5.891</v>
      </c>
    </row>
    <row r="3622" spans="1:14" x14ac:dyDescent="0.2">
      <c r="A3622" s="1">
        <v>36115</v>
      </c>
      <c r="B3622">
        <v>127.31250000000001</v>
      </c>
      <c r="C3622">
        <f t="shared" si="169"/>
        <v>-3.424657534246589E-3</v>
      </c>
      <c r="D3622">
        <f t="shared" si="170"/>
        <v>5.9299999999999999E-2</v>
      </c>
      <c r="E3622">
        <f t="shared" si="171"/>
        <v>-6.2724657534246581E-2</v>
      </c>
      <c r="N3622">
        <v>5.93</v>
      </c>
    </row>
    <row r="3623" spans="1:14" x14ac:dyDescent="0.2">
      <c r="A3623" s="1">
        <v>36116</v>
      </c>
      <c r="B3623">
        <v>126.93750000000001</v>
      </c>
      <c r="C3623">
        <f t="shared" si="169"/>
        <v>-2.9455081001472649E-3</v>
      </c>
      <c r="D3623">
        <f t="shared" si="170"/>
        <v>6.003E-2</v>
      </c>
      <c r="E3623">
        <f t="shared" si="171"/>
        <v>-6.2975508100147265E-2</v>
      </c>
      <c r="N3623">
        <v>6.0030000000000001</v>
      </c>
    </row>
    <row r="3624" spans="1:14" x14ac:dyDescent="0.2">
      <c r="A3624" s="1">
        <v>36117</v>
      </c>
      <c r="B3624">
        <v>127.84370000000001</v>
      </c>
      <c r="C3624">
        <f t="shared" si="169"/>
        <v>7.1389463318562996E-3</v>
      </c>
      <c r="D3624">
        <f t="shared" si="170"/>
        <v>6.0289999999999996E-2</v>
      </c>
      <c r="E3624">
        <f t="shared" si="171"/>
        <v>-5.3151053668143697E-2</v>
      </c>
      <c r="N3624">
        <v>6.0289999999999999</v>
      </c>
    </row>
    <row r="3625" spans="1:14" x14ac:dyDescent="0.2">
      <c r="A3625" s="1">
        <v>36118</v>
      </c>
      <c r="B3625">
        <v>127.84370000000001</v>
      </c>
      <c r="C3625">
        <f t="shared" si="169"/>
        <v>0</v>
      </c>
      <c r="D3625">
        <f t="shared" si="170"/>
        <v>6.0119999999999993E-2</v>
      </c>
      <c r="E3625">
        <f t="shared" si="171"/>
        <v>-6.0119999999999993E-2</v>
      </c>
      <c r="N3625">
        <v>6.0119999999999996</v>
      </c>
    </row>
    <row r="3626" spans="1:14" x14ac:dyDescent="0.2">
      <c r="A3626" s="1">
        <v>36119</v>
      </c>
      <c r="B3626">
        <v>128.25</v>
      </c>
      <c r="C3626">
        <f t="shared" si="169"/>
        <v>3.1780995074452978E-3</v>
      </c>
      <c r="D3626">
        <f t="shared" si="170"/>
        <v>5.9580000000000001E-2</v>
      </c>
      <c r="E3626">
        <f t="shared" si="171"/>
        <v>-5.6401900492554703E-2</v>
      </c>
      <c r="N3626">
        <v>5.9580000000000002</v>
      </c>
    </row>
    <row r="3627" spans="1:14" x14ac:dyDescent="0.2">
      <c r="A3627" s="1">
        <v>36122</v>
      </c>
      <c r="B3627">
        <v>127.56250000000001</v>
      </c>
      <c r="C3627">
        <f t="shared" si="169"/>
        <v>-5.3606237816763436E-3</v>
      </c>
      <c r="D3627">
        <f t="shared" si="170"/>
        <v>5.926E-2</v>
      </c>
      <c r="E3627">
        <f t="shared" si="171"/>
        <v>-6.4620623781676351E-2</v>
      </c>
      <c r="N3627">
        <v>5.9260000000000002</v>
      </c>
    </row>
    <row r="3628" spans="1:14" x14ac:dyDescent="0.2">
      <c r="A3628" s="1">
        <v>36123</v>
      </c>
      <c r="B3628">
        <v>127.78120000000001</v>
      </c>
      <c r="C3628">
        <f t="shared" si="169"/>
        <v>1.7144536991671178E-3</v>
      </c>
      <c r="D3628">
        <f t="shared" si="170"/>
        <v>5.8099999999999999E-2</v>
      </c>
      <c r="E3628">
        <f t="shared" si="171"/>
        <v>-5.6385546300832881E-2</v>
      </c>
      <c r="N3628">
        <v>5.81</v>
      </c>
    </row>
    <row r="3629" spans="1:14" x14ac:dyDescent="0.2">
      <c r="A3629" s="1">
        <v>36124</v>
      </c>
      <c r="B3629">
        <v>128.28120000000001</v>
      </c>
      <c r="C3629">
        <f t="shared" si="169"/>
        <v>3.9129386795553334E-3</v>
      </c>
      <c r="D3629">
        <f t="shared" si="170"/>
        <v>5.8400000000000001E-2</v>
      </c>
      <c r="E3629">
        <f t="shared" si="171"/>
        <v>-5.4487061320444667E-2</v>
      </c>
      <c r="N3629">
        <v>5.84</v>
      </c>
    </row>
    <row r="3630" spans="1:14" x14ac:dyDescent="0.2">
      <c r="A3630" s="1">
        <v>36125</v>
      </c>
      <c r="B3630">
        <v>128.28120000000001</v>
      </c>
      <c r="C3630">
        <f t="shared" si="169"/>
        <v>0</v>
      </c>
      <c r="D3630">
        <f t="shared" si="170"/>
        <v>5.8230000000000004E-2</v>
      </c>
      <c r="E3630">
        <f t="shared" si="171"/>
        <v>-5.8230000000000004E-2</v>
      </c>
      <c r="N3630">
        <v>5.8230000000000004</v>
      </c>
    </row>
    <row r="3631" spans="1:14" x14ac:dyDescent="0.2">
      <c r="A3631" s="1">
        <v>36126</v>
      </c>
      <c r="B3631">
        <v>128.59370000000001</v>
      </c>
      <c r="C3631">
        <f t="shared" si="169"/>
        <v>2.4360545426764801E-3</v>
      </c>
      <c r="D3631">
        <f t="shared" si="170"/>
        <v>5.8659999999999997E-2</v>
      </c>
      <c r="E3631">
        <f t="shared" si="171"/>
        <v>-5.6223945457323517E-2</v>
      </c>
      <c r="N3631">
        <v>5.8659999999999997</v>
      </c>
    </row>
    <row r="3632" spans="1:14" x14ac:dyDescent="0.2">
      <c r="A3632" s="1">
        <v>36129</v>
      </c>
      <c r="B3632">
        <v>129.84370000000001</v>
      </c>
      <c r="C3632">
        <f t="shared" si="169"/>
        <v>9.7205384089578128E-3</v>
      </c>
      <c r="D3632">
        <f t="shared" si="170"/>
        <v>5.892E-2</v>
      </c>
      <c r="E3632">
        <f t="shared" si="171"/>
        <v>-4.9199461591042187E-2</v>
      </c>
      <c r="N3632">
        <v>5.8920000000000003</v>
      </c>
    </row>
    <row r="3633" spans="1:14" x14ac:dyDescent="0.2">
      <c r="A3633" s="1">
        <v>36130</v>
      </c>
      <c r="B3633">
        <v>129.90620000000001</v>
      </c>
      <c r="C3633">
        <f t="shared" si="169"/>
        <v>4.8134795912324613E-4</v>
      </c>
      <c r="D3633">
        <f t="shared" si="170"/>
        <v>5.8319999999999997E-2</v>
      </c>
      <c r="E3633">
        <f t="shared" si="171"/>
        <v>-5.7838652040876751E-2</v>
      </c>
      <c r="N3633">
        <v>5.8319999999999999</v>
      </c>
    </row>
    <row r="3634" spans="1:14" x14ac:dyDescent="0.2">
      <c r="A3634" s="1">
        <v>36131</v>
      </c>
      <c r="B3634">
        <v>130.28120000000001</v>
      </c>
      <c r="C3634">
        <f t="shared" si="169"/>
        <v>2.8866982484285764E-3</v>
      </c>
      <c r="D3634">
        <f t="shared" si="170"/>
        <v>5.8230000000000004E-2</v>
      </c>
      <c r="E3634">
        <f t="shared" si="171"/>
        <v>-5.5343301751571428E-2</v>
      </c>
      <c r="N3634">
        <v>5.8230000000000004</v>
      </c>
    </row>
    <row r="3635" spans="1:14" x14ac:dyDescent="0.2">
      <c r="A3635" s="1">
        <v>36132</v>
      </c>
      <c r="B3635">
        <v>130.1875</v>
      </c>
      <c r="C3635">
        <f t="shared" si="169"/>
        <v>-7.192135166087521E-4</v>
      </c>
      <c r="D3635">
        <f t="shared" si="170"/>
        <v>5.7210000000000004E-2</v>
      </c>
      <c r="E3635">
        <f t="shared" si="171"/>
        <v>-5.7929213516608756E-2</v>
      </c>
      <c r="N3635">
        <v>5.7210000000000001</v>
      </c>
    </row>
    <row r="3636" spans="1:14" x14ac:dyDescent="0.2">
      <c r="A3636" s="1">
        <v>36133</v>
      </c>
      <c r="B3636">
        <v>129.5</v>
      </c>
      <c r="C3636">
        <f t="shared" si="169"/>
        <v>-5.2808449351896547E-3</v>
      </c>
      <c r="D3636">
        <f t="shared" si="170"/>
        <v>5.6919999999999998E-2</v>
      </c>
      <c r="E3636">
        <f t="shared" si="171"/>
        <v>-6.2200844935189653E-2</v>
      </c>
      <c r="N3636">
        <v>5.6920000000000002</v>
      </c>
    </row>
    <row r="3637" spans="1:14" x14ac:dyDescent="0.2">
      <c r="A3637" s="1">
        <v>36136</v>
      </c>
      <c r="B3637">
        <v>129.03120000000001</v>
      </c>
      <c r="C3637">
        <f t="shared" si="169"/>
        <v>-3.620077220077178E-3</v>
      </c>
      <c r="D3637">
        <f t="shared" si="170"/>
        <v>5.7210000000000004E-2</v>
      </c>
      <c r="E3637">
        <f t="shared" si="171"/>
        <v>-6.0830077220077182E-2</v>
      </c>
      <c r="N3637">
        <v>5.7210000000000001</v>
      </c>
    </row>
    <row r="3638" spans="1:14" x14ac:dyDescent="0.2">
      <c r="A3638" s="1">
        <v>36137</v>
      </c>
      <c r="B3638">
        <v>130.0625</v>
      </c>
      <c r="C3638">
        <f t="shared" si="169"/>
        <v>7.9926405396524292E-3</v>
      </c>
      <c r="D3638">
        <f t="shared" si="170"/>
        <v>5.7089999999999995E-2</v>
      </c>
      <c r="E3638">
        <f t="shared" si="171"/>
        <v>-4.9097359460347566E-2</v>
      </c>
      <c r="N3638">
        <v>5.7089999999999996</v>
      </c>
    </row>
    <row r="3639" spans="1:14" x14ac:dyDescent="0.2">
      <c r="A3639" s="1">
        <v>36138</v>
      </c>
      <c r="B3639">
        <v>130.625</v>
      </c>
      <c r="C3639">
        <f t="shared" si="169"/>
        <v>4.3248438250840238E-3</v>
      </c>
      <c r="D3639">
        <f t="shared" si="170"/>
        <v>5.6710000000000003E-2</v>
      </c>
      <c r="E3639">
        <f t="shared" si="171"/>
        <v>-5.238515617491598E-2</v>
      </c>
      <c r="N3639">
        <v>5.6710000000000003</v>
      </c>
    </row>
    <row r="3640" spans="1:14" x14ac:dyDescent="0.2">
      <c r="A3640" s="1">
        <v>36139</v>
      </c>
      <c r="B3640">
        <v>130.5625</v>
      </c>
      <c r="C3640">
        <f t="shared" si="169"/>
        <v>-4.7846889952152249E-4</v>
      </c>
      <c r="D3640">
        <f t="shared" si="170"/>
        <v>5.6500000000000002E-2</v>
      </c>
      <c r="E3640">
        <f t="shared" si="171"/>
        <v>-5.6978468899521524E-2</v>
      </c>
      <c r="N3640">
        <v>5.65</v>
      </c>
    </row>
    <row r="3641" spans="1:14" x14ac:dyDescent="0.2">
      <c r="A3641" s="1">
        <v>36140</v>
      </c>
      <c r="B3641">
        <v>129.65620000000001</v>
      </c>
      <c r="C3641">
        <f t="shared" si="169"/>
        <v>-6.9415031115365178E-3</v>
      </c>
      <c r="D3641">
        <f t="shared" si="170"/>
        <v>5.6289999999999993E-2</v>
      </c>
      <c r="E3641">
        <f t="shared" si="171"/>
        <v>-6.3231503111536511E-2</v>
      </c>
      <c r="N3641">
        <v>5.6289999999999996</v>
      </c>
    </row>
    <row r="3642" spans="1:14" x14ac:dyDescent="0.2">
      <c r="A3642" s="1">
        <v>36143</v>
      </c>
      <c r="B3642">
        <v>130.0625</v>
      </c>
      <c r="C3642">
        <f t="shared" si="169"/>
        <v>3.1336719724932571E-3</v>
      </c>
      <c r="D3642">
        <f t="shared" si="170"/>
        <v>5.6500000000000002E-2</v>
      </c>
      <c r="E3642">
        <f t="shared" si="171"/>
        <v>-5.3366328027506744E-2</v>
      </c>
      <c r="N3642">
        <v>5.65</v>
      </c>
    </row>
    <row r="3643" spans="1:14" x14ac:dyDescent="0.2">
      <c r="A3643" s="1">
        <v>36144</v>
      </c>
      <c r="B3643">
        <v>129.1875</v>
      </c>
      <c r="C3643">
        <f t="shared" si="169"/>
        <v>-6.7275348390196665E-3</v>
      </c>
      <c r="D3643">
        <f t="shared" si="170"/>
        <v>5.7689999999999998E-2</v>
      </c>
      <c r="E3643">
        <f t="shared" si="171"/>
        <v>-6.4417534839019658E-2</v>
      </c>
      <c r="N3643">
        <v>5.7690000000000001</v>
      </c>
    </row>
    <row r="3644" spans="1:14" x14ac:dyDescent="0.2">
      <c r="A3644" s="1">
        <v>36145</v>
      </c>
      <c r="B3644">
        <v>129.71870000000001</v>
      </c>
      <c r="C3644">
        <f t="shared" si="169"/>
        <v>4.1118529269472681E-3</v>
      </c>
      <c r="D3644">
        <f t="shared" si="170"/>
        <v>5.8289999999999995E-2</v>
      </c>
      <c r="E3644">
        <f t="shared" si="171"/>
        <v>-5.4178147073052726E-2</v>
      </c>
      <c r="N3644">
        <v>5.8289999999999997</v>
      </c>
    </row>
    <row r="3645" spans="1:14" x14ac:dyDescent="0.2">
      <c r="A3645" s="1">
        <v>36146</v>
      </c>
      <c r="B3645">
        <v>129.6875</v>
      </c>
      <c r="C3645">
        <f t="shared" si="169"/>
        <v>-2.4052044924915972E-4</v>
      </c>
      <c r="D3645">
        <f t="shared" si="170"/>
        <v>5.8459999999999998E-2</v>
      </c>
      <c r="E3645">
        <f t="shared" si="171"/>
        <v>-5.8700520449249158E-2</v>
      </c>
      <c r="N3645">
        <v>5.8460000000000001</v>
      </c>
    </row>
    <row r="3646" spans="1:14" x14ac:dyDescent="0.2">
      <c r="A3646" s="1">
        <v>36147</v>
      </c>
      <c r="B3646">
        <v>129.53120000000001</v>
      </c>
      <c r="C3646">
        <f t="shared" si="169"/>
        <v>-1.2052048192769949E-3</v>
      </c>
      <c r="D3646">
        <f t="shared" si="170"/>
        <v>5.7990000000000007E-2</v>
      </c>
      <c r="E3646">
        <f t="shared" si="171"/>
        <v>-5.9195204819277002E-2</v>
      </c>
      <c r="N3646">
        <v>5.7990000000000004</v>
      </c>
    </row>
    <row r="3647" spans="1:14" x14ac:dyDescent="0.2">
      <c r="A3647" s="1">
        <v>36150</v>
      </c>
      <c r="B3647">
        <v>128.53120000000001</v>
      </c>
      <c r="C3647">
        <f t="shared" si="169"/>
        <v>-7.7201477327469847E-3</v>
      </c>
      <c r="D3647">
        <f t="shared" si="170"/>
        <v>5.7859999999999995E-2</v>
      </c>
      <c r="E3647">
        <f t="shared" si="171"/>
        <v>-6.558014773274698E-2</v>
      </c>
      <c r="N3647">
        <v>5.7859999999999996</v>
      </c>
    </row>
    <row r="3648" spans="1:14" x14ac:dyDescent="0.2">
      <c r="A3648" s="1">
        <v>36151</v>
      </c>
      <c r="B3648">
        <v>127.59370000000001</v>
      </c>
      <c r="C3648">
        <f t="shared" si="169"/>
        <v>-7.2939488622217885E-3</v>
      </c>
      <c r="D3648">
        <f t="shared" si="170"/>
        <v>5.8630000000000002E-2</v>
      </c>
      <c r="E3648">
        <f t="shared" si="171"/>
        <v>-6.592394886222179E-2</v>
      </c>
      <c r="N3648">
        <v>5.8630000000000004</v>
      </c>
    </row>
    <row r="3649" spans="1:14" x14ac:dyDescent="0.2">
      <c r="A3649" s="1">
        <v>36152</v>
      </c>
      <c r="B3649">
        <v>126.65620000000001</v>
      </c>
      <c r="C3649">
        <f t="shared" si="169"/>
        <v>-7.3475414538491934E-3</v>
      </c>
      <c r="D3649">
        <f t="shared" si="170"/>
        <v>5.9069999999999998E-2</v>
      </c>
      <c r="E3649">
        <f t="shared" si="171"/>
        <v>-6.6417541453849191E-2</v>
      </c>
      <c r="N3649">
        <v>5.907</v>
      </c>
    </row>
    <row r="3650" spans="1:14" x14ac:dyDescent="0.2">
      <c r="A3650" s="1">
        <v>36153</v>
      </c>
      <c r="B3650">
        <v>126.31250000000001</v>
      </c>
      <c r="C3650">
        <f t="shared" si="169"/>
        <v>-2.7136452854261695E-3</v>
      </c>
      <c r="D3650">
        <f t="shared" si="170"/>
        <v>5.9109999999999996E-2</v>
      </c>
      <c r="E3650">
        <f t="shared" si="171"/>
        <v>-6.1823645285426165E-2</v>
      </c>
      <c r="N3650">
        <v>5.9109999999999996</v>
      </c>
    </row>
    <row r="3651" spans="1:14" x14ac:dyDescent="0.2">
      <c r="A3651" s="1">
        <v>36154</v>
      </c>
      <c r="B3651">
        <v>126.31250000000001</v>
      </c>
      <c r="C3651">
        <f t="shared" si="169"/>
        <v>0</v>
      </c>
      <c r="D3651">
        <f t="shared" si="170"/>
        <v>5.9420000000000001E-2</v>
      </c>
      <c r="E3651">
        <f t="shared" si="171"/>
        <v>-5.9420000000000001E-2</v>
      </c>
      <c r="N3651">
        <v>5.9420000000000002</v>
      </c>
    </row>
    <row r="3652" spans="1:14" x14ac:dyDescent="0.2">
      <c r="A3652" s="1">
        <v>36157</v>
      </c>
      <c r="B3652">
        <v>127.09370000000001</v>
      </c>
      <c r="C3652">
        <f t="shared" si="169"/>
        <v>6.184661058881824E-3</v>
      </c>
      <c r="D3652">
        <f t="shared" si="170"/>
        <v>5.9459999999999999E-2</v>
      </c>
      <c r="E3652">
        <f t="shared" si="171"/>
        <v>-5.3275338941118175E-2</v>
      </c>
      <c r="N3652">
        <v>5.9459999999999997</v>
      </c>
    </row>
    <row r="3653" spans="1:14" x14ac:dyDescent="0.2">
      <c r="A3653" s="1">
        <v>36158</v>
      </c>
      <c r="B3653">
        <v>127.68750000000001</v>
      </c>
      <c r="C3653">
        <f t="shared" ref="C3653:C3716" si="172">B3653/B3652-1</f>
        <v>4.6721434658052452E-3</v>
      </c>
      <c r="D3653">
        <f t="shared" ref="D3653:D3716" si="173">N3653/100</f>
        <v>5.8769999999999996E-2</v>
      </c>
      <c r="E3653">
        <f t="shared" ref="E3653:E3716" si="174">C3653-D3653</f>
        <v>-5.4097856534194751E-2</v>
      </c>
      <c r="N3653">
        <v>5.8769999999999998</v>
      </c>
    </row>
    <row r="3654" spans="1:14" x14ac:dyDescent="0.2">
      <c r="A3654" s="1">
        <v>36159</v>
      </c>
      <c r="B3654">
        <v>127.90620000000001</v>
      </c>
      <c r="C3654">
        <f t="shared" si="172"/>
        <v>1.7127753303964877E-3</v>
      </c>
      <c r="D3654">
        <f t="shared" si="173"/>
        <v>6.0069999999999998E-2</v>
      </c>
      <c r="E3654">
        <f t="shared" si="174"/>
        <v>-5.8357224669603511E-2</v>
      </c>
      <c r="N3654">
        <v>6.0069999999999997</v>
      </c>
    </row>
    <row r="3655" spans="1:14" x14ac:dyDescent="0.2">
      <c r="A3655" s="1">
        <v>36160</v>
      </c>
      <c r="B3655">
        <v>127.78120000000001</v>
      </c>
      <c r="C3655">
        <f t="shared" si="172"/>
        <v>-9.7727866201946512E-4</v>
      </c>
      <c r="D3655">
        <f t="shared" si="173"/>
        <v>6.1180000000000005E-2</v>
      </c>
      <c r="E3655">
        <f t="shared" si="174"/>
        <v>-6.215727866201947E-2</v>
      </c>
      <c r="N3655">
        <v>6.1180000000000003</v>
      </c>
    </row>
    <row r="3656" spans="1:14" x14ac:dyDescent="0.2">
      <c r="A3656" s="1">
        <v>36161</v>
      </c>
      <c r="B3656">
        <v>127.78120000000001</v>
      </c>
      <c r="C3656">
        <f t="shared" si="172"/>
        <v>0</v>
      </c>
      <c r="D3656">
        <f t="shared" si="173"/>
        <v>6.1440000000000002E-2</v>
      </c>
      <c r="E3656">
        <f t="shared" si="174"/>
        <v>-6.1440000000000002E-2</v>
      </c>
      <c r="N3656">
        <v>6.1440000000000001</v>
      </c>
    </row>
    <row r="3657" spans="1:14" x14ac:dyDescent="0.2">
      <c r="A3657" s="1">
        <v>36164</v>
      </c>
      <c r="B3657">
        <v>127.46870000000001</v>
      </c>
      <c r="C3657">
        <f t="shared" si="172"/>
        <v>-2.4455866747220556E-3</v>
      </c>
      <c r="D3657">
        <f t="shared" si="173"/>
        <v>6.1089999999999998E-2</v>
      </c>
      <c r="E3657">
        <f t="shared" si="174"/>
        <v>-6.3535586674722061E-2</v>
      </c>
      <c r="N3657">
        <v>6.109</v>
      </c>
    </row>
    <row r="3658" spans="1:14" x14ac:dyDescent="0.2">
      <c r="A3658" s="1">
        <v>36165</v>
      </c>
      <c r="B3658">
        <v>126.71870000000001</v>
      </c>
      <c r="C3658">
        <f t="shared" si="172"/>
        <v>-5.8837973557430701E-3</v>
      </c>
      <c r="D3658">
        <f t="shared" si="173"/>
        <v>6.0670000000000002E-2</v>
      </c>
      <c r="E3658">
        <f t="shared" si="174"/>
        <v>-6.6553797355743072E-2</v>
      </c>
      <c r="N3658">
        <v>6.0670000000000002</v>
      </c>
    </row>
    <row r="3659" spans="1:14" x14ac:dyDescent="0.2">
      <c r="A3659" s="1">
        <v>36166</v>
      </c>
      <c r="B3659">
        <v>127.53120000000001</v>
      </c>
      <c r="C3659">
        <f t="shared" si="172"/>
        <v>6.411839767926919E-3</v>
      </c>
      <c r="D3659">
        <f t="shared" si="173"/>
        <v>5.9749999999999998E-2</v>
      </c>
      <c r="E3659">
        <f t="shared" si="174"/>
        <v>-5.3338160232073079E-2</v>
      </c>
      <c r="N3659">
        <v>5.9749999999999996</v>
      </c>
    </row>
    <row r="3660" spans="1:14" x14ac:dyDescent="0.2">
      <c r="A3660" s="1">
        <v>36167</v>
      </c>
      <c r="B3660">
        <v>126.53120000000001</v>
      </c>
      <c r="C3660">
        <f t="shared" si="172"/>
        <v>-7.8412184626193149E-3</v>
      </c>
      <c r="D3660">
        <f t="shared" si="173"/>
        <v>5.9660000000000005E-2</v>
      </c>
      <c r="E3660">
        <f t="shared" si="174"/>
        <v>-6.750121846261932E-2</v>
      </c>
      <c r="N3660">
        <v>5.9660000000000002</v>
      </c>
    </row>
    <row r="3661" spans="1:14" x14ac:dyDescent="0.2">
      <c r="A3661" s="1">
        <v>36168</v>
      </c>
      <c r="B3661">
        <v>125.15620000000001</v>
      </c>
      <c r="C3661">
        <f t="shared" si="172"/>
        <v>-1.0866885005437421E-2</v>
      </c>
      <c r="D3661">
        <f t="shared" si="173"/>
        <v>5.8739999999999994E-2</v>
      </c>
      <c r="E3661">
        <f t="shared" si="174"/>
        <v>-6.9606885005437408E-2</v>
      </c>
      <c r="N3661">
        <v>5.8739999999999997</v>
      </c>
    </row>
    <row r="3662" spans="1:14" x14ac:dyDescent="0.2">
      <c r="A3662" s="1">
        <v>36171</v>
      </c>
      <c r="B3662">
        <v>124.71870000000001</v>
      </c>
      <c r="C3662">
        <f t="shared" si="172"/>
        <v>-3.4956318584297152E-3</v>
      </c>
      <c r="D3662">
        <f t="shared" si="173"/>
        <v>5.8659999999999997E-2</v>
      </c>
      <c r="E3662">
        <f t="shared" si="174"/>
        <v>-6.2155631858429712E-2</v>
      </c>
      <c r="N3662">
        <v>5.8659999999999997</v>
      </c>
    </row>
    <row r="3663" spans="1:14" x14ac:dyDescent="0.2">
      <c r="A3663" s="1">
        <v>36172</v>
      </c>
      <c r="B3663">
        <v>125.34370000000001</v>
      </c>
      <c r="C3663">
        <f t="shared" si="172"/>
        <v>5.0112773786128439E-3</v>
      </c>
      <c r="D3663">
        <f t="shared" si="173"/>
        <v>5.883E-2</v>
      </c>
      <c r="E3663">
        <f t="shared" si="174"/>
        <v>-5.3818722621387156E-2</v>
      </c>
      <c r="N3663">
        <v>5.883</v>
      </c>
    </row>
    <row r="3664" spans="1:14" x14ac:dyDescent="0.2">
      <c r="A3664" s="1">
        <v>36173</v>
      </c>
      <c r="B3664">
        <v>126.06250000000001</v>
      </c>
      <c r="C3664">
        <f t="shared" si="172"/>
        <v>5.7346320556996844E-3</v>
      </c>
      <c r="D3664">
        <f t="shared" si="173"/>
        <v>5.8700000000000002E-2</v>
      </c>
      <c r="E3664">
        <f t="shared" si="174"/>
        <v>-5.2965367944300318E-2</v>
      </c>
      <c r="N3664">
        <v>5.87</v>
      </c>
    </row>
    <row r="3665" spans="1:14" x14ac:dyDescent="0.2">
      <c r="A3665" s="1">
        <v>36174</v>
      </c>
      <c r="B3665">
        <v>127.28120000000001</v>
      </c>
      <c r="C3665">
        <f t="shared" si="172"/>
        <v>9.6674268715915002E-3</v>
      </c>
      <c r="D3665">
        <f t="shared" si="173"/>
        <v>5.883E-2</v>
      </c>
      <c r="E3665">
        <f t="shared" si="174"/>
        <v>-4.91625731284085E-2</v>
      </c>
      <c r="N3665">
        <v>5.883</v>
      </c>
    </row>
    <row r="3666" spans="1:14" x14ac:dyDescent="0.2">
      <c r="A3666" s="1">
        <v>36175</v>
      </c>
      <c r="B3666">
        <v>126.53120000000001</v>
      </c>
      <c r="C3666">
        <f t="shared" si="172"/>
        <v>-5.8924648730527274E-3</v>
      </c>
      <c r="D3666">
        <f t="shared" si="173"/>
        <v>5.8369999999999998E-2</v>
      </c>
      <c r="E3666">
        <f t="shared" si="174"/>
        <v>-6.4262464873052733E-2</v>
      </c>
      <c r="N3666">
        <v>5.8369999999999997</v>
      </c>
    </row>
    <row r="3667" spans="1:14" x14ac:dyDescent="0.2">
      <c r="A3667" s="1">
        <v>36178</v>
      </c>
      <c r="B3667">
        <v>126.53120000000001</v>
      </c>
      <c r="C3667">
        <f t="shared" si="172"/>
        <v>0</v>
      </c>
      <c r="D3667">
        <f t="shared" si="173"/>
        <v>5.7169999999999999E-2</v>
      </c>
      <c r="E3667">
        <f t="shared" si="174"/>
        <v>-5.7169999999999999E-2</v>
      </c>
      <c r="N3667">
        <v>5.7169999999999996</v>
      </c>
    </row>
    <row r="3668" spans="1:14" x14ac:dyDescent="0.2">
      <c r="A3668" s="1">
        <v>36179</v>
      </c>
      <c r="B3668">
        <v>126.56250000000001</v>
      </c>
      <c r="C3668">
        <f t="shared" si="172"/>
        <v>2.4736981866935182E-4</v>
      </c>
      <c r="D3668">
        <f t="shared" si="173"/>
        <v>5.7380000000000007E-2</v>
      </c>
      <c r="E3668">
        <f t="shared" si="174"/>
        <v>-5.7132630181330656E-2</v>
      </c>
      <c r="N3668">
        <v>5.7380000000000004</v>
      </c>
    </row>
    <row r="3669" spans="1:14" x14ac:dyDescent="0.2">
      <c r="A3669" s="1">
        <v>36180</v>
      </c>
      <c r="B3669">
        <v>126.00000000000001</v>
      </c>
      <c r="C3669">
        <f t="shared" si="172"/>
        <v>-4.4444444444444731E-3</v>
      </c>
      <c r="D3669">
        <f t="shared" si="173"/>
        <v>5.8410000000000004E-2</v>
      </c>
      <c r="E3669">
        <f t="shared" si="174"/>
        <v>-6.2854444444444477E-2</v>
      </c>
      <c r="N3669">
        <v>5.8410000000000002</v>
      </c>
    </row>
    <row r="3670" spans="1:14" x14ac:dyDescent="0.2">
      <c r="A3670" s="1">
        <v>36181</v>
      </c>
      <c r="B3670">
        <v>126.81250000000001</v>
      </c>
      <c r="C3670">
        <f t="shared" si="172"/>
        <v>6.4484126984127865E-3</v>
      </c>
      <c r="D3670">
        <f t="shared" si="173"/>
        <v>5.9409999999999998E-2</v>
      </c>
      <c r="E3670">
        <f t="shared" si="174"/>
        <v>-5.2961587301587211E-2</v>
      </c>
      <c r="N3670">
        <v>5.9409999999999998</v>
      </c>
    </row>
    <row r="3671" spans="1:14" x14ac:dyDescent="0.2">
      <c r="A3671" s="1">
        <v>36182</v>
      </c>
      <c r="B3671">
        <v>127.81250000000001</v>
      </c>
      <c r="C3671">
        <f t="shared" si="172"/>
        <v>7.8856579595860676E-3</v>
      </c>
      <c r="D3671">
        <f t="shared" si="173"/>
        <v>5.9790000000000003E-2</v>
      </c>
      <c r="E3671">
        <f t="shared" si="174"/>
        <v>-5.1904342040413935E-2</v>
      </c>
      <c r="N3671">
        <v>5.9790000000000001</v>
      </c>
    </row>
    <row r="3672" spans="1:14" x14ac:dyDescent="0.2">
      <c r="A3672" s="1">
        <v>36185</v>
      </c>
      <c r="B3672">
        <v>127.37500000000001</v>
      </c>
      <c r="C3672">
        <f t="shared" si="172"/>
        <v>-3.4229828850855792E-3</v>
      </c>
      <c r="D3672">
        <f t="shared" si="173"/>
        <v>5.9740000000000001E-2</v>
      </c>
      <c r="E3672">
        <f t="shared" si="174"/>
        <v>-6.3162982885085581E-2</v>
      </c>
      <c r="N3672">
        <v>5.9740000000000002</v>
      </c>
    </row>
    <row r="3673" spans="1:14" x14ac:dyDescent="0.2">
      <c r="A3673" s="1">
        <v>36186</v>
      </c>
      <c r="B3673">
        <v>127.34370000000001</v>
      </c>
      <c r="C3673">
        <f t="shared" si="172"/>
        <v>-2.4573110893033601E-4</v>
      </c>
      <c r="D3673">
        <f t="shared" si="173"/>
        <v>6.0119999999999993E-2</v>
      </c>
      <c r="E3673">
        <f t="shared" si="174"/>
        <v>-6.0365731108930329E-2</v>
      </c>
      <c r="N3673">
        <v>6.0119999999999996</v>
      </c>
    </row>
    <row r="3674" spans="1:14" x14ac:dyDescent="0.2">
      <c r="A3674" s="1">
        <v>36187</v>
      </c>
      <c r="B3674">
        <v>127.34370000000001</v>
      </c>
      <c r="C3674">
        <f t="shared" si="172"/>
        <v>0</v>
      </c>
      <c r="D3674">
        <f t="shared" si="173"/>
        <v>5.883E-2</v>
      </c>
      <c r="E3674">
        <f t="shared" si="174"/>
        <v>-5.883E-2</v>
      </c>
      <c r="N3674">
        <v>5.883</v>
      </c>
    </row>
    <row r="3675" spans="1:14" x14ac:dyDescent="0.2">
      <c r="A3675" s="1">
        <v>36188</v>
      </c>
      <c r="B3675">
        <v>127.81250000000001</v>
      </c>
      <c r="C3675">
        <f t="shared" si="172"/>
        <v>3.6813756785769591E-3</v>
      </c>
      <c r="D3675">
        <f t="shared" si="173"/>
        <v>5.9370000000000006E-2</v>
      </c>
      <c r="E3675">
        <f t="shared" si="174"/>
        <v>-5.5688624321423047E-2</v>
      </c>
      <c r="N3675">
        <v>5.9370000000000003</v>
      </c>
    </row>
    <row r="3676" spans="1:14" x14ac:dyDescent="0.2">
      <c r="A3676" s="1">
        <v>36189</v>
      </c>
      <c r="B3676">
        <v>128</v>
      </c>
      <c r="C3676">
        <f t="shared" si="172"/>
        <v>1.4669926650365817E-3</v>
      </c>
      <c r="D3676">
        <f t="shared" si="173"/>
        <v>5.9200000000000003E-2</v>
      </c>
      <c r="E3676">
        <f t="shared" si="174"/>
        <v>-5.7733007334963421E-2</v>
      </c>
      <c r="N3676">
        <v>5.92</v>
      </c>
    </row>
    <row r="3677" spans="1:14" x14ac:dyDescent="0.2">
      <c r="A3677" s="1">
        <v>36192</v>
      </c>
      <c r="B3677">
        <v>126.62500000000001</v>
      </c>
      <c r="C3677">
        <f t="shared" si="172"/>
        <v>-1.0742187499999889E-2</v>
      </c>
      <c r="D3677">
        <f t="shared" si="173"/>
        <v>5.9580000000000001E-2</v>
      </c>
      <c r="E3677">
        <f t="shared" si="174"/>
        <v>-7.0322187499999883E-2</v>
      </c>
      <c r="N3677">
        <v>5.9580000000000002</v>
      </c>
    </row>
    <row r="3678" spans="1:14" x14ac:dyDescent="0.2">
      <c r="A3678" s="1">
        <v>36193</v>
      </c>
      <c r="B3678">
        <v>125.78120000000001</v>
      </c>
      <c r="C3678">
        <f t="shared" si="172"/>
        <v>-6.6637709772952025E-3</v>
      </c>
      <c r="D3678">
        <f t="shared" si="173"/>
        <v>5.8909999999999997E-2</v>
      </c>
      <c r="E3678">
        <f t="shared" si="174"/>
        <v>-6.5573770977295193E-2</v>
      </c>
      <c r="N3678">
        <v>5.891</v>
      </c>
    </row>
    <row r="3679" spans="1:14" x14ac:dyDescent="0.2">
      <c r="A3679" s="1">
        <v>36194</v>
      </c>
      <c r="B3679">
        <v>125.56250000000001</v>
      </c>
      <c r="C3679">
        <f t="shared" si="172"/>
        <v>-1.7387336104282003E-3</v>
      </c>
      <c r="D3679">
        <f t="shared" si="173"/>
        <v>5.9080000000000001E-2</v>
      </c>
      <c r="E3679">
        <f t="shared" si="174"/>
        <v>-6.0818733610428201E-2</v>
      </c>
      <c r="N3679">
        <v>5.9080000000000004</v>
      </c>
    </row>
    <row r="3680" spans="1:14" x14ac:dyDescent="0.2">
      <c r="A3680" s="1">
        <v>36195</v>
      </c>
      <c r="B3680">
        <v>124.59370000000001</v>
      </c>
      <c r="C3680">
        <f t="shared" si="172"/>
        <v>-7.7156794425087272E-3</v>
      </c>
      <c r="D3680">
        <f t="shared" si="173"/>
        <v>5.9500000000000004E-2</v>
      </c>
      <c r="E3680">
        <f t="shared" si="174"/>
        <v>-6.7215679442508725E-2</v>
      </c>
      <c r="N3680">
        <v>5.95</v>
      </c>
    </row>
    <row r="3681" spans="1:14" x14ac:dyDescent="0.2">
      <c r="A3681" s="1">
        <v>36196</v>
      </c>
      <c r="B3681">
        <v>124.31250000000001</v>
      </c>
      <c r="C3681">
        <f t="shared" si="172"/>
        <v>-2.2569359445943071E-3</v>
      </c>
      <c r="D3681">
        <f t="shared" si="173"/>
        <v>5.9290000000000002E-2</v>
      </c>
      <c r="E3681">
        <f t="shared" si="174"/>
        <v>-6.154693594459431E-2</v>
      </c>
      <c r="N3681">
        <v>5.9290000000000003</v>
      </c>
    </row>
    <row r="3682" spans="1:14" x14ac:dyDescent="0.2">
      <c r="A3682" s="1">
        <v>36199</v>
      </c>
      <c r="B3682">
        <v>124.40620000000001</v>
      </c>
      <c r="C3682">
        <f t="shared" si="172"/>
        <v>7.5374560080443409E-4</v>
      </c>
      <c r="D3682">
        <f t="shared" si="173"/>
        <v>5.8909999999999997E-2</v>
      </c>
      <c r="E3682">
        <f t="shared" si="174"/>
        <v>-5.8156254399195563E-2</v>
      </c>
      <c r="N3682">
        <v>5.891</v>
      </c>
    </row>
    <row r="3683" spans="1:14" x14ac:dyDescent="0.2">
      <c r="A3683" s="1">
        <v>36200</v>
      </c>
      <c r="B3683">
        <v>124.93750000000001</v>
      </c>
      <c r="C3683">
        <f t="shared" si="172"/>
        <v>4.2706874737754585E-3</v>
      </c>
      <c r="D3683">
        <f t="shared" si="173"/>
        <v>5.8540000000000002E-2</v>
      </c>
      <c r="E3683">
        <f t="shared" si="174"/>
        <v>-5.4269312526224543E-2</v>
      </c>
      <c r="N3683">
        <v>5.8540000000000001</v>
      </c>
    </row>
    <row r="3684" spans="1:14" x14ac:dyDescent="0.2">
      <c r="A3684" s="1">
        <v>36201</v>
      </c>
      <c r="B3684">
        <v>124.71870000000001</v>
      </c>
      <c r="C3684">
        <f t="shared" si="172"/>
        <v>-1.7512756378189609E-3</v>
      </c>
      <c r="D3684">
        <f t="shared" si="173"/>
        <v>5.9020000000000003E-2</v>
      </c>
      <c r="E3684">
        <f t="shared" si="174"/>
        <v>-6.0771275637818964E-2</v>
      </c>
      <c r="N3684">
        <v>5.9020000000000001</v>
      </c>
    </row>
    <row r="3685" spans="1:14" x14ac:dyDescent="0.2">
      <c r="A3685" s="1">
        <v>36202</v>
      </c>
      <c r="B3685">
        <v>124.71870000000001</v>
      </c>
      <c r="C3685">
        <f t="shared" si="172"/>
        <v>0</v>
      </c>
      <c r="D3685">
        <f t="shared" si="173"/>
        <v>5.9229999999999998E-2</v>
      </c>
      <c r="E3685">
        <f t="shared" si="174"/>
        <v>-5.9229999999999998E-2</v>
      </c>
      <c r="N3685">
        <v>5.923</v>
      </c>
    </row>
    <row r="3686" spans="1:14" x14ac:dyDescent="0.2">
      <c r="A3686" s="1">
        <v>36203</v>
      </c>
      <c r="B3686">
        <v>122.65620000000001</v>
      </c>
      <c r="C3686">
        <f t="shared" si="172"/>
        <v>-1.6537215349422318E-2</v>
      </c>
      <c r="D3686">
        <f t="shared" si="173"/>
        <v>5.9150000000000001E-2</v>
      </c>
      <c r="E3686">
        <f t="shared" si="174"/>
        <v>-7.5687215349422327E-2</v>
      </c>
      <c r="N3686">
        <v>5.915</v>
      </c>
    </row>
    <row r="3687" spans="1:14" x14ac:dyDescent="0.2">
      <c r="A3687" s="1">
        <v>36206</v>
      </c>
      <c r="B3687">
        <v>122.65620000000001</v>
      </c>
      <c r="C3687">
        <f t="shared" si="172"/>
        <v>0</v>
      </c>
      <c r="D3687">
        <f t="shared" si="173"/>
        <v>5.8520000000000003E-2</v>
      </c>
      <c r="E3687">
        <f t="shared" si="174"/>
        <v>-5.8520000000000003E-2</v>
      </c>
      <c r="N3687">
        <v>5.8520000000000003</v>
      </c>
    </row>
    <row r="3688" spans="1:14" x14ac:dyDescent="0.2">
      <c r="A3688" s="1">
        <v>36207</v>
      </c>
      <c r="B3688">
        <v>123.50000000000001</v>
      </c>
      <c r="C3688">
        <f t="shared" si="172"/>
        <v>6.879391339369656E-3</v>
      </c>
      <c r="D3688">
        <f t="shared" si="173"/>
        <v>5.7389999999999997E-2</v>
      </c>
      <c r="E3688">
        <f t="shared" si="174"/>
        <v>-5.0510608660630341E-2</v>
      </c>
      <c r="N3688">
        <v>5.7389999999999999</v>
      </c>
    </row>
    <row r="3689" spans="1:14" x14ac:dyDescent="0.2">
      <c r="A3689" s="1">
        <v>36208</v>
      </c>
      <c r="B3689">
        <v>124.09370000000001</v>
      </c>
      <c r="C3689">
        <f t="shared" si="172"/>
        <v>4.8072874493927387E-3</v>
      </c>
      <c r="D3689">
        <f t="shared" si="173"/>
        <v>5.8179999999999996E-2</v>
      </c>
      <c r="E3689">
        <f t="shared" si="174"/>
        <v>-5.3372712550607257E-2</v>
      </c>
      <c r="N3689">
        <v>5.8179999999999996</v>
      </c>
    </row>
    <row r="3690" spans="1:14" x14ac:dyDescent="0.2">
      <c r="A3690" s="1">
        <v>36209</v>
      </c>
      <c r="B3690">
        <v>123.46870000000001</v>
      </c>
      <c r="C3690">
        <f t="shared" si="172"/>
        <v>-5.0365167611248207E-3</v>
      </c>
      <c r="D3690">
        <f t="shared" si="173"/>
        <v>5.8720000000000001E-2</v>
      </c>
      <c r="E3690">
        <f t="shared" si="174"/>
        <v>-6.3756516761124815E-2</v>
      </c>
      <c r="N3690">
        <v>5.8719999999999999</v>
      </c>
    </row>
    <row r="3691" spans="1:14" x14ac:dyDescent="0.2">
      <c r="A3691" s="1">
        <v>36210</v>
      </c>
      <c r="B3691">
        <v>123.31250000000001</v>
      </c>
      <c r="C3691">
        <f t="shared" si="172"/>
        <v>-1.2650979560001607E-3</v>
      </c>
      <c r="D3691">
        <f t="shared" si="173"/>
        <v>5.9480000000000005E-2</v>
      </c>
      <c r="E3691">
        <f t="shared" si="174"/>
        <v>-6.0745097956000166E-2</v>
      </c>
      <c r="N3691">
        <v>5.9480000000000004</v>
      </c>
    </row>
    <row r="3692" spans="1:14" x14ac:dyDescent="0.2">
      <c r="A3692" s="1">
        <v>36213</v>
      </c>
      <c r="B3692">
        <v>123.71870000000001</v>
      </c>
      <c r="C3692">
        <f t="shared" si="172"/>
        <v>3.2940699442474131E-3</v>
      </c>
      <c r="D3692">
        <f t="shared" si="173"/>
        <v>5.885E-2</v>
      </c>
      <c r="E3692">
        <f t="shared" si="174"/>
        <v>-5.5555930055752586E-2</v>
      </c>
      <c r="N3692">
        <v>5.8849999999999998</v>
      </c>
    </row>
    <row r="3693" spans="1:14" x14ac:dyDescent="0.2">
      <c r="A3693" s="1">
        <v>36214</v>
      </c>
      <c r="B3693">
        <v>122.81250000000001</v>
      </c>
      <c r="C3693">
        <f t="shared" si="172"/>
        <v>-7.3246809091915832E-3</v>
      </c>
      <c r="D3693">
        <f t="shared" si="173"/>
        <v>5.9859999999999997E-2</v>
      </c>
      <c r="E3693">
        <f t="shared" si="174"/>
        <v>-6.718468090919158E-2</v>
      </c>
      <c r="N3693">
        <v>5.9859999999999998</v>
      </c>
    </row>
    <row r="3694" spans="1:14" x14ac:dyDescent="0.2">
      <c r="A3694" s="1">
        <v>36215</v>
      </c>
      <c r="B3694">
        <v>121.90620000000001</v>
      </c>
      <c r="C3694">
        <f t="shared" si="172"/>
        <v>-7.3795419847327848E-3</v>
      </c>
      <c r="D3694">
        <f t="shared" si="173"/>
        <v>5.9349999999999993E-2</v>
      </c>
      <c r="E3694">
        <f t="shared" si="174"/>
        <v>-6.6729541984732771E-2</v>
      </c>
      <c r="N3694">
        <v>5.9349999999999996</v>
      </c>
    </row>
    <row r="3695" spans="1:14" x14ac:dyDescent="0.2">
      <c r="A3695" s="1">
        <v>36216</v>
      </c>
      <c r="B3695">
        <v>120.81250000000001</v>
      </c>
      <c r="C3695">
        <f t="shared" si="172"/>
        <v>-8.9716519750431267E-3</v>
      </c>
      <c r="D3695">
        <f t="shared" si="173"/>
        <v>6.0199999999999997E-2</v>
      </c>
      <c r="E3695">
        <f t="shared" si="174"/>
        <v>-6.917165197504313E-2</v>
      </c>
      <c r="N3695">
        <v>6.02</v>
      </c>
    </row>
    <row r="3696" spans="1:14" x14ac:dyDescent="0.2">
      <c r="A3696" s="1">
        <v>36217</v>
      </c>
      <c r="B3696">
        <v>121.46870000000001</v>
      </c>
      <c r="C3696">
        <f t="shared" si="172"/>
        <v>5.4315571650285221E-3</v>
      </c>
      <c r="D3696">
        <f t="shared" si="173"/>
        <v>6.0330000000000002E-2</v>
      </c>
      <c r="E3696">
        <f t="shared" si="174"/>
        <v>-5.489844283497148E-2</v>
      </c>
      <c r="N3696">
        <v>6.0330000000000004</v>
      </c>
    </row>
    <row r="3697" spans="1:14" x14ac:dyDescent="0.2">
      <c r="A3697" s="1">
        <v>36220</v>
      </c>
      <c r="B3697">
        <v>120.06250000000001</v>
      </c>
      <c r="C3697">
        <f t="shared" si="172"/>
        <v>-1.157664484760268E-2</v>
      </c>
      <c r="D3697">
        <f t="shared" si="173"/>
        <v>6.0330000000000002E-2</v>
      </c>
      <c r="E3697">
        <f t="shared" si="174"/>
        <v>-7.1906644847602674E-2</v>
      </c>
      <c r="N3697">
        <v>6.0330000000000004</v>
      </c>
    </row>
    <row r="3698" spans="1:14" x14ac:dyDescent="0.2">
      <c r="A3698" s="1">
        <v>36221</v>
      </c>
      <c r="B3698">
        <v>120.59370000000001</v>
      </c>
      <c r="C3698">
        <f t="shared" si="172"/>
        <v>4.4243623112962815E-3</v>
      </c>
      <c r="D3698">
        <f t="shared" si="173"/>
        <v>6.0240000000000002E-2</v>
      </c>
      <c r="E3698">
        <f t="shared" si="174"/>
        <v>-5.581563768870372E-2</v>
      </c>
      <c r="N3698">
        <v>6.024</v>
      </c>
    </row>
    <row r="3699" spans="1:14" x14ac:dyDescent="0.2">
      <c r="A3699" s="1">
        <v>36222</v>
      </c>
      <c r="B3699">
        <v>119.78120000000001</v>
      </c>
      <c r="C3699">
        <f t="shared" si="172"/>
        <v>-6.7374995542884841E-3</v>
      </c>
      <c r="D3699">
        <f t="shared" si="173"/>
        <v>6.0579999999999995E-2</v>
      </c>
      <c r="E3699">
        <f t="shared" si="174"/>
        <v>-6.7317499554288479E-2</v>
      </c>
      <c r="N3699">
        <v>6.0579999999999998</v>
      </c>
    </row>
    <row r="3700" spans="1:14" x14ac:dyDescent="0.2">
      <c r="A3700" s="1">
        <v>36223</v>
      </c>
      <c r="B3700">
        <v>119.46870000000001</v>
      </c>
      <c r="C3700">
        <f t="shared" si="172"/>
        <v>-2.6089236040380825E-3</v>
      </c>
      <c r="D3700">
        <f t="shared" si="173"/>
        <v>6.114E-2</v>
      </c>
      <c r="E3700">
        <f t="shared" si="174"/>
        <v>-6.3748923604038082E-2</v>
      </c>
      <c r="N3700">
        <v>6.1139999999999999</v>
      </c>
    </row>
    <row r="3701" spans="1:14" x14ac:dyDescent="0.2">
      <c r="A3701" s="1">
        <v>36224</v>
      </c>
      <c r="B3701">
        <v>120.25000000000001</v>
      </c>
      <c r="C3701">
        <f t="shared" si="172"/>
        <v>6.5397882457916001E-3</v>
      </c>
      <c r="D3701">
        <f t="shared" si="173"/>
        <v>6.157E-2</v>
      </c>
      <c r="E3701">
        <f t="shared" si="174"/>
        <v>-5.50302117542084E-2</v>
      </c>
      <c r="N3701">
        <v>6.157</v>
      </c>
    </row>
    <row r="3702" spans="1:14" x14ac:dyDescent="0.2">
      <c r="A3702" s="1">
        <v>36227</v>
      </c>
      <c r="B3702">
        <v>120.34370000000001</v>
      </c>
      <c r="C3702">
        <f t="shared" si="172"/>
        <v>7.7920997920988277E-4</v>
      </c>
      <c r="D3702">
        <f t="shared" si="173"/>
        <v>6.0670000000000002E-2</v>
      </c>
      <c r="E3702">
        <f t="shared" si="174"/>
        <v>-5.9890790020790119E-2</v>
      </c>
      <c r="N3702">
        <v>6.0670000000000002</v>
      </c>
    </row>
    <row r="3703" spans="1:14" x14ac:dyDescent="0.2">
      <c r="A3703" s="1">
        <v>36228</v>
      </c>
      <c r="B3703">
        <v>121.09370000000001</v>
      </c>
      <c r="C3703">
        <f t="shared" si="172"/>
        <v>6.2321500834692234E-3</v>
      </c>
      <c r="D3703">
        <f t="shared" si="173"/>
        <v>6.1100000000000002E-2</v>
      </c>
      <c r="E3703">
        <f t="shared" si="174"/>
        <v>-5.4867849916530778E-2</v>
      </c>
      <c r="N3703">
        <v>6.11</v>
      </c>
    </row>
    <row r="3704" spans="1:14" x14ac:dyDescent="0.2">
      <c r="A3704" s="1">
        <v>36229</v>
      </c>
      <c r="B3704">
        <v>120.90620000000001</v>
      </c>
      <c r="C3704">
        <f t="shared" si="172"/>
        <v>-1.5483877361084364E-3</v>
      </c>
      <c r="D3704">
        <f t="shared" si="173"/>
        <v>6.1660000000000006E-2</v>
      </c>
      <c r="E3704">
        <f t="shared" si="174"/>
        <v>-6.3208387736108443E-2</v>
      </c>
      <c r="N3704">
        <v>6.1660000000000004</v>
      </c>
    </row>
    <row r="3705" spans="1:14" x14ac:dyDescent="0.2">
      <c r="A3705" s="1">
        <v>36230</v>
      </c>
      <c r="B3705">
        <v>120.93750000000001</v>
      </c>
      <c r="C3705">
        <f t="shared" si="172"/>
        <v>2.5887837017468662E-4</v>
      </c>
      <c r="D3705">
        <f t="shared" si="173"/>
        <v>6.1790000000000005E-2</v>
      </c>
      <c r="E3705">
        <f t="shared" si="174"/>
        <v>-6.1531121629825318E-2</v>
      </c>
      <c r="N3705">
        <v>6.1790000000000003</v>
      </c>
    </row>
    <row r="3706" spans="1:14" x14ac:dyDescent="0.2">
      <c r="A3706" s="1">
        <v>36231</v>
      </c>
      <c r="B3706">
        <v>121.31250000000001</v>
      </c>
      <c r="C3706">
        <f t="shared" si="172"/>
        <v>3.1007751937983663E-3</v>
      </c>
      <c r="D3706">
        <f t="shared" si="173"/>
        <v>6.1829999999999996E-2</v>
      </c>
      <c r="E3706">
        <f t="shared" si="174"/>
        <v>-5.872922480620163E-2</v>
      </c>
      <c r="N3706">
        <v>6.1829999999999998</v>
      </c>
    </row>
    <row r="3707" spans="1:14" x14ac:dyDescent="0.2">
      <c r="A3707" s="1">
        <v>36234</v>
      </c>
      <c r="B3707">
        <v>121.84370000000001</v>
      </c>
      <c r="C3707">
        <f t="shared" si="172"/>
        <v>4.378773827923732E-3</v>
      </c>
      <c r="D3707">
        <f t="shared" si="173"/>
        <v>6.1920000000000003E-2</v>
      </c>
      <c r="E3707">
        <f t="shared" si="174"/>
        <v>-5.7541226172076271E-2</v>
      </c>
      <c r="N3707">
        <v>6.1920000000000002</v>
      </c>
    </row>
    <row r="3708" spans="1:14" x14ac:dyDescent="0.2">
      <c r="A3708" s="1">
        <v>36235</v>
      </c>
      <c r="B3708">
        <v>122.21870000000001</v>
      </c>
      <c r="C3708">
        <f t="shared" si="172"/>
        <v>3.0777134968815734E-3</v>
      </c>
      <c r="D3708">
        <f t="shared" si="173"/>
        <v>6.2050000000000001E-2</v>
      </c>
      <c r="E3708">
        <f t="shared" si="174"/>
        <v>-5.8972286503118428E-2</v>
      </c>
      <c r="N3708">
        <v>6.2050000000000001</v>
      </c>
    </row>
    <row r="3709" spans="1:14" x14ac:dyDescent="0.2">
      <c r="A3709" s="1">
        <v>36236</v>
      </c>
      <c r="B3709">
        <v>121.71870000000001</v>
      </c>
      <c r="C3709">
        <f t="shared" si="172"/>
        <v>-4.0910269868685845E-3</v>
      </c>
      <c r="D3709">
        <f t="shared" si="173"/>
        <v>6.2270000000000006E-2</v>
      </c>
      <c r="E3709">
        <f t="shared" si="174"/>
        <v>-6.636102698686859E-2</v>
      </c>
      <c r="N3709">
        <v>6.2270000000000003</v>
      </c>
    </row>
    <row r="3710" spans="1:14" x14ac:dyDescent="0.2">
      <c r="A3710" s="1">
        <v>36237</v>
      </c>
      <c r="B3710">
        <v>121.87500000000001</v>
      </c>
      <c r="C3710">
        <f t="shared" si="172"/>
        <v>1.2841083580419355E-3</v>
      </c>
      <c r="D3710">
        <f t="shared" si="173"/>
        <v>6.1829999999999996E-2</v>
      </c>
      <c r="E3710">
        <f t="shared" si="174"/>
        <v>-6.0545891641958061E-2</v>
      </c>
      <c r="N3710">
        <v>6.1829999999999998</v>
      </c>
    </row>
    <row r="3711" spans="1:14" x14ac:dyDescent="0.2">
      <c r="A3711" s="1">
        <v>36238</v>
      </c>
      <c r="B3711">
        <v>121.18750000000001</v>
      </c>
      <c r="C3711">
        <f t="shared" si="172"/>
        <v>-5.6410256410256432E-3</v>
      </c>
      <c r="D3711">
        <f t="shared" si="173"/>
        <v>6.1059999999999996E-2</v>
      </c>
      <c r="E3711">
        <f t="shared" si="174"/>
        <v>-6.6701025641025646E-2</v>
      </c>
      <c r="N3711">
        <v>6.1059999999999999</v>
      </c>
    </row>
    <row r="3712" spans="1:14" x14ac:dyDescent="0.2">
      <c r="A3712" s="1">
        <v>36241</v>
      </c>
      <c r="B3712">
        <v>120.90620000000001</v>
      </c>
      <c r="C3712">
        <f t="shared" si="172"/>
        <v>-2.3211964930376361E-3</v>
      </c>
      <c r="D3712">
        <f t="shared" si="173"/>
        <v>6.003E-2</v>
      </c>
      <c r="E3712">
        <f t="shared" si="174"/>
        <v>-6.2351196493037636E-2</v>
      </c>
      <c r="N3712">
        <v>6.0030000000000001</v>
      </c>
    </row>
    <row r="3713" spans="1:14" x14ac:dyDescent="0.2">
      <c r="A3713" s="1">
        <v>36242</v>
      </c>
      <c r="B3713">
        <v>121.00000000000001</v>
      </c>
      <c r="C3713">
        <f t="shared" si="172"/>
        <v>7.7580802307908314E-4</v>
      </c>
      <c r="D3713">
        <f t="shared" si="173"/>
        <v>6.046E-2</v>
      </c>
      <c r="E3713">
        <f t="shared" si="174"/>
        <v>-5.9684191976920917E-2</v>
      </c>
      <c r="N3713">
        <v>6.0460000000000003</v>
      </c>
    </row>
    <row r="3714" spans="1:14" x14ac:dyDescent="0.2">
      <c r="A3714" s="1">
        <v>36243</v>
      </c>
      <c r="B3714">
        <v>121.34370000000001</v>
      </c>
      <c r="C3714">
        <f t="shared" si="172"/>
        <v>2.8404958677685777E-3</v>
      </c>
      <c r="D3714">
        <f t="shared" si="173"/>
        <v>6.0199999999999997E-2</v>
      </c>
      <c r="E3714">
        <f t="shared" si="174"/>
        <v>-5.7359504132231419E-2</v>
      </c>
      <c r="N3714">
        <v>6.02</v>
      </c>
    </row>
    <row r="3715" spans="1:14" x14ac:dyDescent="0.2">
      <c r="A3715" s="1">
        <v>36244</v>
      </c>
      <c r="B3715">
        <v>120.65620000000001</v>
      </c>
      <c r="C3715">
        <f t="shared" si="172"/>
        <v>-5.6657247141795875E-3</v>
      </c>
      <c r="D3715">
        <f t="shared" si="173"/>
        <v>5.9989999999999995E-2</v>
      </c>
      <c r="E3715">
        <f t="shared" si="174"/>
        <v>-6.5655724714179575E-2</v>
      </c>
      <c r="N3715">
        <v>5.9989999999999997</v>
      </c>
    </row>
    <row r="3716" spans="1:14" x14ac:dyDescent="0.2">
      <c r="A3716" s="1">
        <v>36245</v>
      </c>
      <c r="B3716">
        <v>120.62500000000001</v>
      </c>
      <c r="C3716">
        <f t="shared" si="172"/>
        <v>-2.5858596574401815E-4</v>
      </c>
      <c r="D3716">
        <f t="shared" si="173"/>
        <v>5.9429999999999997E-2</v>
      </c>
      <c r="E3716">
        <f t="shared" si="174"/>
        <v>-5.9688585965744015E-2</v>
      </c>
      <c r="N3716">
        <v>5.9429999999999996</v>
      </c>
    </row>
    <row r="3717" spans="1:14" x14ac:dyDescent="0.2">
      <c r="A3717" s="1">
        <v>36248</v>
      </c>
      <c r="B3717">
        <v>120.15620000000001</v>
      </c>
      <c r="C3717">
        <f t="shared" ref="C3717:C3780" si="175">B3717/B3716-1</f>
        <v>-3.8864248704663096E-3</v>
      </c>
      <c r="D3717">
        <f t="shared" ref="D3717:D3780" si="176">N3717/100</f>
        <v>5.9050000000000005E-2</v>
      </c>
      <c r="E3717">
        <f t="shared" ref="E3717:E3780" si="177">C3717-D3717</f>
        <v>-6.2936424870466315E-2</v>
      </c>
      <c r="N3717">
        <v>5.9050000000000002</v>
      </c>
    </row>
    <row r="3718" spans="1:14" x14ac:dyDescent="0.2">
      <c r="A3718" s="1">
        <v>36249</v>
      </c>
      <c r="B3718">
        <v>121.09370000000001</v>
      </c>
      <c r="C3718">
        <f t="shared" si="175"/>
        <v>7.8023439489598445E-3</v>
      </c>
      <c r="D3718">
        <f t="shared" si="176"/>
        <v>5.9349999999999993E-2</v>
      </c>
      <c r="E3718">
        <f t="shared" si="177"/>
        <v>-5.1547656051040149E-2</v>
      </c>
      <c r="N3718">
        <v>5.9349999999999996</v>
      </c>
    </row>
    <row r="3719" spans="1:14" x14ac:dyDescent="0.2">
      <c r="A3719" s="1">
        <v>36250</v>
      </c>
      <c r="B3719">
        <v>120.56250000000001</v>
      </c>
      <c r="C3719">
        <f t="shared" si="175"/>
        <v>-4.3866856822444289E-3</v>
      </c>
      <c r="D3719">
        <f t="shared" si="176"/>
        <v>5.9470000000000002E-2</v>
      </c>
      <c r="E3719">
        <f t="shared" si="177"/>
        <v>-6.3856685682244424E-2</v>
      </c>
      <c r="N3719">
        <v>5.9470000000000001</v>
      </c>
    </row>
    <row r="3720" spans="1:14" x14ac:dyDescent="0.2">
      <c r="A3720" s="1">
        <v>36251</v>
      </c>
      <c r="B3720">
        <v>119.93750000000001</v>
      </c>
      <c r="C3720">
        <f t="shared" si="175"/>
        <v>-5.1840331778123527E-3</v>
      </c>
      <c r="D3720">
        <f t="shared" si="176"/>
        <v>5.9810000000000002E-2</v>
      </c>
      <c r="E3720">
        <f t="shared" si="177"/>
        <v>-6.4994033177812355E-2</v>
      </c>
      <c r="N3720">
        <v>5.9809999999999999</v>
      </c>
    </row>
    <row r="3721" spans="1:14" x14ac:dyDescent="0.2">
      <c r="A3721" s="1">
        <v>36252</v>
      </c>
      <c r="B3721">
        <v>121.06250000000001</v>
      </c>
      <c r="C3721">
        <f t="shared" si="175"/>
        <v>9.3798853569566631E-3</v>
      </c>
      <c r="D3721">
        <f t="shared" si="176"/>
        <v>5.9130000000000002E-2</v>
      </c>
      <c r="E3721">
        <f t="shared" si="177"/>
        <v>-4.9750114643043339E-2</v>
      </c>
      <c r="N3721">
        <v>5.9130000000000003</v>
      </c>
    </row>
    <row r="3722" spans="1:14" x14ac:dyDescent="0.2">
      <c r="A3722" s="1">
        <v>36255</v>
      </c>
      <c r="B3722">
        <v>121.06250000000001</v>
      </c>
      <c r="C3722">
        <f t="shared" si="175"/>
        <v>0</v>
      </c>
      <c r="D3722">
        <f t="shared" si="176"/>
        <v>5.917E-2</v>
      </c>
      <c r="E3722">
        <f t="shared" si="177"/>
        <v>-5.917E-2</v>
      </c>
      <c r="N3722">
        <v>5.9169999999999998</v>
      </c>
    </row>
    <row r="3723" spans="1:14" x14ac:dyDescent="0.2">
      <c r="A3723" s="1">
        <v>36256</v>
      </c>
      <c r="B3723">
        <v>122.00000000000001</v>
      </c>
      <c r="C3723">
        <f t="shared" si="175"/>
        <v>7.7439339184306455E-3</v>
      </c>
      <c r="D3723">
        <f t="shared" si="176"/>
        <v>5.9519999999999997E-2</v>
      </c>
      <c r="E3723">
        <f t="shared" si="177"/>
        <v>-5.1776066081569351E-2</v>
      </c>
      <c r="N3723">
        <v>5.952</v>
      </c>
    </row>
    <row r="3724" spans="1:14" x14ac:dyDescent="0.2">
      <c r="A3724" s="1">
        <v>36257</v>
      </c>
      <c r="B3724">
        <v>122.00000000000001</v>
      </c>
      <c r="C3724">
        <f t="shared" si="175"/>
        <v>0</v>
      </c>
      <c r="D3724">
        <f t="shared" si="176"/>
        <v>6.0240000000000002E-2</v>
      </c>
      <c r="E3724">
        <f t="shared" si="177"/>
        <v>-6.0240000000000002E-2</v>
      </c>
      <c r="N3724">
        <v>6.024</v>
      </c>
    </row>
    <row r="3725" spans="1:14" x14ac:dyDescent="0.2">
      <c r="A3725" s="1">
        <v>36258</v>
      </c>
      <c r="B3725">
        <v>123.25000000000001</v>
      </c>
      <c r="C3725">
        <f t="shared" si="175"/>
        <v>1.0245901639344357E-2</v>
      </c>
      <c r="D3725">
        <f t="shared" si="176"/>
        <v>6.0499999999999998E-2</v>
      </c>
      <c r="E3725">
        <f t="shared" si="177"/>
        <v>-5.0254098360655641E-2</v>
      </c>
      <c r="N3725">
        <v>6.05</v>
      </c>
    </row>
    <row r="3726" spans="1:14" x14ac:dyDescent="0.2">
      <c r="A3726" s="1">
        <v>36259</v>
      </c>
      <c r="B3726">
        <v>122.96870000000001</v>
      </c>
      <c r="C3726">
        <f t="shared" si="175"/>
        <v>-2.2823529411765131E-3</v>
      </c>
      <c r="D3726">
        <f t="shared" si="176"/>
        <v>6.0499999999999998E-2</v>
      </c>
      <c r="E3726">
        <f t="shared" si="177"/>
        <v>-6.2782352941176511E-2</v>
      </c>
      <c r="N3726">
        <v>6.05</v>
      </c>
    </row>
    <row r="3727" spans="1:14" x14ac:dyDescent="0.2">
      <c r="A3727" s="1">
        <v>36262</v>
      </c>
      <c r="B3727">
        <v>123.06250000000001</v>
      </c>
      <c r="C3727">
        <f t="shared" si="175"/>
        <v>7.627957358253834E-4</v>
      </c>
      <c r="D3727">
        <f t="shared" si="176"/>
        <v>6.0850000000000001E-2</v>
      </c>
      <c r="E3727">
        <f t="shared" si="177"/>
        <v>-6.0087204264174618E-2</v>
      </c>
      <c r="N3727">
        <v>6.085</v>
      </c>
    </row>
    <row r="3728" spans="1:14" x14ac:dyDescent="0.2">
      <c r="A3728" s="1">
        <v>36263</v>
      </c>
      <c r="B3728">
        <v>122.37500000000001</v>
      </c>
      <c r="C3728">
        <f t="shared" si="175"/>
        <v>-5.5865921787709993E-3</v>
      </c>
      <c r="D3728">
        <f t="shared" si="176"/>
        <v>6.0759999999999995E-2</v>
      </c>
      <c r="E3728">
        <f t="shared" si="177"/>
        <v>-6.6346592178770994E-2</v>
      </c>
      <c r="N3728">
        <v>6.0759999999999996</v>
      </c>
    </row>
    <row r="3729" spans="1:14" x14ac:dyDescent="0.2">
      <c r="A3729" s="1">
        <v>36264</v>
      </c>
      <c r="B3729">
        <v>122.25000000000001</v>
      </c>
      <c r="C3729">
        <f t="shared" si="175"/>
        <v>-1.0214504596527396E-3</v>
      </c>
      <c r="D3729">
        <f t="shared" si="176"/>
        <v>6.0759999999999995E-2</v>
      </c>
      <c r="E3729">
        <f t="shared" si="177"/>
        <v>-6.1781450459652734E-2</v>
      </c>
      <c r="N3729">
        <v>6.0759999999999996</v>
      </c>
    </row>
    <row r="3730" spans="1:14" x14ac:dyDescent="0.2">
      <c r="A3730" s="1">
        <v>36265</v>
      </c>
      <c r="B3730">
        <v>121.90620000000001</v>
      </c>
      <c r="C3730">
        <f t="shared" si="175"/>
        <v>-2.812269938650358E-3</v>
      </c>
      <c r="D3730">
        <f t="shared" si="176"/>
        <v>6.1059999999999996E-2</v>
      </c>
      <c r="E3730">
        <f t="shared" si="177"/>
        <v>-6.3872269938650361E-2</v>
      </c>
      <c r="N3730">
        <v>6.1059999999999999</v>
      </c>
    </row>
    <row r="3731" spans="1:14" x14ac:dyDescent="0.2">
      <c r="A3731" s="1">
        <v>36266</v>
      </c>
      <c r="B3731">
        <v>121.34370000000001</v>
      </c>
      <c r="C3731">
        <f t="shared" si="175"/>
        <v>-4.6142033793195036E-3</v>
      </c>
      <c r="D3731">
        <f t="shared" si="176"/>
        <v>6.1890000000000001E-2</v>
      </c>
      <c r="E3731">
        <f t="shared" si="177"/>
        <v>-6.6504203379319504E-2</v>
      </c>
      <c r="N3731">
        <v>6.1890000000000001</v>
      </c>
    </row>
    <row r="3732" spans="1:14" x14ac:dyDescent="0.2">
      <c r="A3732" s="1">
        <v>36269</v>
      </c>
      <c r="B3732">
        <v>121.81250000000001</v>
      </c>
      <c r="C3732">
        <f t="shared" si="175"/>
        <v>3.8634061760107752E-3</v>
      </c>
      <c r="D3732">
        <f t="shared" si="176"/>
        <v>6.1630000000000004E-2</v>
      </c>
      <c r="E3732">
        <f t="shared" si="177"/>
        <v>-5.7766593823989229E-2</v>
      </c>
      <c r="N3732">
        <v>6.1630000000000003</v>
      </c>
    </row>
    <row r="3733" spans="1:14" x14ac:dyDescent="0.2">
      <c r="A3733" s="1">
        <v>36270</v>
      </c>
      <c r="B3733">
        <v>122.12500000000001</v>
      </c>
      <c r="C3733">
        <f t="shared" si="175"/>
        <v>2.5654181631606932E-3</v>
      </c>
      <c r="D3733">
        <f t="shared" si="176"/>
        <v>6.1929999999999999E-2</v>
      </c>
      <c r="E3733">
        <f t="shared" si="177"/>
        <v>-5.9364581836839306E-2</v>
      </c>
      <c r="N3733">
        <v>6.1929999999999996</v>
      </c>
    </row>
    <row r="3734" spans="1:14" x14ac:dyDescent="0.2">
      <c r="A3734" s="1">
        <v>36271</v>
      </c>
      <c r="B3734">
        <v>122.06250000000001</v>
      </c>
      <c r="C3734">
        <f t="shared" si="175"/>
        <v>-5.1177072671437784E-4</v>
      </c>
      <c r="D3734">
        <f t="shared" si="176"/>
        <v>6.2240000000000004E-2</v>
      </c>
      <c r="E3734">
        <f t="shared" si="177"/>
        <v>-6.2751770726714381E-2</v>
      </c>
      <c r="N3734">
        <v>6.2240000000000002</v>
      </c>
    </row>
    <row r="3735" spans="1:14" x14ac:dyDescent="0.2">
      <c r="A3735" s="1">
        <v>36272</v>
      </c>
      <c r="B3735">
        <v>120.87500000000001</v>
      </c>
      <c r="C3735">
        <f t="shared" si="175"/>
        <v>-9.7286226318484825E-3</v>
      </c>
      <c r="D3735">
        <f t="shared" si="176"/>
        <v>6.1630000000000004E-2</v>
      </c>
      <c r="E3735">
        <f t="shared" si="177"/>
        <v>-7.1358622631848487E-2</v>
      </c>
      <c r="N3735">
        <v>6.1630000000000003</v>
      </c>
    </row>
    <row r="3736" spans="1:14" x14ac:dyDescent="0.2">
      <c r="A3736" s="1">
        <v>36273</v>
      </c>
      <c r="B3736">
        <v>120.96870000000001</v>
      </c>
      <c r="C3736">
        <f t="shared" si="175"/>
        <v>7.7518097207862624E-4</v>
      </c>
      <c r="D3736">
        <f t="shared" si="176"/>
        <v>6.1409999999999999E-2</v>
      </c>
      <c r="E3736">
        <f t="shared" si="177"/>
        <v>-6.0634819027921373E-2</v>
      </c>
      <c r="N3736">
        <v>6.141</v>
      </c>
    </row>
    <row r="3737" spans="1:14" x14ac:dyDescent="0.2">
      <c r="A3737" s="1">
        <v>36276</v>
      </c>
      <c r="B3737">
        <v>121.37500000000001</v>
      </c>
      <c r="C3737">
        <f t="shared" si="175"/>
        <v>3.3587200656037819E-3</v>
      </c>
      <c r="D3737">
        <f t="shared" si="176"/>
        <v>6.0979999999999999E-2</v>
      </c>
      <c r="E3737">
        <f t="shared" si="177"/>
        <v>-5.7621279934396218E-2</v>
      </c>
      <c r="N3737">
        <v>6.0979999999999999</v>
      </c>
    </row>
    <row r="3738" spans="1:14" x14ac:dyDescent="0.2">
      <c r="A3738" s="1">
        <v>36277</v>
      </c>
      <c r="B3738">
        <v>121.71870000000001</v>
      </c>
      <c r="C3738">
        <f t="shared" si="175"/>
        <v>2.8317198764160612E-3</v>
      </c>
      <c r="D3738">
        <f t="shared" si="176"/>
        <v>6.1330000000000003E-2</v>
      </c>
      <c r="E3738">
        <f t="shared" si="177"/>
        <v>-5.8498280123583941E-2</v>
      </c>
      <c r="N3738">
        <v>6.133</v>
      </c>
    </row>
    <row r="3739" spans="1:14" x14ac:dyDescent="0.2">
      <c r="A3739" s="1">
        <v>36278</v>
      </c>
      <c r="B3739">
        <v>121.43750000000001</v>
      </c>
      <c r="C3739">
        <f t="shared" si="175"/>
        <v>-2.3102448514484841E-3</v>
      </c>
      <c r="D3739">
        <f t="shared" si="176"/>
        <v>6.1200000000000004E-2</v>
      </c>
      <c r="E3739">
        <f t="shared" si="177"/>
        <v>-6.3510244851448489E-2</v>
      </c>
      <c r="N3739">
        <v>6.12</v>
      </c>
    </row>
    <row r="3740" spans="1:14" x14ac:dyDescent="0.2">
      <c r="A3740" s="1">
        <v>36279</v>
      </c>
      <c r="B3740">
        <v>122.21870000000001</v>
      </c>
      <c r="C3740">
        <f t="shared" si="175"/>
        <v>6.4329387545032368E-3</v>
      </c>
      <c r="D3740">
        <f t="shared" si="176"/>
        <v>6.0679999999999998E-2</v>
      </c>
      <c r="E3740">
        <f t="shared" si="177"/>
        <v>-5.4247061245496761E-2</v>
      </c>
      <c r="N3740">
        <v>6.0679999999999996</v>
      </c>
    </row>
    <row r="3741" spans="1:14" x14ac:dyDescent="0.2">
      <c r="A3741" s="1">
        <v>36280</v>
      </c>
      <c r="B3741">
        <v>120.18750000000001</v>
      </c>
      <c r="C3741">
        <f t="shared" si="175"/>
        <v>-1.6619388031455018E-2</v>
      </c>
      <c r="D3741">
        <f t="shared" si="176"/>
        <v>6.0890000000000007E-2</v>
      </c>
      <c r="E3741">
        <f t="shared" si="177"/>
        <v>-7.7509388031455018E-2</v>
      </c>
      <c r="N3741">
        <v>6.0890000000000004</v>
      </c>
    </row>
    <row r="3742" spans="1:14" x14ac:dyDescent="0.2">
      <c r="A3742" s="1">
        <v>36283</v>
      </c>
      <c r="B3742">
        <v>120.31250000000001</v>
      </c>
      <c r="C3742">
        <f t="shared" si="175"/>
        <v>1.0400416016640435E-3</v>
      </c>
      <c r="D3742">
        <f t="shared" si="176"/>
        <v>6.2030000000000002E-2</v>
      </c>
      <c r="E3742">
        <f t="shared" si="177"/>
        <v>-6.0989958398335958E-2</v>
      </c>
      <c r="N3742">
        <v>6.2030000000000003</v>
      </c>
    </row>
    <row r="3743" spans="1:14" x14ac:dyDescent="0.2">
      <c r="A3743" s="1">
        <v>36284</v>
      </c>
      <c r="B3743">
        <v>119.65620000000001</v>
      </c>
      <c r="C3743">
        <f t="shared" si="175"/>
        <v>-5.454961038961037E-3</v>
      </c>
      <c r="D3743">
        <f t="shared" si="176"/>
        <v>6.2420000000000003E-2</v>
      </c>
      <c r="E3743">
        <f t="shared" si="177"/>
        <v>-6.787496103896104E-2</v>
      </c>
      <c r="N3743">
        <v>6.242</v>
      </c>
    </row>
    <row r="3744" spans="1:14" x14ac:dyDescent="0.2">
      <c r="A3744" s="1">
        <v>36285</v>
      </c>
      <c r="B3744">
        <v>119.87500000000001</v>
      </c>
      <c r="C3744">
        <f t="shared" si="175"/>
        <v>1.8285721926654119E-3</v>
      </c>
      <c r="D3744">
        <f t="shared" si="176"/>
        <v>6.2950000000000006E-2</v>
      </c>
      <c r="E3744">
        <f t="shared" si="177"/>
        <v>-6.1121427807334594E-2</v>
      </c>
      <c r="N3744">
        <v>6.2949999999999999</v>
      </c>
    </row>
    <row r="3745" spans="1:14" x14ac:dyDescent="0.2">
      <c r="A3745" s="1">
        <v>36286</v>
      </c>
      <c r="B3745">
        <v>118.71870000000001</v>
      </c>
      <c r="C3745">
        <f t="shared" si="175"/>
        <v>-9.6458811261731503E-3</v>
      </c>
      <c r="D3745">
        <f t="shared" si="176"/>
        <v>6.2869999999999995E-2</v>
      </c>
      <c r="E3745">
        <f t="shared" si="177"/>
        <v>-7.2515881126173146E-2</v>
      </c>
      <c r="N3745">
        <v>6.2869999999999999</v>
      </c>
    </row>
    <row r="3746" spans="1:14" x14ac:dyDescent="0.2">
      <c r="A3746" s="1">
        <v>36287</v>
      </c>
      <c r="B3746">
        <v>118.46870000000001</v>
      </c>
      <c r="C3746">
        <f t="shared" si="175"/>
        <v>-2.1058182072412057E-3</v>
      </c>
      <c r="D3746">
        <f t="shared" si="176"/>
        <v>6.3399999999999998E-2</v>
      </c>
      <c r="E3746">
        <f t="shared" si="177"/>
        <v>-6.5505818207241204E-2</v>
      </c>
      <c r="N3746">
        <v>6.34</v>
      </c>
    </row>
    <row r="3747" spans="1:14" x14ac:dyDescent="0.2">
      <c r="A3747" s="1">
        <v>36290</v>
      </c>
      <c r="B3747">
        <v>118.84370000000001</v>
      </c>
      <c r="C3747">
        <f t="shared" si="175"/>
        <v>3.165393053186305E-3</v>
      </c>
      <c r="D3747">
        <f t="shared" si="176"/>
        <v>6.3579999999999998E-2</v>
      </c>
      <c r="E3747">
        <f t="shared" si="177"/>
        <v>-6.0414606946813693E-2</v>
      </c>
      <c r="N3747">
        <v>6.3579999999999997</v>
      </c>
    </row>
    <row r="3748" spans="1:14" x14ac:dyDescent="0.2">
      <c r="A3748" s="1">
        <v>36291</v>
      </c>
      <c r="B3748">
        <v>118.21870000000001</v>
      </c>
      <c r="C3748">
        <f t="shared" si="175"/>
        <v>-5.2590082604294652E-3</v>
      </c>
      <c r="D3748">
        <f t="shared" si="176"/>
        <v>6.3759999999999997E-2</v>
      </c>
      <c r="E3748">
        <f t="shared" si="177"/>
        <v>-6.9019008260429462E-2</v>
      </c>
      <c r="N3748">
        <v>6.3760000000000003</v>
      </c>
    </row>
    <row r="3749" spans="1:14" x14ac:dyDescent="0.2">
      <c r="A3749" s="1">
        <v>36292</v>
      </c>
      <c r="B3749">
        <v>118.50000000000001</v>
      </c>
      <c r="C3749">
        <f t="shared" si="175"/>
        <v>2.3794881858791861E-3</v>
      </c>
      <c r="D3749">
        <f t="shared" si="176"/>
        <v>6.3939999999999997E-2</v>
      </c>
      <c r="E3749">
        <f t="shared" si="177"/>
        <v>-6.1560511814120811E-2</v>
      </c>
      <c r="N3749">
        <v>6.3940000000000001</v>
      </c>
    </row>
    <row r="3750" spans="1:14" x14ac:dyDescent="0.2">
      <c r="A3750" s="1">
        <v>36293</v>
      </c>
      <c r="B3750">
        <v>119.65620000000001</v>
      </c>
      <c r="C3750">
        <f t="shared" si="175"/>
        <v>9.7569620253163958E-3</v>
      </c>
      <c r="D3750">
        <f t="shared" si="176"/>
        <v>6.3850000000000004E-2</v>
      </c>
      <c r="E3750">
        <f t="shared" si="177"/>
        <v>-5.4093037974683608E-2</v>
      </c>
      <c r="N3750">
        <v>6.3849999999999998</v>
      </c>
    </row>
    <row r="3751" spans="1:14" x14ac:dyDescent="0.2">
      <c r="A3751" s="1">
        <v>36294</v>
      </c>
      <c r="B3751">
        <v>117.46870000000001</v>
      </c>
      <c r="C3751">
        <f t="shared" si="175"/>
        <v>-1.8281543288187319E-2</v>
      </c>
      <c r="D3751">
        <f t="shared" si="176"/>
        <v>6.4170000000000005E-2</v>
      </c>
      <c r="E3751">
        <f t="shared" si="177"/>
        <v>-8.2451543288187323E-2</v>
      </c>
      <c r="N3751">
        <v>6.4169999999999998</v>
      </c>
    </row>
    <row r="3752" spans="1:14" x14ac:dyDescent="0.2">
      <c r="A3752" s="1">
        <v>36297</v>
      </c>
      <c r="B3752">
        <v>117.53120000000001</v>
      </c>
      <c r="C3752">
        <f t="shared" si="175"/>
        <v>5.3205662444555379E-4</v>
      </c>
      <c r="D3752">
        <f t="shared" si="176"/>
        <v>6.386E-2</v>
      </c>
      <c r="E3752">
        <f t="shared" si="177"/>
        <v>-6.3327943375554446E-2</v>
      </c>
      <c r="N3752">
        <v>6.3860000000000001</v>
      </c>
    </row>
    <row r="3753" spans="1:14" x14ac:dyDescent="0.2">
      <c r="A3753" s="1">
        <v>36298</v>
      </c>
      <c r="B3753">
        <v>117.53120000000001</v>
      </c>
      <c r="C3753">
        <f t="shared" si="175"/>
        <v>0</v>
      </c>
      <c r="D3753">
        <f t="shared" si="176"/>
        <v>6.368E-2</v>
      </c>
      <c r="E3753">
        <f t="shared" si="177"/>
        <v>-6.368E-2</v>
      </c>
      <c r="N3753">
        <v>6.3680000000000003</v>
      </c>
    </row>
    <row r="3754" spans="1:14" x14ac:dyDescent="0.2">
      <c r="A3754" s="1">
        <v>36299</v>
      </c>
      <c r="B3754">
        <v>118.25000000000001</v>
      </c>
      <c r="C3754">
        <f t="shared" si="175"/>
        <v>6.1158228623547917E-3</v>
      </c>
      <c r="D3754">
        <f t="shared" si="176"/>
        <v>6.4349999999999991E-2</v>
      </c>
      <c r="E3754">
        <f t="shared" si="177"/>
        <v>-5.8234177137645199E-2</v>
      </c>
      <c r="N3754">
        <v>6.4349999999999996</v>
      </c>
    </row>
    <row r="3755" spans="1:14" x14ac:dyDescent="0.2">
      <c r="A3755" s="1">
        <v>36300</v>
      </c>
      <c r="B3755">
        <v>118.06250000000001</v>
      </c>
      <c r="C3755">
        <f t="shared" si="175"/>
        <v>-1.5856236786468969E-3</v>
      </c>
      <c r="D3755">
        <f t="shared" si="176"/>
        <v>6.5479999999999997E-2</v>
      </c>
      <c r="E3755">
        <f t="shared" si="177"/>
        <v>-6.7065623678646893E-2</v>
      </c>
      <c r="N3755">
        <v>6.548</v>
      </c>
    </row>
    <row r="3756" spans="1:14" x14ac:dyDescent="0.2">
      <c r="A3756" s="1">
        <v>36301</v>
      </c>
      <c r="B3756">
        <v>118.59370000000001</v>
      </c>
      <c r="C3756">
        <f t="shared" si="175"/>
        <v>4.4993118051879222E-3</v>
      </c>
      <c r="D3756">
        <f t="shared" si="176"/>
        <v>6.4850000000000005E-2</v>
      </c>
      <c r="E3756">
        <f t="shared" si="177"/>
        <v>-6.0350688194812083E-2</v>
      </c>
      <c r="N3756">
        <v>6.4850000000000003</v>
      </c>
    </row>
    <row r="3757" spans="1:14" x14ac:dyDescent="0.2">
      <c r="A3757" s="1">
        <v>36304</v>
      </c>
      <c r="B3757">
        <v>118.68750000000001</v>
      </c>
      <c r="C3757">
        <f t="shared" si="175"/>
        <v>7.90935774834578E-4</v>
      </c>
      <c r="D3757">
        <f t="shared" si="176"/>
        <v>6.5990000000000007E-2</v>
      </c>
      <c r="E3757">
        <f t="shared" si="177"/>
        <v>-6.5199064225165429E-2</v>
      </c>
      <c r="N3757">
        <v>6.5990000000000002</v>
      </c>
    </row>
    <row r="3758" spans="1:14" x14ac:dyDescent="0.2">
      <c r="A3758" s="1">
        <v>36305</v>
      </c>
      <c r="B3758">
        <v>118.71870000000001</v>
      </c>
      <c r="C3758">
        <f t="shared" si="175"/>
        <v>2.6287519747225652E-4</v>
      </c>
      <c r="D3758">
        <f t="shared" si="176"/>
        <v>6.5490000000000007E-2</v>
      </c>
      <c r="E3758">
        <f t="shared" si="177"/>
        <v>-6.522712480252775E-2</v>
      </c>
      <c r="N3758">
        <v>6.5490000000000004</v>
      </c>
    </row>
    <row r="3759" spans="1:14" x14ac:dyDescent="0.2">
      <c r="A3759" s="1">
        <v>36306</v>
      </c>
      <c r="B3759">
        <v>118.21870000000001</v>
      </c>
      <c r="C3759">
        <f t="shared" si="175"/>
        <v>-4.2116364144823004E-3</v>
      </c>
      <c r="D3759">
        <f t="shared" si="176"/>
        <v>6.5040000000000001E-2</v>
      </c>
      <c r="E3759">
        <f t="shared" si="177"/>
        <v>-6.9251636414482301E-2</v>
      </c>
      <c r="N3759">
        <v>6.5039999999999996</v>
      </c>
    </row>
    <row r="3760" spans="1:14" x14ac:dyDescent="0.2">
      <c r="A3760" s="1">
        <v>36307</v>
      </c>
      <c r="B3760">
        <v>117.65620000000001</v>
      </c>
      <c r="C3760">
        <f t="shared" si="175"/>
        <v>-4.7581304818949954E-3</v>
      </c>
      <c r="D3760">
        <f t="shared" si="176"/>
        <v>6.5579999999999999E-2</v>
      </c>
      <c r="E3760">
        <f t="shared" si="177"/>
        <v>-7.0338130481894995E-2</v>
      </c>
      <c r="N3760">
        <v>6.5579999999999998</v>
      </c>
    </row>
    <row r="3761" spans="1:14" x14ac:dyDescent="0.2">
      <c r="A3761" s="1">
        <v>36308</v>
      </c>
      <c r="B3761">
        <v>117.90620000000001</v>
      </c>
      <c r="C3761">
        <f t="shared" si="175"/>
        <v>2.1248349003282208E-3</v>
      </c>
      <c r="D3761">
        <f t="shared" si="176"/>
        <v>6.6639999999999991E-2</v>
      </c>
      <c r="E3761">
        <f t="shared" si="177"/>
        <v>-6.451516509967177E-2</v>
      </c>
      <c r="N3761">
        <v>6.6639999999999997</v>
      </c>
    </row>
    <row r="3762" spans="1:14" x14ac:dyDescent="0.2">
      <c r="A3762" s="1">
        <v>36311</v>
      </c>
      <c r="B3762">
        <v>117.90620000000001</v>
      </c>
      <c r="C3762">
        <f t="shared" si="175"/>
        <v>0</v>
      </c>
      <c r="D3762">
        <f t="shared" si="176"/>
        <v>6.6959999999999992E-2</v>
      </c>
      <c r="E3762">
        <f t="shared" si="177"/>
        <v>-6.6959999999999992E-2</v>
      </c>
      <c r="N3762">
        <v>6.6959999999999997</v>
      </c>
    </row>
    <row r="3763" spans="1:14" x14ac:dyDescent="0.2">
      <c r="A3763" s="1">
        <v>36312</v>
      </c>
      <c r="B3763">
        <v>116.09370000000001</v>
      </c>
      <c r="C3763">
        <f t="shared" si="175"/>
        <v>-1.5372389238224926E-2</v>
      </c>
      <c r="D3763">
        <f t="shared" si="176"/>
        <v>6.6180000000000003E-2</v>
      </c>
      <c r="E3763">
        <f t="shared" si="177"/>
        <v>-8.1552389238224929E-2</v>
      </c>
      <c r="N3763">
        <v>6.6180000000000003</v>
      </c>
    </row>
    <row r="3764" spans="1:14" x14ac:dyDescent="0.2">
      <c r="A3764" s="1">
        <v>36313</v>
      </c>
      <c r="B3764">
        <v>116.18750000000001</v>
      </c>
      <c r="C3764">
        <f t="shared" si="175"/>
        <v>8.0796804650029586E-4</v>
      </c>
      <c r="D3764">
        <f t="shared" si="176"/>
        <v>6.6740000000000008E-2</v>
      </c>
      <c r="E3764">
        <f t="shared" si="177"/>
        <v>-6.5932031953499712E-2</v>
      </c>
      <c r="N3764">
        <v>6.6740000000000004</v>
      </c>
    </row>
    <row r="3765" spans="1:14" x14ac:dyDescent="0.2">
      <c r="A3765" s="1">
        <v>36314</v>
      </c>
      <c r="B3765">
        <v>116.06250000000001</v>
      </c>
      <c r="C3765">
        <f t="shared" si="175"/>
        <v>-1.0758472296933386E-3</v>
      </c>
      <c r="D3765">
        <f t="shared" si="176"/>
        <v>6.7479999999999998E-2</v>
      </c>
      <c r="E3765">
        <f t="shared" si="177"/>
        <v>-6.8555847229693337E-2</v>
      </c>
      <c r="N3765">
        <v>6.7480000000000002</v>
      </c>
    </row>
    <row r="3766" spans="1:14" x14ac:dyDescent="0.2">
      <c r="A3766" s="1">
        <v>36315</v>
      </c>
      <c r="B3766">
        <v>116.06250000000001</v>
      </c>
      <c r="C3766">
        <f t="shared" si="175"/>
        <v>0</v>
      </c>
      <c r="D3766">
        <f t="shared" si="176"/>
        <v>6.724999999999999E-2</v>
      </c>
      <c r="E3766">
        <f t="shared" si="177"/>
        <v>-6.724999999999999E-2</v>
      </c>
      <c r="N3766">
        <v>6.7249999999999996</v>
      </c>
    </row>
    <row r="3767" spans="1:14" x14ac:dyDescent="0.2">
      <c r="A3767" s="1">
        <v>36318</v>
      </c>
      <c r="B3767">
        <v>116.06250000000001</v>
      </c>
      <c r="C3767">
        <f t="shared" si="175"/>
        <v>0</v>
      </c>
      <c r="D3767">
        <f t="shared" si="176"/>
        <v>6.7479999999999998E-2</v>
      </c>
      <c r="E3767">
        <f t="shared" si="177"/>
        <v>-6.7479999999999998E-2</v>
      </c>
      <c r="N3767">
        <v>6.7480000000000002</v>
      </c>
    </row>
    <row r="3768" spans="1:14" x14ac:dyDescent="0.2">
      <c r="A3768" s="1">
        <v>36319</v>
      </c>
      <c r="B3768">
        <v>115.59370000000001</v>
      </c>
      <c r="C3768">
        <f t="shared" si="175"/>
        <v>-4.0392030156165548E-3</v>
      </c>
      <c r="D3768">
        <f t="shared" si="176"/>
        <v>6.7809999999999995E-2</v>
      </c>
      <c r="E3768">
        <f t="shared" si="177"/>
        <v>-7.184920301561655E-2</v>
      </c>
      <c r="N3768">
        <v>6.7809999999999997</v>
      </c>
    </row>
    <row r="3769" spans="1:14" x14ac:dyDescent="0.2">
      <c r="A3769" s="1">
        <v>36320</v>
      </c>
      <c r="B3769">
        <v>115.46870000000001</v>
      </c>
      <c r="C3769">
        <f t="shared" si="175"/>
        <v>-1.0813738118945482E-3</v>
      </c>
      <c r="D3769">
        <f t="shared" si="176"/>
        <v>6.6839999999999997E-2</v>
      </c>
      <c r="E3769">
        <f t="shared" si="177"/>
        <v>-6.7921373811894545E-2</v>
      </c>
      <c r="N3769">
        <v>6.6840000000000002</v>
      </c>
    </row>
    <row r="3770" spans="1:14" x14ac:dyDescent="0.2">
      <c r="A3770" s="1">
        <v>36321</v>
      </c>
      <c r="B3770">
        <v>114.93750000000001</v>
      </c>
      <c r="C3770">
        <f t="shared" si="175"/>
        <v>-4.6003808824383041E-3</v>
      </c>
      <c r="D3770">
        <f t="shared" si="176"/>
        <v>6.6839999999999997E-2</v>
      </c>
      <c r="E3770">
        <f t="shared" si="177"/>
        <v>-7.1440380882438301E-2</v>
      </c>
      <c r="N3770">
        <v>6.6840000000000002</v>
      </c>
    </row>
    <row r="3771" spans="1:14" x14ac:dyDescent="0.2">
      <c r="A3771" s="1">
        <v>36322</v>
      </c>
      <c r="B3771">
        <v>113.81250000000001</v>
      </c>
      <c r="C3771">
        <f t="shared" si="175"/>
        <v>-9.7879282218596986E-3</v>
      </c>
      <c r="D3771">
        <f t="shared" si="176"/>
        <v>6.6799999999999998E-2</v>
      </c>
      <c r="E3771">
        <f t="shared" si="177"/>
        <v>-7.6587928221859697E-2</v>
      </c>
      <c r="N3771">
        <v>6.68</v>
      </c>
    </row>
    <row r="3772" spans="1:14" x14ac:dyDescent="0.2">
      <c r="A3772" s="1">
        <v>36325</v>
      </c>
      <c r="B3772">
        <v>114.40620000000001</v>
      </c>
      <c r="C3772">
        <f t="shared" si="175"/>
        <v>5.2164744645799566E-3</v>
      </c>
      <c r="D3772">
        <f t="shared" si="176"/>
        <v>6.6849999999999993E-2</v>
      </c>
      <c r="E3772">
        <f t="shared" si="177"/>
        <v>-6.1633525535420036E-2</v>
      </c>
      <c r="N3772">
        <v>6.6849999999999996</v>
      </c>
    </row>
    <row r="3773" spans="1:14" x14ac:dyDescent="0.2">
      <c r="A3773" s="1">
        <v>36326</v>
      </c>
      <c r="B3773">
        <v>114.40620000000001</v>
      </c>
      <c r="C3773">
        <f t="shared" si="175"/>
        <v>0</v>
      </c>
      <c r="D3773">
        <f t="shared" si="176"/>
        <v>6.6479999999999997E-2</v>
      </c>
      <c r="E3773">
        <f t="shared" si="177"/>
        <v>-6.6479999999999997E-2</v>
      </c>
      <c r="N3773">
        <v>6.6479999999999997</v>
      </c>
    </row>
    <row r="3774" spans="1:14" x14ac:dyDescent="0.2">
      <c r="A3774" s="1">
        <v>36327</v>
      </c>
      <c r="B3774">
        <v>114.62500000000001</v>
      </c>
      <c r="C3774">
        <f t="shared" si="175"/>
        <v>1.9124837639918901E-3</v>
      </c>
      <c r="D3774">
        <f t="shared" si="176"/>
        <v>6.6669999999999993E-2</v>
      </c>
      <c r="E3774">
        <f t="shared" si="177"/>
        <v>-6.4757516236008103E-2</v>
      </c>
      <c r="N3774">
        <v>6.6669999999999998</v>
      </c>
    </row>
    <row r="3775" spans="1:14" x14ac:dyDescent="0.2">
      <c r="A3775" s="1">
        <v>36328</v>
      </c>
      <c r="B3775">
        <v>116.12500000000001</v>
      </c>
      <c r="C3775">
        <f t="shared" si="175"/>
        <v>1.3086150490730697E-2</v>
      </c>
      <c r="D3775">
        <f t="shared" si="176"/>
        <v>6.6170000000000007E-2</v>
      </c>
      <c r="E3775">
        <f t="shared" si="177"/>
        <v>-5.308384950926931E-2</v>
      </c>
      <c r="N3775">
        <v>6.617</v>
      </c>
    </row>
    <row r="3776" spans="1:14" x14ac:dyDescent="0.2">
      <c r="A3776" s="1">
        <v>36329</v>
      </c>
      <c r="B3776">
        <v>115.75000000000001</v>
      </c>
      <c r="C3776">
        <f t="shared" si="175"/>
        <v>-3.2292787944026013E-3</v>
      </c>
      <c r="D3776">
        <f t="shared" si="176"/>
        <v>6.5979999999999997E-2</v>
      </c>
      <c r="E3776">
        <f t="shared" si="177"/>
        <v>-6.9209278794402598E-2</v>
      </c>
      <c r="N3776">
        <v>6.5979999999999999</v>
      </c>
    </row>
    <row r="3777" spans="1:14" x14ac:dyDescent="0.2">
      <c r="A3777" s="1">
        <v>36332</v>
      </c>
      <c r="B3777">
        <v>115.00000000000001</v>
      </c>
      <c r="C3777">
        <f t="shared" si="175"/>
        <v>-6.4794816414687206E-3</v>
      </c>
      <c r="D3777">
        <f t="shared" si="176"/>
        <v>6.4750000000000002E-2</v>
      </c>
      <c r="E3777">
        <f t="shared" si="177"/>
        <v>-7.1229481641468723E-2</v>
      </c>
      <c r="N3777">
        <v>6.4749999999999996</v>
      </c>
    </row>
    <row r="3778" spans="1:14" x14ac:dyDescent="0.2">
      <c r="A3778" s="1">
        <v>36333</v>
      </c>
      <c r="B3778">
        <v>114.65620000000001</v>
      </c>
      <c r="C3778">
        <f t="shared" si="175"/>
        <v>-2.9895652173913545E-3</v>
      </c>
      <c r="D3778">
        <f t="shared" si="176"/>
        <v>6.5170000000000006E-2</v>
      </c>
      <c r="E3778">
        <f t="shared" si="177"/>
        <v>-6.815956521739136E-2</v>
      </c>
      <c r="N3778">
        <v>6.5170000000000003</v>
      </c>
    </row>
    <row r="3779" spans="1:14" x14ac:dyDescent="0.2">
      <c r="A3779" s="1">
        <v>36334</v>
      </c>
      <c r="B3779">
        <v>114.06250000000001</v>
      </c>
      <c r="C3779">
        <f t="shared" si="175"/>
        <v>-5.1780889302104338E-3</v>
      </c>
      <c r="D3779">
        <f t="shared" si="176"/>
        <v>6.6310000000000008E-2</v>
      </c>
      <c r="E3779">
        <f t="shared" si="177"/>
        <v>-7.1488088930210442E-2</v>
      </c>
      <c r="N3779">
        <v>6.6310000000000002</v>
      </c>
    </row>
    <row r="3780" spans="1:14" x14ac:dyDescent="0.2">
      <c r="A3780" s="1">
        <v>36335</v>
      </c>
      <c r="B3780">
        <v>113.62500000000001</v>
      </c>
      <c r="C3780">
        <f t="shared" si="175"/>
        <v>-3.8356164383561708E-3</v>
      </c>
      <c r="D3780">
        <f t="shared" si="176"/>
        <v>6.5990000000000007E-2</v>
      </c>
      <c r="E3780">
        <f t="shared" si="177"/>
        <v>-6.9825616438356178E-2</v>
      </c>
      <c r="N3780">
        <v>6.5990000000000002</v>
      </c>
    </row>
    <row r="3781" spans="1:14" x14ac:dyDescent="0.2">
      <c r="A3781" s="1">
        <v>36336</v>
      </c>
      <c r="B3781">
        <v>113.84370000000001</v>
      </c>
      <c r="C3781">
        <f t="shared" ref="C3781:C3844" si="178">B3781/B3780-1</f>
        <v>1.9247524752474821E-3</v>
      </c>
      <c r="D3781">
        <f t="shared" ref="D3781:D3844" si="179">N3781/100</f>
        <v>6.6689999999999999E-2</v>
      </c>
      <c r="E3781">
        <f t="shared" ref="E3781:E3844" si="180">C3781-D3781</f>
        <v>-6.4765247524752517E-2</v>
      </c>
      <c r="N3781">
        <v>6.6689999999999996</v>
      </c>
    </row>
    <row r="3782" spans="1:14" x14ac:dyDescent="0.2">
      <c r="A3782" s="1">
        <v>36339</v>
      </c>
      <c r="B3782">
        <v>114.62500000000001</v>
      </c>
      <c r="C3782">
        <f t="shared" si="178"/>
        <v>6.8629181939801054E-3</v>
      </c>
      <c r="D3782">
        <f t="shared" si="179"/>
        <v>6.6559999999999994E-2</v>
      </c>
      <c r="E3782">
        <f t="shared" si="180"/>
        <v>-5.9697081806019889E-2</v>
      </c>
      <c r="N3782">
        <v>6.6559999999999997</v>
      </c>
    </row>
    <row r="3783" spans="1:14" x14ac:dyDescent="0.2">
      <c r="A3783" s="1">
        <v>36340</v>
      </c>
      <c r="B3783">
        <v>115.03120000000001</v>
      </c>
      <c r="C3783">
        <f t="shared" si="178"/>
        <v>3.5437295528899515E-3</v>
      </c>
      <c r="D3783">
        <f t="shared" si="179"/>
        <v>6.6210000000000005E-2</v>
      </c>
      <c r="E3783">
        <f t="shared" si="180"/>
        <v>-6.2666270447110053E-2</v>
      </c>
      <c r="N3783">
        <v>6.6210000000000004</v>
      </c>
    </row>
    <row r="3784" spans="1:14" x14ac:dyDescent="0.2">
      <c r="A3784" s="1">
        <v>36341</v>
      </c>
      <c r="B3784">
        <v>115.90620000000001</v>
      </c>
      <c r="C3784">
        <f t="shared" si="178"/>
        <v>7.6066319398562232E-3</v>
      </c>
      <c r="D3784">
        <f t="shared" si="179"/>
        <v>6.5390000000000004E-2</v>
      </c>
      <c r="E3784">
        <f t="shared" si="180"/>
        <v>-5.778336806014378E-2</v>
      </c>
      <c r="N3784">
        <v>6.5389999999999997</v>
      </c>
    </row>
    <row r="3785" spans="1:14" x14ac:dyDescent="0.2">
      <c r="A3785" s="1">
        <v>36342</v>
      </c>
      <c r="B3785">
        <v>115.53120000000001</v>
      </c>
      <c r="C3785">
        <f t="shared" si="178"/>
        <v>-3.2353748117012193E-3</v>
      </c>
      <c r="D3785">
        <f t="shared" si="179"/>
        <v>6.5519999999999995E-2</v>
      </c>
      <c r="E3785">
        <f t="shared" si="180"/>
        <v>-6.8755374811701214E-2</v>
      </c>
      <c r="N3785">
        <v>6.5519999999999996</v>
      </c>
    </row>
    <row r="3786" spans="1:14" x14ac:dyDescent="0.2">
      <c r="A3786" s="1">
        <v>36343</v>
      </c>
      <c r="B3786">
        <v>115.78120000000001</v>
      </c>
      <c r="C3786">
        <f t="shared" si="178"/>
        <v>2.163917625714884E-3</v>
      </c>
      <c r="D3786">
        <f t="shared" si="179"/>
        <v>6.547E-2</v>
      </c>
      <c r="E3786">
        <f t="shared" si="180"/>
        <v>-6.3306082374285116E-2</v>
      </c>
      <c r="N3786">
        <v>6.5469999999999997</v>
      </c>
    </row>
    <row r="3787" spans="1:14" x14ac:dyDescent="0.2">
      <c r="A3787" s="1">
        <v>36346</v>
      </c>
      <c r="B3787">
        <v>115.78120000000001</v>
      </c>
      <c r="C3787">
        <f t="shared" si="178"/>
        <v>0</v>
      </c>
      <c r="D3787">
        <f t="shared" si="179"/>
        <v>6.5689999999999998E-2</v>
      </c>
      <c r="E3787">
        <f t="shared" si="180"/>
        <v>-6.5689999999999998E-2</v>
      </c>
      <c r="N3787">
        <v>6.569</v>
      </c>
    </row>
    <row r="3788" spans="1:14" x14ac:dyDescent="0.2">
      <c r="A3788" s="1">
        <v>36347</v>
      </c>
      <c r="B3788">
        <v>115.31250000000001</v>
      </c>
      <c r="C3788">
        <f t="shared" si="178"/>
        <v>-4.0481528952887036E-3</v>
      </c>
      <c r="D3788">
        <f t="shared" si="179"/>
        <v>6.4829999999999999E-2</v>
      </c>
      <c r="E3788">
        <f t="shared" si="180"/>
        <v>-6.8878152895288702E-2</v>
      </c>
      <c r="N3788">
        <v>6.4829999999999997</v>
      </c>
    </row>
    <row r="3789" spans="1:14" x14ac:dyDescent="0.2">
      <c r="A3789" s="1">
        <v>36348</v>
      </c>
      <c r="B3789">
        <v>115.09370000000001</v>
      </c>
      <c r="C3789">
        <f t="shared" si="178"/>
        <v>-1.897452574525782E-3</v>
      </c>
      <c r="D3789">
        <f t="shared" si="179"/>
        <v>6.341999999999999E-2</v>
      </c>
      <c r="E3789">
        <f t="shared" si="180"/>
        <v>-6.5317452574525772E-2</v>
      </c>
      <c r="N3789">
        <v>6.3419999999999996</v>
      </c>
    </row>
    <row r="3790" spans="1:14" x14ac:dyDescent="0.2">
      <c r="A3790" s="1">
        <v>36349</v>
      </c>
      <c r="B3790">
        <v>115.93750000000001</v>
      </c>
      <c r="C3790">
        <f t="shared" si="178"/>
        <v>7.3314177926333546E-3</v>
      </c>
      <c r="D3790">
        <f t="shared" si="179"/>
        <v>6.4269999999999994E-2</v>
      </c>
      <c r="E3790">
        <f t="shared" si="180"/>
        <v>-5.6938582207366639E-2</v>
      </c>
      <c r="N3790">
        <v>6.4269999999999996</v>
      </c>
    </row>
    <row r="3791" spans="1:14" x14ac:dyDescent="0.2">
      <c r="A3791" s="1">
        <v>36350</v>
      </c>
      <c r="B3791">
        <v>115.84370000000001</v>
      </c>
      <c r="C3791">
        <f t="shared" si="178"/>
        <v>-8.0905660377361688E-4</v>
      </c>
      <c r="D3791">
        <f t="shared" si="179"/>
        <v>6.3460000000000003E-2</v>
      </c>
      <c r="E3791">
        <f t="shared" si="180"/>
        <v>-6.4269056603773619E-2</v>
      </c>
      <c r="N3791">
        <v>6.3460000000000001</v>
      </c>
    </row>
    <row r="3792" spans="1:14" x14ac:dyDescent="0.2">
      <c r="A3792" s="1">
        <v>36353</v>
      </c>
      <c r="B3792">
        <v>117.00000000000001</v>
      </c>
      <c r="C3792">
        <f t="shared" si="178"/>
        <v>9.9815527301010398E-3</v>
      </c>
      <c r="D3792">
        <f t="shared" si="179"/>
        <v>6.3410000000000008E-2</v>
      </c>
      <c r="E3792">
        <f t="shared" si="180"/>
        <v>-5.3428447269898968E-2</v>
      </c>
      <c r="N3792">
        <v>6.3410000000000002</v>
      </c>
    </row>
    <row r="3793" spans="1:14" x14ac:dyDescent="0.2">
      <c r="A3793" s="1">
        <v>36354</v>
      </c>
      <c r="B3793">
        <v>117.15620000000001</v>
      </c>
      <c r="C3793">
        <f t="shared" si="178"/>
        <v>1.3350427350427019E-3</v>
      </c>
      <c r="D3793">
        <f t="shared" si="179"/>
        <v>6.4140000000000003E-2</v>
      </c>
      <c r="E3793">
        <f t="shared" si="180"/>
        <v>-6.2804957264957301E-2</v>
      </c>
      <c r="N3793">
        <v>6.4139999999999997</v>
      </c>
    </row>
    <row r="3794" spans="1:14" x14ac:dyDescent="0.2">
      <c r="A3794" s="1">
        <v>36355</v>
      </c>
      <c r="B3794">
        <v>116.78120000000001</v>
      </c>
      <c r="C3794">
        <f t="shared" si="178"/>
        <v>-3.2008549270119424E-3</v>
      </c>
      <c r="D3794">
        <f t="shared" si="179"/>
        <v>6.4089999999999994E-2</v>
      </c>
      <c r="E3794">
        <f t="shared" si="180"/>
        <v>-6.7290854927011937E-2</v>
      </c>
      <c r="N3794">
        <v>6.4089999999999998</v>
      </c>
    </row>
    <row r="3795" spans="1:14" x14ac:dyDescent="0.2">
      <c r="A3795" s="1">
        <v>36356</v>
      </c>
      <c r="B3795">
        <v>116.87500000000001</v>
      </c>
      <c r="C3795">
        <f t="shared" si="178"/>
        <v>8.0321147581985386E-4</v>
      </c>
      <c r="D3795">
        <f t="shared" si="179"/>
        <v>6.3789999999999999E-2</v>
      </c>
      <c r="E3795">
        <f t="shared" si="180"/>
        <v>-6.2986788524180146E-2</v>
      </c>
      <c r="N3795">
        <v>6.3789999999999996</v>
      </c>
    </row>
    <row r="3796" spans="1:14" x14ac:dyDescent="0.2">
      <c r="A3796" s="1">
        <v>36357</v>
      </c>
      <c r="B3796">
        <v>117.21870000000001</v>
      </c>
      <c r="C3796">
        <f t="shared" si="178"/>
        <v>2.9407486631016777E-3</v>
      </c>
      <c r="D3796">
        <f t="shared" si="179"/>
        <v>6.3960000000000003E-2</v>
      </c>
      <c r="E3796">
        <f t="shared" si="180"/>
        <v>-6.1019251336898325E-2</v>
      </c>
      <c r="N3796">
        <v>6.3959999999999999</v>
      </c>
    </row>
    <row r="3797" spans="1:14" x14ac:dyDescent="0.2">
      <c r="A3797" s="1">
        <v>36360</v>
      </c>
      <c r="B3797">
        <v>117.21870000000001</v>
      </c>
      <c r="C3797">
        <f t="shared" si="178"/>
        <v>0</v>
      </c>
      <c r="D3797">
        <f t="shared" si="179"/>
        <v>6.3710000000000003E-2</v>
      </c>
      <c r="E3797">
        <f t="shared" si="180"/>
        <v>-6.3710000000000003E-2</v>
      </c>
      <c r="N3797">
        <v>6.3710000000000004</v>
      </c>
    </row>
    <row r="3798" spans="1:14" x14ac:dyDescent="0.2">
      <c r="A3798" s="1">
        <v>36361</v>
      </c>
      <c r="B3798">
        <v>117.40620000000001</v>
      </c>
      <c r="C3798">
        <f t="shared" si="178"/>
        <v>1.5995741293837185E-3</v>
      </c>
      <c r="D3798">
        <f t="shared" si="179"/>
        <v>6.4089999999999994E-2</v>
      </c>
      <c r="E3798">
        <f t="shared" si="180"/>
        <v>-6.2490425870616276E-2</v>
      </c>
      <c r="N3798">
        <v>6.4089999999999998</v>
      </c>
    </row>
    <row r="3799" spans="1:14" x14ac:dyDescent="0.2">
      <c r="A3799" s="1">
        <v>36362</v>
      </c>
      <c r="B3799">
        <v>117.18750000000001</v>
      </c>
      <c r="C3799">
        <f t="shared" si="178"/>
        <v>-1.8627636359919153E-3</v>
      </c>
      <c r="D3799">
        <f t="shared" si="179"/>
        <v>6.3829999999999998E-2</v>
      </c>
      <c r="E3799">
        <f t="shared" si="180"/>
        <v>-6.5692763635991913E-2</v>
      </c>
      <c r="N3799">
        <v>6.383</v>
      </c>
    </row>
    <row r="3800" spans="1:14" x14ac:dyDescent="0.2">
      <c r="A3800" s="1">
        <v>36363</v>
      </c>
      <c r="B3800">
        <v>116.12500000000001</v>
      </c>
      <c r="C3800">
        <f t="shared" si="178"/>
        <v>-9.0666666666666673E-3</v>
      </c>
      <c r="D3800">
        <f t="shared" si="179"/>
        <v>6.3750000000000001E-2</v>
      </c>
      <c r="E3800">
        <f t="shared" si="180"/>
        <v>-7.2816666666666668E-2</v>
      </c>
      <c r="N3800">
        <v>6.375</v>
      </c>
    </row>
    <row r="3801" spans="1:14" x14ac:dyDescent="0.2">
      <c r="A3801" s="1">
        <v>36364</v>
      </c>
      <c r="B3801">
        <v>115.59370000000001</v>
      </c>
      <c r="C3801">
        <f t="shared" si="178"/>
        <v>-4.5752421959095457E-3</v>
      </c>
      <c r="D3801">
        <f t="shared" si="179"/>
        <v>6.3410000000000008E-2</v>
      </c>
      <c r="E3801">
        <f t="shared" si="180"/>
        <v>-6.7985242195909554E-2</v>
      </c>
      <c r="N3801">
        <v>6.3410000000000002</v>
      </c>
    </row>
    <row r="3802" spans="1:14" x14ac:dyDescent="0.2">
      <c r="A3802" s="1">
        <v>36367</v>
      </c>
      <c r="B3802">
        <v>115.59370000000001</v>
      </c>
      <c r="C3802">
        <f t="shared" si="178"/>
        <v>0</v>
      </c>
      <c r="D3802">
        <f t="shared" si="179"/>
        <v>6.3869999999999996E-2</v>
      </c>
      <c r="E3802">
        <f t="shared" si="180"/>
        <v>-6.3869999999999996E-2</v>
      </c>
      <c r="N3802">
        <v>6.3869999999999996</v>
      </c>
    </row>
    <row r="3803" spans="1:14" x14ac:dyDescent="0.2">
      <c r="A3803" s="1">
        <v>36368</v>
      </c>
      <c r="B3803">
        <v>115.87500000000001</v>
      </c>
      <c r="C3803">
        <f t="shared" si="178"/>
        <v>2.4335236262875704E-3</v>
      </c>
      <c r="D3803">
        <f t="shared" si="179"/>
        <v>6.3619999999999996E-2</v>
      </c>
      <c r="E3803">
        <f t="shared" si="180"/>
        <v>-6.1186476373712426E-2</v>
      </c>
      <c r="N3803">
        <v>6.3620000000000001</v>
      </c>
    </row>
    <row r="3804" spans="1:14" x14ac:dyDescent="0.2">
      <c r="A3804" s="1">
        <v>36369</v>
      </c>
      <c r="B3804">
        <v>115.87500000000001</v>
      </c>
      <c r="C3804">
        <f t="shared" si="178"/>
        <v>0</v>
      </c>
      <c r="D3804">
        <f t="shared" si="179"/>
        <v>6.2979999999999994E-2</v>
      </c>
      <c r="E3804">
        <f t="shared" si="180"/>
        <v>-6.2979999999999994E-2</v>
      </c>
      <c r="N3804">
        <v>6.298</v>
      </c>
    </row>
    <row r="3805" spans="1:14" x14ac:dyDescent="0.2">
      <c r="A3805" s="1">
        <v>36370</v>
      </c>
      <c r="B3805">
        <v>115.31250000000001</v>
      </c>
      <c r="C3805">
        <f t="shared" si="178"/>
        <v>-4.8543689320388328E-3</v>
      </c>
      <c r="D3805">
        <f t="shared" si="179"/>
        <v>6.2759999999999996E-2</v>
      </c>
      <c r="E3805">
        <f t="shared" si="180"/>
        <v>-6.7614368932038829E-2</v>
      </c>
      <c r="N3805">
        <v>6.2759999999999998</v>
      </c>
    </row>
    <row r="3806" spans="1:14" x14ac:dyDescent="0.2">
      <c r="A3806" s="1">
        <v>36371</v>
      </c>
      <c r="B3806">
        <v>114.96870000000001</v>
      </c>
      <c r="C3806">
        <f t="shared" si="178"/>
        <v>-2.9814634146341223E-3</v>
      </c>
      <c r="D3806">
        <f t="shared" si="179"/>
        <v>6.2380000000000005E-2</v>
      </c>
      <c r="E3806">
        <f t="shared" si="180"/>
        <v>-6.5361463414634127E-2</v>
      </c>
      <c r="N3806">
        <v>6.2380000000000004</v>
      </c>
    </row>
    <row r="3807" spans="1:14" x14ac:dyDescent="0.2">
      <c r="A3807" s="1">
        <v>36374</v>
      </c>
      <c r="B3807">
        <v>115.00000000000001</v>
      </c>
      <c r="C3807">
        <f t="shared" si="178"/>
        <v>2.7224801185021796E-4</v>
      </c>
      <c r="D3807">
        <f t="shared" si="179"/>
        <v>6.1879999999999998E-2</v>
      </c>
      <c r="E3807">
        <f t="shared" si="180"/>
        <v>-6.160775198814978E-2</v>
      </c>
      <c r="N3807">
        <v>6.1879999999999997</v>
      </c>
    </row>
    <row r="3808" spans="1:14" x14ac:dyDescent="0.2">
      <c r="A3808" s="1">
        <v>36375</v>
      </c>
      <c r="B3808">
        <v>114.75000000000001</v>
      </c>
      <c r="C3808">
        <f t="shared" si="178"/>
        <v>-2.1739130434782483E-3</v>
      </c>
      <c r="D3808">
        <f t="shared" si="179"/>
        <v>6.1710000000000001E-2</v>
      </c>
      <c r="E3808">
        <f t="shared" si="180"/>
        <v>-6.3883913043478249E-2</v>
      </c>
      <c r="N3808">
        <v>6.1710000000000003</v>
      </c>
    </row>
    <row r="3809" spans="1:14" x14ac:dyDescent="0.2">
      <c r="A3809" s="1">
        <v>36376</v>
      </c>
      <c r="B3809">
        <v>114.87500000000001</v>
      </c>
      <c r="C3809">
        <f t="shared" si="178"/>
        <v>1.0893246187364536E-3</v>
      </c>
      <c r="D3809">
        <f t="shared" si="179"/>
        <v>6.1369999999999994E-2</v>
      </c>
      <c r="E3809">
        <f t="shared" si="180"/>
        <v>-6.028067538126354E-2</v>
      </c>
      <c r="N3809">
        <v>6.1369999999999996</v>
      </c>
    </row>
    <row r="3810" spans="1:14" x14ac:dyDescent="0.2">
      <c r="A3810" s="1">
        <v>36377</v>
      </c>
      <c r="B3810">
        <v>115.43750000000001</v>
      </c>
      <c r="C3810">
        <f t="shared" si="178"/>
        <v>4.8966267682264419E-3</v>
      </c>
      <c r="D3810">
        <f t="shared" si="179"/>
        <v>6.1200000000000004E-2</v>
      </c>
      <c r="E3810">
        <f t="shared" si="180"/>
        <v>-5.6303373231773562E-2</v>
      </c>
      <c r="N3810">
        <v>6.12</v>
      </c>
    </row>
    <row r="3811" spans="1:14" x14ac:dyDescent="0.2">
      <c r="A3811" s="1">
        <v>36378</v>
      </c>
      <c r="B3811">
        <v>114.21870000000001</v>
      </c>
      <c r="C3811">
        <f t="shared" si="178"/>
        <v>-1.0558094206821855E-2</v>
      </c>
      <c r="D3811">
        <f t="shared" si="179"/>
        <v>6.0700000000000004E-2</v>
      </c>
      <c r="E3811">
        <f t="shared" si="180"/>
        <v>-7.1258094206821859E-2</v>
      </c>
      <c r="N3811">
        <v>6.07</v>
      </c>
    </row>
    <row r="3812" spans="1:14" x14ac:dyDescent="0.2">
      <c r="A3812" s="1">
        <v>36381</v>
      </c>
      <c r="B3812">
        <v>113.68750000000001</v>
      </c>
      <c r="C3812">
        <f t="shared" si="178"/>
        <v>-4.6507270700857362E-3</v>
      </c>
      <c r="D3812">
        <f t="shared" si="179"/>
        <v>6.1740000000000003E-2</v>
      </c>
      <c r="E3812">
        <f t="shared" si="180"/>
        <v>-6.6390727070085739E-2</v>
      </c>
      <c r="N3812">
        <v>6.1740000000000004</v>
      </c>
    </row>
    <row r="3813" spans="1:14" x14ac:dyDescent="0.2">
      <c r="A3813" s="1">
        <v>36382</v>
      </c>
      <c r="B3813">
        <v>113.62500000000001</v>
      </c>
      <c r="C3813">
        <f t="shared" si="178"/>
        <v>-5.4975261132494957E-4</v>
      </c>
      <c r="D3813">
        <f t="shared" si="179"/>
        <v>6.1950000000000005E-2</v>
      </c>
      <c r="E3813">
        <f t="shared" si="180"/>
        <v>-6.2499752611324955E-2</v>
      </c>
      <c r="N3813">
        <v>6.1950000000000003</v>
      </c>
    </row>
    <row r="3814" spans="1:14" x14ac:dyDescent="0.2">
      <c r="A3814" s="1">
        <v>36383</v>
      </c>
      <c r="B3814">
        <v>113.96870000000001</v>
      </c>
      <c r="C3814">
        <f t="shared" si="178"/>
        <v>3.0248624862485585E-3</v>
      </c>
      <c r="D3814">
        <f t="shared" si="179"/>
        <v>6.1699999999999998E-2</v>
      </c>
      <c r="E3814">
        <f t="shared" si="180"/>
        <v>-5.8675137513751439E-2</v>
      </c>
      <c r="N3814">
        <v>6.17</v>
      </c>
    </row>
    <row r="3815" spans="1:14" x14ac:dyDescent="0.2">
      <c r="A3815" s="1">
        <v>36384</v>
      </c>
      <c r="B3815">
        <v>113.62500000000001</v>
      </c>
      <c r="C3815">
        <f t="shared" si="178"/>
        <v>-3.015740286587465E-3</v>
      </c>
      <c r="D3815">
        <f t="shared" si="179"/>
        <v>6.1490000000000003E-2</v>
      </c>
      <c r="E3815">
        <f t="shared" si="180"/>
        <v>-6.4505740286587468E-2</v>
      </c>
      <c r="N3815">
        <v>6.149</v>
      </c>
    </row>
    <row r="3816" spans="1:14" x14ac:dyDescent="0.2">
      <c r="A3816" s="1">
        <v>36385</v>
      </c>
      <c r="B3816">
        <v>114.56250000000001</v>
      </c>
      <c r="C3816">
        <f t="shared" si="178"/>
        <v>8.2508250825081841E-3</v>
      </c>
      <c r="D3816">
        <f t="shared" si="179"/>
        <v>6.0650000000000003E-2</v>
      </c>
      <c r="E3816">
        <f t="shared" si="180"/>
        <v>-5.2399174917491818E-2</v>
      </c>
      <c r="N3816">
        <v>6.0650000000000004</v>
      </c>
    </row>
    <row r="3817" spans="1:14" x14ac:dyDescent="0.2">
      <c r="A3817" s="1">
        <v>36388</v>
      </c>
      <c r="B3817">
        <v>114.40620000000001</v>
      </c>
      <c r="C3817">
        <f t="shared" si="178"/>
        <v>-1.3643207855974504E-3</v>
      </c>
      <c r="D3817">
        <f t="shared" si="179"/>
        <v>6.0229999999999999E-2</v>
      </c>
      <c r="E3817">
        <f t="shared" si="180"/>
        <v>-6.1594320785597449E-2</v>
      </c>
      <c r="N3817">
        <v>6.0229999999999997</v>
      </c>
    </row>
    <row r="3818" spans="1:14" x14ac:dyDescent="0.2">
      <c r="A3818" s="1">
        <v>36389</v>
      </c>
      <c r="B3818">
        <v>115.18750000000001</v>
      </c>
      <c r="C3818">
        <f t="shared" si="178"/>
        <v>6.8291753418958656E-3</v>
      </c>
      <c r="D3818">
        <f t="shared" si="179"/>
        <v>5.9859999999999997E-2</v>
      </c>
      <c r="E3818">
        <f t="shared" si="180"/>
        <v>-5.3030824658104131E-2</v>
      </c>
      <c r="N3818">
        <v>5.9859999999999998</v>
      </c>
    </row>
    <row r="3819" spans="1:14" x14ac:dyDescent="0.2">
      <c r="A3819" s="1">
        <v>36390</v>
      </c>
      <c r="B3819">
        <v>115.25000000000001</v>
      </c>
      <c r="C3819">
        <f t="shared" si="178"/>
        <v>5.4259359739550206E-4</v>
      </c>
      <c r="D3819">
        <f t="shared" si="179"/>
        <v>5.8410000000000004E-2</v>
      </c>
      <c r="E3819">
        <f t="shared" si="180"/>
        <v>-5.7867406402604502E-2</v>
      </c>
      <c r="N3819">
        <v>5.8410000000000002</v>
      </c>
    </row>
    <row r="3820" spans="1:14" x14ac:dyDescent="0.2">
      <c r="A3820" s="1">
        <v>36391</v>
      </c>
      <c r="B3820">
        <v>114.96870000000001</v>
      </c>
      <c r="C3820">
        <f t="shared" si="178"/>
        <v>-2.4407809110629231E-3</v>
      </c>
      <c r="D3820">
        <f t="shared" si="179"/>
        <v>5.8819999999999997E-2</v>
      </c>
      <c r="E3820">
        <f t="shared" si="180"/>
        <v>-6.126078091106292E-2</v>
      </c>
      <c r="N3820">
        <v>5.8819999999999997</v>
      </c>
    </row>
    <row r="3821" spans="1:14" x14ac:dyDescent="0.2">
      <c r="A3821" s="1">
        <v>36392</v>
      </c>
      <c r="B3821">
        <v>115.12500000000001</v>
      </c>
      <c r="C3821">
        <f t="shared" si="178"/>
        <v>1.3595004553412782E-3</v>
      </c>
      <c r="D3821">
        <f t="shared" si="179"/>
        <v>5.9150000000000001E-2</v>
      </c>
      <c r="E3821">
        <f t="shared" si="180"/>
        <v>-5.7790499544658723E-2</v>
      </c>
      <c r="N3821">
        <v>5.915</v>
      </c>
    </row>
    <row r="3822" spans="1:14" x14ac:dyDescent="0.2">
      <c r="A3822" s="1">
        <v>36395</v>
      </c>
      <c r="B3822">
        <v>115.09370000000001</v>
      </c>
      <c r="C3822">
        <f t="shared" si="178"/>
        <v>-2.7187839305109485E-4</v>
      </c>
      <c r="D3822">
        <f t="shared" si="179"/>
        <v>5.849E-2</v>
      </c>
      <c r="E3822">
        <f t="shared" si="180"/>
        <v>-5.8761878393051095E-2</v>
      </c>
      <c r="N3822">
        <v>5.8490000000000002</v>
      </c>
    </row>
    <row r="3823" spans="1:14" x14ac:dyDescent="0.2">
      <c r="A3823" s="1">
        <v>36396</v>
      </c>
      <c r="B3823">
        <v>115.50000000000001</v>
      </c>
      <c r="C3823">
        <f t="shared" si="178"/>
        <v>3.5301671594536455E-3</v>
      </c>
      <c r="D3823">
        <f t="shared" si="179"/>
        <v>5.7919999999999999E-2</v>
      </c>
      <c r="E3823">
        <f t="shared" si="180"/>
        <v>-5.4389832840546354E-2</v>
      </c>
      <c r="N3823">
        <v>5.7919999999999998</v>
      </c>
    </row>
    <row r="3824" spans="1:14" x14ac:dyDescent="0.2">
      <c r="A3824" s="1">
        <v>36397</v>
      </c>
      <c r="B3824">
        <v>116.56250000000001</v>
      </c>
      <c r="C3824">
        <f t="shared" si="178"/>
        <v>9.1991341991342068E-3</v>
      </c>
      <c r="D3824">
        <f t="shared" si="179"/>
        <v>5.8769999999999996E-2</v>
      </c>
      <c r="E3824">
        <f t="shared" si="180"/>
        <v>-4.9570865800865789E-2</v>
      </c>
      <c r="N3824">
        <v>5.8769999999999998</v>
      </c>
    </row>
    <row r="3825" spans="1:14" x14ac:dyDescent="0.2">
      <c r="A3825" s="1">
        <v>36398</v>
      </c>
      <c r="B3825">
        <v>116.59370000000001</v>
      </c>
      <c r="C3825">
        <f t="shared" si="178"/>
        <v>2.6766756032170491E-4</v>
      </c>
      <c r="D3825">
        <f t="shared" si="179"/>
        <v>5.9679999999999997E-2</v>
      </c>
      <c r="E3825">
        <f t="shared" si="180"/>
        <v>-5.9412332439678292E-2</v>
      </c>
      <c r="N3825">
        <v>5.968</v>
      </c>
    </row>
    <row r="3826" spans="1:14" x14ac:dyDescent="0.2">
      <c r="A3826" s="1">
        <v>36399</v>
      </c>
      <c r="B3826">
        <v>115.62500000000001</v>
      </c>
      <c r="C3826">
        <f t="shared" si="178"/>
        <v>-8.3083391298157672E-3</v>
      </c>
      <c r="D3826">
        <f t="shared" si="179"/>
        <v>5.9139999999999998E-2</v>
      </c>
      <c r="E3826">
        <f t="shared" si="180"/>
        <v>-6.7448339129815765E-2</v>
      </c>
      <c r="N3826">
        <v>5.9139999999999997</v>
      </c>
    </row>
    <row r="3827" spans="1:14" x14ac:dyDescent="0.2">
      <c r="A3827" s="1">
        <v>36402</v>
      </c>
      <c r="B3827">
        <v>114.62500000000001</v>
      </c>
      <c r="C3827">
        <f t="shared" si="178"/>
        <v>-8.6486486486486713E-3</v>
      </c>
      <c r="D3827">
        <f t="shared" si="179"/>
        <v>5.885E-2</v>
      </c>
      <c r="E3827">
        <f t="shared" si="180"/>
        <v>-6.7498648648648671E-2</v>
      </c>
      <c r="N3827">
        <v>5.8849999999999998</v>
      </c>
    </row>
    <row r="3828" spans="1:14" x14ac:dyDescent="0.2">
      <c r="A3828" s="1">
        <v>36403</v>
      </c>
      <c r="B3828">
        <v>114.34370000000001</v>
      </c>
      <c r="C3828">
        <f t="shared" si="178"/>
        <v>-2.4540894220284049E-3</v>
      </c>
      <c r="D3828">
        <f t="shared" si="179"/>
        <v>5.9920000000000001E-2</v>
      </c>
      <c r="E3828">
        <f t="shared" si="180"/>
        <v>-6.2374089422028406E-2</v>
      </c>
      <c r="N3828">
        <v>5.992</v>
      </c>
    </row>
    <row r="3829" spans="1:14" x14ac:dyDescent="0.2">
      <c r="A3829" s="1">
        <v>36404</v>
      </c>
      <c r="B3829">
        <v>113.81250000000001</v>
      </c>
      <c r="C3829">
        <f t="shared" si="178"/>
        <v>-4.6456429169250413E-3</v>
      </c>
      <c r="D3829">
        <f t="shared" si="179"/>
        <v>6.046E-2</v>
      </c>
      <c r="E3829">
        <f t="shared" si="180"/>
        <v>-6.5105642916925041E-2</v>
      </c>
      <c r="N3829">
        <v>6.0460000000000003</v>
      </c>
    </row>
    <row r="3830" spans="1:14" x14ac:dyDescent="0.2">
      <c r="A3830" s="1">
        <v>36405</v>
      </c>
      <c r="B3830">
        <v>113.09370000000001</v>
      </c>
      <c r="C3830">
        <f t="shared" si="178"/>
        <v>-6.3156507413508756E-3</v>
      </c>
      <c r="D3830">
        <f t="shared" si="179"/>
        <v>5.9749999999999998E-2</v>
      </c>
      <c r="E3830">
        <f t="shared" si="180"/>
        <v>-6.6065650741350873E-2</v>
      </c>
      <c r="N3830">
        <v>5.9749999999999996</v>
      </c>
    </row>
    <row r="3831" spans="1:14" x14ac:dyDescent="0.2">
      <c r="A3831" s="1">
        <v>36406</v>
      </c>
      <c r="B3831">
        <v>114.37500000000001</v>
      </c>
      <c r="C3831">
        <f t="shared" si="178"/>
        <v>1.1329543555476551E-2</v>
      </c>
      <c r="D3831">
        <f t="shared" si="179"/>
        <v>5.9880000000000003E-2</v>
      </c>
      <c r="E3831">
        <f t="shared" si="180"/>
        <v>-4.8550456444523452E-2</v>
      </c>
      <c r="N3831">
        <v>5.9880000000000004</v>
      </c>
    </row>
    <row r="3832" spans="1:14" x14ac:dyDescent="0.2">
      <c r="A3832" s="1">
        <v>36409</v>
      </c>
      <c r="B3832">
        <v>114.37500000000001</v>
      </c>
      <c r="C3832">
        <f t="shared" si="178"/>
        <v>0</v>
      </c>
      <c r="D3832">
        <f t="shared" si="179"/>
        <v>5.987E-2</v>
      </c>
      <c r="E3832">
        <f t="shared" si="180"/>
        <v>-5.987E-2</v>
      </c>
      <c r="N3832">
        <v>5.9870000000000001</v>
      </c>
    </row>
    <row r="3833" spans="1:14" x14ac:dyDescent="0.2">
      <c r="A3833" s="1">
        <v>36410</v>
      </c>
      <c r="B3833">
        <v>113.62500000000001</v>
      </c>
      <c r="C3833">
        <f t="shared" si="178"/>
        <v>-6.5573770491803574E-3</v>
      </c>
      <c r="D3833">
        <f t="shared" si="179"/>
        <v>6.1170000000000002E-2</v>
      </c>
      <c r="E3833">
        <f t="shared" si="180"/>
        <v>-6.772737704918036E-2</v>
      </c>
      <c r="N3833">
        <v>6.117</v>
      </c>
    </row>
    <row r="3834" spans="1:14" x14ac:dyDescent="0.2">
      <c r="A3834" s="1">
        <v>36411</v>
      </c>
      <c r="B3834">
        <v>113.81250000000001</v>
      </c>
      <c r="C3834">
        <f t="shared" si="178"/>
        <v>1.6501650165017256E-3</v>
      </c>
      <c r="D3834">
        <f t="shared" si="179"/>
        <v>6.13E-2</v>
      </c>
      <c r="E3834">
        <f t="shared" si="180"/>
        <v>-5.9649834983498275E-2</v>
      </c>
      <c r="N3834">
        <v>6.13</v>
      </c>
    </row>
    <row r="3835" spans="1:14" x14ac:dyDescent="0.2">
      <c r="A3835" s="1">
        <v>36412</v>
      </c>
      <c r="B3835">
        <v>113.31250000000001</v>
      </c>
      <c r="C3835">
        <f t="shared" si="178"/>
        <v>-4.3931905546402694E-3</v>
      </c>
      <c r="D3835">
        <f t="shared" si="179"/>
        <v>6.2350000000000003E-2</v>
      </c>
      <c r="E3835">
        <f t="shared" si="180"/>
        <v>-6.6743190554640272E-2</v>
      </c>
      <c r="N3835">
        <v>6.2350000000000003</v>
      </c>
    </row>
    <row r="3836" spans="1:14" x14ac:dyDescent="0.2">
      <c r="A3836" s="1">
        <v>36413</v>
      </c>
      <c r="B3836">
        <v>113.96870000000001</v>
      </c>
      <c r="C3836">
        <f t="shared" si="178"/>
        <v>5.7910645339216416E-3</v>
      </c>
      <c r="D3836">
        <f t="shared" si="179"/>
        <v>6.2140000000000001E-2</v>
      </c>
      <c r="E3836">
        <f t="shared" si="180"/>
        <v>-5.6348935466078359E-2</v>
      </c>
      <c r="N3836">
        <v>6.2140000000000004</v>
      </c>
    </row>
    <row r="3837" spans="1:14" x14ac:dyDescent="0.2">
      <c r="A3837" s="1">
        <v>36416</v>
      </c>
      <c r="B3837">
        <v>113.62500000000001</v>
      </c>
      <c r="C3837">
        <f t="shared" si="178"/>
        <v>-3.015740286587465E-3</v>
      </c>
      <c r="D3837">
        <f t="shared" si="179"/>
        <v>6.2549999999999994E-2</v>
      </c>
      <c r="E3837">
        <f t="shared" si="180"/>
        <v>-6.5565740286587459E-2</v>
      </c>
      <c r="N3837">
        <v>6.2549999999999999</v>
      </c>
    </row>
    <row r="3838" spans="1:14" x14ac:dyDescent="0.2">
      <c r="A3838" s="1">
        <v>36417</v>
      </c>
      <c r="B3838">
        <v>112.93750000000001</v>
      </c>
      <c r="C3838">
        <f t="shared" si="178"/>
        <v>-6.0506050605060313E-3</v>
      </c>
      <c r="D3838">
        <f t="shared" si="179"/>
        <v>6.3120000000000009E-2</v>
      </c>
      <c r="E3838">
        <f t="shared" si="180"/>
        <v>-6.9170605060506041E-2</v>
      </c>
      <c r="N3838">
        <v>6.3120000000000003</v>
      </c>
    </row>
    <row r="3839" spans="1:14" x14ac:dyDescent="0.2">
      <c r="A3839" s="1">
        <v>36418</v>
      </c>
      <c r="B3839">
        <v>113.12500000000001</v>
      </c>
      <c r="C3839">
        <f t="shared" si="178"/>
        <v>1.6602102933038765E-3</v>
      </c>
      <c r="D3839">
        <f t="shared" si="179"/>
        <v>6.402999999999999E-2</v>
      </c>
      <c r="E3839">
        <f t="shared" si="180"/>
        <v>-6.2369789706696113E-2</v>
      </c>
      <c r="N3839">
        <v>6.4029999999999996</v>
      </c>
    </row>
    <row r="3840" spans="1:14" x14ac:dyDescent="0.2">
      <c r="A3840" s="1">
        <v>36419</v>
      </c>
      <c r="B3840">
        <v>113.53120000000001</v>
      </c>
      <c r="C3840">
        <f t="shared" si="178"/>
        <v>3.5907182320442654E-3</v>
      </c>
      <c r="D3840">
        <f t="shared" si="179"/>
        <v>6.4460000000000003E-2</v>
      </c>
      <c r="E3840">
        <f t="shared" si="180"/>
        <v>-6.0869281767955738E-2</v>
      </c>
      <c r="N3840">
        <v>6.4459999999999997</v>
      </c>
    </row>
    <row r="3841" spans="1:14" x14ac:dyDescent="0.2">
      <c r="A3841" s="1">
        <v>36420</v>
      </c>
      <c r="B3841">
        <v>114.06250000000001</v>
      </c>
      <c r="C3841">
        <f t="shared" si="178"/>
        <v>4.6797708471328914E-3</v>
      </c>
      <c r="D3841">
        <f t="shared" si="179"/>
        <v>6.5070000000000003E-2</v>
      </c>
      <c r="E3841">
        <f t="shared" si="180"/>
        <v>-6.0390229152867111E-2</v>
      </c>
      <c r="N3841">
        <v>6.5069999999999997</v>
      </c>
    </row>
    <row r="3842" spans="1:14" x14ac:dyDescent="0.2">
      <c r="A3842" s="1">
        <v>36423</v>
      </c>
      <c r="B3842">
        <v>113.71870000000001</v>
      </c>
      <c r="C3842">
        <f t="shared" si="178"/>
        <v>-3.0141369863013745E-3</v>
      </c>
      <c r="D3842">
        <f t="shared" si="179"/>
        <v>6.5599999999999992E-2</v>
      </c>
      <c r="E3842">
        <f t="shared" si="180"/>
        <v>-6.8614136986301366E-2</v>
      </c>
      <c r="N3842">
        <v>6.56</v>
      </c>
    </row>
    <row r="3843" spans="1:14" x14ac:dyDescent="0.2">
      <c r="A3843" s="1">
        <v>36424</v>
      </c>
      <c r="B3843">
        <v>113.53120000000001</v>
      </c>
      <c r="C3843">
        <f t="shared" si="178"/>
        <v>-1.6488053416017223E-3</v>
      </c>
      <c r="D3843">
        <f t="shared" si="179"/>
        <v>6.5240000000000006E-2</v>
      </c>
      <c r="E3843">
        <f t="shared" si="180"/>
        <v>-6.6888805341601729E-2</v>
      </c>
      <c r="N3843">
        <v>6.524</v>
      </c>
    </row>
    <row r="3844" spans="1:14" x14ac:dyDescent="0.2">
      <c r="A3844" s="1">
        <v>36425</v>
      </c>
      <c r="B3844">
        <v>113.65620000000001</v>
      </c>
      <c r="C3844">
        <f t="shared" si="178"/>
        <v>1.1010189269557991E-3</v>
      </c>
      <c r="D3844">
        <f t="shared" si="179"/>
        <v>6.4369999999999997E-2</v>
      </c>
      <c r="E3844">
        <f t="shared" si="180"/>
        <v>-6.3268981073044198E-2</v>
      </c>
      <c r="N3844">
        <v>6.4370000000000003</v>
      </c>
    </row>
    <row r="3845" spans="1:14" x14ac:dyDescent="0.2">
      <c r="A3845" s="1">
        <v>36426</v>
      </c>
      <c r="B3845">
        <v>114.43750000000001</v>
      </c>
      <c r="C3845">
        <f t="shared" ref="C3845:C3908" si="181">B3845/B3844-1</f>
        <v>6.8742400326600173E-3</v>
      </c>
      <c r="D3845">
        <f t="shared" ref="D3845:D3908" si="182">N3845/100</f>
        <v>6.4070000000000002E-2</v>
      </c>
      <c r="E3845">
        <f t="shared" ref="E3845:E3908" si="183">C3845-D3845</f>
        <v>-5.7195759967339985E-2</v>
      </c>
      <c r="N3845">
        <v>6.407</v>
      </c>
    </row>
    <row r="3846" spans="1:14" x14ac:dyDescent="0.2">
      <c r="A3846" s="1">
        <v>36427</v>
      </c>
      <c r="B3846">
        <v>115.37500000000001</v>
      </c>
      <c r="C3846">
        <f t="shared" si="181"/>
        <v>8.1922446750408717E-3</v>
      </c>
      <c r="D3846">
        <f t="shared" si="182"/>
        <v>6.4979999999999996E-2</v>
      </c>
      <c r="E3846">
        <f t="shared" si="183"/>
        <v>-5.6787755324959124E-2</v>
      </c>
      <c r="N3846">
        <v>6.4980000000000002</v>
      </c>
    </row>
    <row r="3847" spans="1:14" x14ac:dyDescent="0.2">
      <c r="A3847" s="1">
        <v>36430</v>
      </c>
      <c r="B3847">
        <v>114.62500000000001</v>
      </c>
      <c r="C3847">
        <f t="shared" si="181"/>
        <v>-6.50054171180936E-3</v>
      </c>
      <c r="D3847">
        <f t="shared" si="182"/>
        <v>6.4589999999999995E-2</v>
      </c>
      <c r="E3847">
        <f t="shared" si="183"/>
        <v>-7.1090541711809355E-2</v>
      </c>
      <c r="N3847">
        <v>6.4589999999999996</v>
      </c>
    </row>
    <row r="3848" spans="1:14" x14ac:dyDescent="0.2">
      <c r="A3848" s="1">
        <v>36431</v>
      </c>
      <c r="B3848">
        <v>113.96870000000001</v>
      </c>
      <c r="C3848">
        <f t="shared" si="181"/>
        <v>-5.7256270447110236E-3</v>
      </c>
      <c r="D3848">
        <f t="shared" si="182"/>
        <v>6.4020000000000007E-2</v>
      </c>
      <c r="E3848">
        <f t="shared" si="183"/>
        <v>-6.9745627044711031E-2</v>
      </c>
      <c r="N3848">
        <v>6.4020000000000001</v>
      </c>
    </row>
    <row r="3849" spans="1:14" x14ac:dyDescent="0.2">
      <c r="A3849" s="1">
        <v>36432</v>
      </c>
      <c r="B3849">
        <v>113.12500000000001</v>
      </c>
      <c r="C3849">
        <f t="shared" si="181"/>
        <v>-7.4029097462724458E-3</v>
      </c>
      <c r="D3849">
        <f t="shared" si="182"/>
        <v>6.4630000000000007E-2</v>
      </c>
      <c r="E3849">
        <f t="shared" si="183"/>
        <v>-7.2032909746272453E-2</v>
      </c>
      <c r="N3849">
        <v>6.4630000000000001</v>
      </c>
    </row>
    <row r="3850" spans="1:14" x14ac:dyDescent="0.2">
      <c r="A3850" s="1">
        <v>36433</v>
      </c>
      <c r="B3850">
        <v>113.93750000000001</v>
      </c>
      <c r="C3850">
        <f t="shared" si="181"/>
        <v>7.1823204419889652E-3</v>
      </c>
      <c r="D3850">
        <f t="shared" si="182"/>
        <v>6.5460000000000004E-2</v>
      </c>
      <c r="E3850">
        <f t="shared" si="183"/>
        <v>-5.8277679558011039E-2</v>
      </c>
      <c r="N3850">
        <v>6.5460000000000003</v>
      </c>
    </row>
    <row r="3851" spans="1:14" x14ac:dyDescent="0.2">
      <c r="A3851" s="1">
        <v>36434</v>
      </c>
      <c r="B3851">
        <v>112.84370000000001</v>
      </c>
      <c r="C3851">
        <f t="shared" si="181"/>
        <v>-9.6000000000000529E-3</v>
      </c>
      <c r="D3851">
        <f t="shared" si="182"/>
        <v>6.5110000000000001E-2</v>
      </c>
      <c r="E3851">
        <f t="shared" si="183"/>
        <v>-7.4710000000000054E-2</v>
      </c>
      <c r="N3851">
        <v>6.5110000000000001</v>
      </c>
    </row>
    <row r="3852" spans="1:14" x14ac:dyDescent="0.2">
      <c r="A3852" s="1">
        <v>36437</v>
      </c>
      <c r="B3852">
        <v>113.43750000000001</v>
      </c>
      <c r="C3852">
        <f t="shared" si="181"/>
        <v>5.2621457821748763E-3</v>
      </c>
      <c r="D3852">
        <f t="shared" si="182"/>
        <v>6.4199999999999993E-2</v>
      </c>
      <c r="E3852">
        <f t="shared" si="183"/>
        <v>-5.8937854217825117E-2</v>
      </c>
      <c r="N3852">
        <v>6.42</v>
      </c>
    </row>
    <row r="3853" spans="1:14" x14ac:dyDescent="0.2">
      <c r="A3853" s="1">
        <v>36438</v>
      </c>
      <c r="B3853">
        <v>112.43750000000001</v>
      </c>
      <c r="C3853">
        <f t="shared" si="181"/>
        <v>-8.8154269972451349E-3</v>
      </c>
      <c r="D3853">
        <f t="shared" si="182"/>
        <v>6.4460000000000003E-2</v>
      </c>
      <c r="E3853">
        <f t="shared" si="183"/>
        <v>-7.3275426997245138E-2</v>
      </c>
      <c r="N3853">
        <v>6.4459999999999997</v>
      </c>
    </row>
    <row r="3854" spans="1:14" x14ac:dyDescent="0.2">
      <c r="A3854" s="1">
        <v>36439</v>
      </c>
      <c r="B3854">
        <v>112.59370000000001</v>
      </c>
      <c r="C3854">
        <f t="shared" si="181"/>
        <v>1.389216231239665E-3</v>
      </c>
      <c r="D3854">
        <f t="shared" si="182"/>
        <v>6.4589999999999995E-2</v>
      </c>
      <c r="E3854">
        <f t="shared" si="183"/>
        <v>-6.320078376876033E-2</v>
      </c>
      <c r="N3854">
        <v>6.4589999999999996</v>
      </c>
    </row>
    <row r="3855" spans="1:14" x14ac:dyDescent="0.2">
      <c r="A3855" s="1">
        <v>36440</v>
      </c>
      <c r="B3855">
        <v>112.59370000000001</v>
      </c>
      <c r="C3855">
        <f t="shared" si="181"/>
        <v>0</v>
      </c>
      <c r="D3855">
        <f t="shared" si="182"/>
        <v>6.3719999999999999E-2</v>
      </c>
      <c r="E3855">
        <f t="shared" si="183"/>
        <v>-6.3719999999999999E-2</v>
      </c>
      <c r="N3855">
        <v>6.3719999999999999</v>
      </c>
    </row>
    <row r="3856" spans="1:14" x14ac:dyDescent="0.2">
      <c r="A3856" s="1">
        <v>36441</v>
      </c>
      <c r="B3856">
        <v>112.56250000000001</v>
      </c>
      <c r="C3856">
        <f t="shared" si="181"/>
        <v>-2.7710253770862892E-4</v>
      </c>
      <c r="D3856">
        <f t="shared" si="182"/>
        <v>6.3200000000000006E-2</v>
      </c>
      <c r="E3856">
        <f t="shared" si="183"/>
        <v>-6.3477102537708635E-2</v>
      </c>
      <c r="N3856">
        <v>6.32</v>
      </c>
    </row>
    <row r="3857" spans="1:14" x14ac:dyDescent="0.2">
      <c r="A3857" s="1">
        <v>36444</v>
      </c>
      <c r="B3857">
        <v>112.56250000000001</v>
      </c>
      <c r="C3857">
        <f t="shared" si="181"/>
        <v>0</v>
      </c>
      <c r="D3857">
        <f t="shared" si="182"/>
        <v>6.3670000000000004E-2</v>
      </c>
      <c r="E3857">
        <f t="shared" si="183"/>
        <v>-6.3670000000000004E-2</v>
      </c>
      <c r="N3857">
        <v>6.367</v>
      </c>
    </row>
    <row r="3858" spans="1:14" x14ac:dyDescent="0.2">
      <c r="A3858" s="1">
        <v>36445</v>
      </c>
      <c r="B3858">
        <v>112.21870000000001</v>
      </c>
      <c r="C3858">
        <f t="shared" si="181"/>
        <v>-3.0543031649084007E-3</v>
      </c>
      <c r="D3858">
        <f t="shared" si="182"/>
        <v>6.2850000000000003E-2</v>
      </c>
      <c r="E3858">
        <f t="shared" si="183"/>
        <v>-6.5904303164908404E-2</v>
      </c>
      <c r="N3858">
        <v>6.2850000000000001</v>
      </c>
    </row>
    <row r="3859" spans="1:14" x14ac:dyDescent="0.2">
      <c r="A3859" s="1">
        <v>36446</v>
      </c>
      <c r="B3859">
        <v>111.59370000000001</v>
      </c>
      <c r="C3859">
        <f t="shared" si="181"/>
        <v>-5.569481735218873E-3</v>
      </c>
      <c r="D3859">
        <f t="shared" si="182"/>
        <v>6.1950000000000005E-2</v>
      </c>
      <c r="E3859">
        <f t="shared" si="183"/>
        <v>-6.7519481735218878E-2</v>
      </c>
      <c r="N3859">
        <v>6.1950000000000003</v>
      </c>
    </row>
    <row r="3860" spans="1:14" x14ac:dyDescent="0.2">
      <c r="A3860" s="1">
        <v>36447</v>
      </c>
      <c r="B3860">
        <v>111.28120000000001</v>
      </c>
      <c r="C3860">
        <f t="shared" si="181"/>
        <v>-2.8003372950264893E-3</v>
      </c>
      <c r="D3860">
        <f t="shared" si="182"/>
        <v>6.148E-2</v>
      </c>
      <c r="E3860">
        <f t="shared" si="183"/>
        <v>-6.4280337295026496E-2</v>
      </c>
      <c r="N3860">
        <v>6.1479999999999997</v>
      </c>
    </row>
    <row r="3861" spans="1:14" x14ac:dyDescent="0.2">
      <c r="A3861" s="1">
        <v>36448</v>
      </c>
      <c r="B3861">
        <v>111.96870000000001</v>
      </c>
      <c r="C3861">
        <f t="shared" si="181"/>
        <v>6.1780426523079246E-3</v>
      </c>
      <c r="D3861">
        <f t="shared" si="182"/>
        <v>6.1010000000000002E-2</v>
      </c>
      <c r="E3861">
        <f t="shared" si="183"/>
        <v>-5.4831957347692077E-2</v>
      </c>
      <c r="N3861">
        <v>6.101</v>
      </c>
    </row>
    <row r="3862" spans="1:14" x14ac:dyDescent="0.2">
      <c r="A3862" s="1">
        <v>36451</v>
      </c>
      <c r="B3862">
        <v>111.50000000000001</v>
      </c>
      <c r="C3862">
        <f t="shared" si="181"/>
        <v>-4.1859912636299512E-3</v>
      </c>
      <c r="D3862">
        <f t="shared" si="182"/>
        <v>6.1269999999999998E-2</v>
      </c>
      <c r="E3862">
        <f t="shared" si="183"/>
        <v>-6.5455991263629942E-2</v>
      </c>
      <c r="N3862">
        <v>6.1269999999999998</v>
      </c>
    </row>
    <row r="3863" spans="1:14" x14ac:dyDescent="0.2">
      <c r="A3863" s="1">
        <v>36452</v>
      </c>
      <c r="B3863">
        <v>111.06250000000001</v>
      </c>
      <c r="C3863">
        <f t="shared" si="181"/>
        <v>-3.9237668161434813E-3</v>
      </c>
      <c r="D3863">
        <f t="shared" si="182"/>
        <v>6.114E-2</v>
      </c>
      <c r="E3863">
        <f t="shared" si="183"/>
        <v>-6.5063766816143481E-2</v>
      </c>
      <c r="N3863">
        <v>6.1139999999999999</v>
      </c>
    </row>
    <row r="3864" spans="1:14" x14ac:dyDescent="0.2">
      <c r="A3864" s="1">
        <v>36453</v>
      </c>
      <c r="B3864">
        <v>111.15620000000001</v>
      </c>
      <c r="C3864">
        <f t="shared" si="181"/>
        <v>8.4366910523359095E-4</v>
      </c>
      <c r="D3864">
        <f t="shared" si="182"/>
        <v>6.1050000000000007E-2</v>
      </c>
      <c r="E3864">
        <f t="shared" si="183"/>
        <v>-6.0206330894766416E-2</v>
      </c>
      <c r="N3864">
        <v>6.1050000000000004</v>
      </c>
    </row>
    <row r="3865" spans="1:14" x14ac:dyDescent="0.2">
      <c r="A3865" s="1">
        <v>36454</v>
      </c>
      <c r="B3865">
        <v>110.96870000000001</v>
      </c>
      <c r="C3865">
        <f t="shared" si="181"/>
        <v>-1.6868154902740518E-3</v>
      </c>
      <c r="D3865">
        <f t="shared" si="182"/>
        <v>6.1130000000000004E-2</v>
      </c>
      <c r="E3865">
        <f t="shared" si="183"/>
        <v>-6.2816815490274056E-2</v>
      </c>
      <c r="N3865">
        <v>6.1130000000000004</v>
      </c>
    </row>
    <row r="3866" spans="1:14" x14ac:dyDescent="0.2">
      <c r="A3866" s="1">
        <v>36455</v>
      </c>
      <c r="B3866">
        <v>110.96870000000001</v>
      </c>
      <c r="C3866">
        <f t="shared" si="181"/>
        <v>0</v>
      </c>
      <c r="D3866">
        <f t="shared" si="182"/>
        <v>6.0749999999999998E-2</v>
      </c>
      <c r="E3866">
        <f t="shared" si="183"/>
        <v>-6.0749999999999998E-2</v>
      </c>
      <c r="N3866">
        <v>6.0750000000000002</v>
      </c>
    </row>
    <row r="3867" spans="1:14" x14ac:dyDescent="0.2">
      <c r="A3867" s="1">
        <v>36458</v>
      </c>
      <c r="B3867">
        <v>111.00000000000001</v>
      </c>
      <c r="C3867">
        <f t="shared" si="181"/>
        <v>2.8206151824794468E-4</v>
      </c>
      <c r="D3867">
        <f t="shared" si="182"/>
        <v>6.1010000000000002E-2</v>
      </c>
      <c r="E3867">
        <f t="shared" si="183"/>
        <v>-6.0727938481752057E-2</v>
      </c>
      <c r="N3867">
        <v>6.101</v>
      </c>
    </row>
    <row r="3868" spans="1:14" x14ac:dyDescent="0.2">
      <c r="A3868" s="1">
        <v>36459</v>
      </c>
      <c r="B3868">
        <v>110.84370000000001</v>
      </c>
      <c r="C3868">
        <f t="shared" si="181"/>
        <v>-1.4081081081080971E-3</v>
      </c>
      <c r="D3868">
        <f t="shared" si="182"/>
        <v>6.0410000000000005E-2</v>
      </c>
      <c r="E3868">
        <f t="shared" si="183"/>
        <v>-6.1818108108108102E-2</v>
      </c>
      <c r="N3868">
        <v>6.0410000000000004</v>
      </c>
    </row>
    <row r="3869" spans="1:14" x14ac:dyDescent="0.2">
      <c r="A3869" s="1">
        <v>36460</v>
      </c>
      <c r="B3869">
        <v>111.46870000000001</v>
      </c>
      <c r="C3869">
        <f t="shared" si="181"/>
        <v>5.6385703472547899E-3</v>
      </c>
      <c r="D3869">
        <f t="shared" si="182"/>
        <v>6.037E-2</v>
      </c>
      <c r="E3869">
        <f t="shared" si="183"/>
        <v>-5.473142965274521E-2</v>
      </c>
      <c r="N3869">
        <v>6.0369999999999999</v>
      </c>
    </row>
    <row r="3870" spans="1:14" x14ac:dyDescent="0.2">
      <c r="A3870" s="1">
        <v>36461</v>
      </c>
      <c r="B3870">
        <v>112.28120000000001</v>
      </c>
      <c r="C3870">
        <f t="shared" si="181"/>
        <v>7.2890416771702604E-3</v>
      </c>
      <c r="D3870">
        <f t="shared" si="182"/>
        <v>5.969E-2</v>
      </c>
      <c r="E3870">
        <f t="shared" si="183"/>
        <v>-5.240095832282974E-2</v>
      </c>
      <c r="N3870">
        <v>5.9690000000000003</v>
      </c>
    </row>
    <row r="3871" spans="1:14" x14ac:dyDescent="0.2">
      <c r="A3871" s="1">
        <v>36462</v>
      </c>
      <c r="B3871">
        <v>113.59370000000001</v>
      </c>
      <c r="C3871">
        <f t="shared" si="181"/>
        <v>1.1689401253281995E-2</v>
      </c>
      <c r="D3871">
        <f t="shared" si="182"/>
        <v>5.9900000000000002E-2</v>
      </c>
      <c r="E3871">
        <f t="shared" si="183"/>
        <v>-4.8210598746718007E-2</v>
      </c>
      <c r="N3871">
        <v>5.99</v>
      </c>
    </row>
    <row r="3872" spans="1:14" x14ac:dyDescent="0.2">
      <c r="A3872" s="1">
        <v>36465</v>
      </c>
      <c r="B3872">
        <v>113.15620000000001</v>
      </c>
      <c r="C3872">
        <f t="shared" si="181"/>
        <v>-3.8514459868813633E-3</v>
      </c>
      <c r="D3872">
        <f t="shared" si="182"/>
        <v>6.0149999999999995E-2</v>
      </c>
      <c r="E3872">
        <f t="shared" si="183"/>
        <v>-6.4001445986881358E-2</v>
      </c>
      <c r="N3872">
        <v>6.0149999999999997</v>
      </c>
    </row>
    <row r="3873" spans="1:14" x14ac:dyDescent="0.2">
      <c r="A3873" s="1">
        <v>36466</v>
      </c>
      <c r="B3873">
        <v>113.53120000000001</v>
      </c>
      <c r="C3873">
        <f t="shared" si="181"/>
        <v>3.3140031213489962E-3</v>
      </c>
      <c r="D3873">
        <f t="shared" si="182"/>
        <v>6.096E-2</v>
      </c>
      <c r="E3873">
        <f t="shared" si="183"/>
        <v>-5.7645996878651004E-2</v>
      </c>
      <c r="N3873">
        <v>6.0960000000000001</v>
      </c>
    </row>
    <row r="3874" spans="1:14" x14ac:dyDescent="0.2">
      <c r="A3874" s="1">
        <v>36467</v>
      </c>
      <c r="B3874">
        <v>113.53120000000001</v>
      </c>
      <c r="C3874">
        <f t="shared" si="181"/>
        <v>0</v>
      </c>
      <c r="D3874">
        <f t="shared" si="182"/>
        <v>6.1130000000000004E-2</v>
      </c>
      <c r="E3874">
        <f t="shared" si="183"/>
        <v>-6.1130000000000004E-2</v>
      </c>
      <c r="N3874">
        <v>6.1130000000000004</v>
      </c>
    </row>
    <row r="3875" spans="1:14" x14ac:dyDescent="0.2">
      <c r="A3875" s="1">
        <v>36468</v>
      </c>
      <c r="B3875">
        <v>114.09370000000001</v>
      </c>
      <c r="C3875">
        <f t="shared" si="181"/>
        <v>4.9545851713008737E-3</v>
      </c>
      <c r="D3875">
        <f t="shared" si="182"/>
        <v>6.1769999999999999E-2</v>
      </c>
      <c r="E3875">
        <f t="shared" si="183"/>
        <v>-5.6815414828699125E-2</v>
      </c>
      <c r="N3875">
        <v>6.1769999999999996</v>
      </c>
    </row>
    <row r="3876" spans="1:14" x14ac:dyDescent="0.2">
      <c r="A3876" s="1">
        <v>36469</v>
      </c>
      <c r="B3876">
        <v>114.62500000000001</v>
      </c>
      <c r="C3876">
        <f t="shared" si="181"/>
        <v>4.6566988361320671E-3</v>
      </c>
      <c r="D3876">
        <f t="shared" si="182"/>
        <v>6.0949999999999997E-2</v>
      </c>
      <c r="E3876">
        <f t="shared" si="183"/>
        <v>-5.629330116386793E-2</v>
      </c>
      <c r="N3876">
        <v>6.0949999999999998</v>
      </c>
    </row>
    <row r="3877" spans="1:14" x14ac:dyDescent="0.2">
      <c r="A3877" s="1">
        <v>36472</v>
      </c>
      <c r="B3877">
        <v>114.46870000000001</v>
      </c>
      <c r="C3877">
        <f t="shared" si="181"/>
        <v>-1.3635768811341986E-3</v>
      </c>
      <c r="D3877">
        <f t="shared" si="182"/>
        <v>6.0780000000000001E-2</v>
      </c>
      <c r="E3877">
        <f t="shared" si="183"/>
        <v>-6.2143576881134199E-2</v>
      </c>
      <c r="N3877">
        <v>6.0780000000000003</v>
      </c>
    </row>
    <row r="3878" spans="1:14" x14ac:dyDescent="0.2">
      <c r="A3878" s="1">
        <v>36473</v>
      </c>
      <c r="B3878">
        <v>114.40620000000001</v>
      </c>
      <c r="C3878">
        <f t="shared" si="181"/>
        <v>-5.4600078449396072E-4</v>
      </c>
      <c r="D3878">
        <f t="shared" si="182"/>
        <v>6.1040000000000004E-2</v>
      </c>
      <c r="E3878">
        <f t="shared" si="183"/>
        <v>-6.1586000784493965E-2</v>
      </c>
      <c r="N3878">
        <v>6.1040000000000001</v>
      </c>
    </row>
    <row r="3879" spans="1:14" x14ac:dyDescent="0.2">
      <c r="A3879" s="1">
        <v>36474</v>
      </c>
      <c r="B3879">
        <v>114.18750000000001</v>
      </c>
      <c r="C3879">
        <f t="shared" si="181"/>
        <v>-1.9116096854890907E-3</v>
      </c>
      <c r="D3879">
        <f t="shared" si="182"/>
        <v>6.0309999999999996E-2</v>
      </c>
      <c r="E3879">
        <f t="shared" si="183"/>
        <v>-6.2221609685489086E-2</v>
      </c>
      <c r="N3879">
        <v>6.0309999999999997</v>
      </c>
    </row>
    <row r="3880" spans="1:14" x14ac:dyDescent="0.2">
      <c r="A3880" s="1">
        <v>36475</v>
      </c>
      <c r="B3880">
        <v>114.18750000000001</v>
      </c>
      <c r="C3880">
        <f t="shared" si="181"/>
        <v>0</v>
      </c>
      <c r="D3880">
        <f t="shared" si="182"/>
        <v>6.0179999999999997E-2</v>
      </c>
      <c r="E3880">
        <f t="shared" si="183"/>
        <v>-6.0179999999999997E-2</v>
      </c>
      <c r="N3880">
        <v>6.0179999999999998</v>
      </c>
    </row>
    <row r="3881" spans="1:14" x14ac:dyDescent="0.2">
      <c r="A3881" s="1">
        <v>36476</v>
      </c>
      <c r="B3881">
        <v>114.93750000000001</v>
      </c>
      <c r="C3881">
        <f t="shared" si="181"/>
        <v>6.5681444991789739E-3</v>
      </c>
      <c r="D3881">
        <f t="shared" si="182"/>
        <v>5.9800000000000006E-2</v>
      </c>
      <c r="E3881">
        <f t="shared" si="183"/>
        <v>-5.3231855500821032E-2</v>
      </c>
      <c r="N3881">
        <v>5.98</v>
      </c>
    </row>
    <row r="3882" spans="1:14" x14ac:dyDescent="0.2">
      <c r="A3882" s="1">
        <v>36479</v>
      </c>
      <c r="B3882">
        <v>114.90620000000001</v>
      </c>
      <c r="C3882">
        <f t="shared" si="181"/>
        <v>-2.7232191408377293E-4</v>
      </c>
      <c r="D3882">
        <f t="shared" si="182"/>
        <v>5.9760000000000001E-2</v>
      </c>
      <c r="E3882">
        <f t="shared" si="183"/>
        <v>-6.0032321914083774E-2</v>
      </c>
      <c r="N3882">
        <v>5.976</v>
      </c>
    </row>
    <row r="3883" spans="1:14" x14ac:dyDescent="0.2">
      <c r="A3883" s="1">
        <v>36480</v>
      </c>
      <c r="B3883">
        <v>114.65620000000001</v>
      </c>
      <c r="C3883">
        <f t="shared" si="181"/>
        <v>-2.1756876478379317E-3</v>
      </c>
      <c r="D3883">
        <f t="shared" si="182"/>
        <v>6.0309999999999996E-2</v>
      </c>
      <c r="E3883">
        <f t="shared" si="183"/>
        <v>-6.2485687647837927E-2</v>
      </c>
      <c r="N3883">
        <v>6.0309999999999997</v>
      </c>
    </row>
    <row r="3884" spans="1:14" x14ac:dyDescent="0.2">
      <c r="A3884" s="1">
        <v>36481</v>
      </c>
      <c r="B3884">
        <v>113.84370000000001</v>
      </c>
      <c r="C3884">
        <f t="shared" si="181"/>
        <v>-7.0864026541958003E-3</v>
      </c>
      <c r="D3884">
        <f t="shared" si="182"/>
        <v>5.9969999999999996E-2</v>
      </c>
      <c r="E3884">
        <f t="shared" si="183"/>
        <v>-6.7056402654195796E-2</v>
      </c>
      <c r="N3884">
        <v>5.9969999999999999</v>
      </c>
    </row>
    <row r="3885" spans="1:14" x14ac:dyDescent="0.2">
      <c r="A3885" s="1">
        <v>36482</v>
      </c>
      <c r="B3885">
        <v>113.59370000000001</v>
      </c>
      <c r="C3885">
        <f t="shared" si="181"/>
        <v>-2.1959932785037273E-3</v>
      </c>
      <c r="D3885">
        <f t="shared" si="182"/>
        <v>6.0260000000000001E-2</v>
      </c>
      <c r="E3885">
        <f t="shared" si="183"/>
        <v>-6.2455993278503728E-2</v>
      </c>
      <c r="N3885">
        <v>6.0259999999999998</v>
      </c>
    </row>
    <row r="3886" spans="1:14" x14ac:dyDescent="0.2">
      <c r="A3886" s="1">
        <v>36483</v>
      </c>
      <c r="B3886">
        <v>113.62500000000001</v>
      </c>
      <c r="C3886">
        <f t="shared" si="181"/>
        <v>2.7554345003300007E-4</v>
      </c>
      <c r="D3886">
        <f t="shared" si="182"/>
        <v>6.0479999999999999E-2</v>
      </c>
      <c r="E3886">
        <f t="shared" si="183"/>
        <v>-6.0204456549966999E-2</v>
      </c>
      <c r="N3886">
        <v>6.048</v>
      </c>
    </row>
    <row r="3887" spans="1:14" x14ac:dyDescent="0.2">
      <c r="A3887" s="1">
        <v>36486</v>
      </c>
      <c r="B3887">
        <v>113.25000000000001</v>
      </c>
      <c r="C3887">
        <f t="shared" si="181"/>
        <v>-3.3003300330033403E-3</v>
      </c>
      <c r="D3887">
        <f t="shared" si="182"/>
        <v>6.0769999999999998E-2</v>
      </c>
      <c r="E3887">
        <f t="shared" si="183"/>
        <v>-6.4070330033003331E-2</v>
      </c>
      <c r="N3887">
        <v>6.077</v>
      </c>
    </row>
    <row r="3888" spans="1:14" x14ac:dyDescent="0.2">
      <c r="A3888" s="1">
        <v>36487</v>
      </c>
      <c r="B3888">
        <v>113.12500000000001</v>
      </c>
      <c r="C3888">
        <f t="shared" si="181"/>
        <v>-1.1037527593819041E-3</v>
      </c>
      <c r="D3888">
        <f t="shared" si="182"/>
        <v>5.9920000000000001E-2</v>
      </c>
      <c r="E3888">
        <f t="shared" si="183"/>
        <v>-6.1023752759381905E-2</v>
      </c>
      <c r="N3888">
        <v>5.992</v>
      </c>
    </row>
    <row r="3889" spans="1:14" x14ac:dyDescent="0.2">
      <c r="A3889" s="1">
        <v>36488</v>
      </c>
      <c r="B3889">
        <v>112.90620000000001</v>
      </c>
      <c r="C3889">
        <f t="shared" si="181"/>
        <v>-1.9341436464088702E-3</v>
      </c>
      <c r="D3889">
        <f t="shared" si="182"/>
        <v>6.0940000000000001E-2</v>
      </c>
      <c r="E3889">
        <f t="shared" si="183"/>
        <v>-6.2874143646408864E-2</v>
      </c>
      <c r="N3889">
        <v>6.0940000000000003</v>
      </c>
    </row>
    <row r="3890" spans="1:14" x14ac:dyDescent="0.2">
      <c r="A3890" s="1">
        <v>36489</v>
      </c>
      <c r="B3890">
        <v>112.90620000000001</v>
      </c>
      <c r="C3890">
        <f t="shared" si="181"/>
        <v>0</v>
      </c>
      <c r="D3890">
        <f t="shared" si="182"/>
        <v>6.1460000000000001E-2</v>
      </c>
      <c r="E3890">
        <f t="shared" si="183"/>
        <v>-6.1460000000000001E-2</v>
      </c>
      <c r="N3890">
        <v>6.1459999999999999</v>
      </c>
    </row>
    <row r="3891" spans="1:14" x14ac:dyDescent="0.2">
      <c r="A3891" s="1">
        <v>36490</v>
      </c>
      <c r="B3891">
        <v>112.59370000000001</v>
      </c>
      <c r="C3891">
        <f t="shared" si="181"/>
        <v>-2.7677842315125822E-3</v>
      </c>
      <c r="D3891">
        <f t="shared" si="182"/>
        <v>6.1409999999999999E-2</v>
      </c>
      <c r="E3891">
        <f t="shared" si="183"/>
        <v>-6.4177784231512575E-2</v>
      </c>
      <c r="N3891">
        <v>6.141</v>
      </c>
    </row>
    <row r="3892" spans="1:14" x14ac:dyDescent="0.2">
      <c r="A3892" s="1">
        <v>36493</v>
      </c>
      <c r="B3892">
        <v>111.50000000000001</v>
      </c>
      <c r="C3892">
        <f t="shared" si="181"/>
        <v>-9.7136873555092595E-3</v>
      </c>
      <c r="D3892">
        <f t="shared" si="182"/>
        <v>6.1500000000000006E-2</v>
      </c>
      <c r="E3892">
        <f t="shared" si="183"/>
        <v>-7.1213687355509259E-2</v>
      </c>
      <c r="N3892">
        <v>6.15</v>
      </c>
    </row>
    <row r="3893" spans="1:14" x14ac:dyDescent="0.2">
      <c r="A3893" s="1">
        <v>36494</v>
      </c>
      <c r="B3893">
        <v>111.90620000000001</v>
      </c>
      <c r="C3893">
        <f t="shared" si="181"/>
        <v>3.6430493273542641E-3</v>
      </c>
      <c r="D3893">
        <f t="shared" si="182"/>
        <v>6.0129999999999996E-2</v>
      </c>
      <c r="E3893">
        <f t="shared" si="183"/>
        <v>-5.6486950672645732E-2</v>
      </c>
      <c r="N3893">
        <v>6.0129999999999999</v>
      </c>
    </row>
    <row r="3894" spans="1:14" x14ac:dyDescent="0.2">
      <c r="A3894" s="1">
        <v>36495</v>
      </c>
      <c r="B3894">
        <v>92.812500000000014</v>
      </c>
      <c r="C3894">
        <f t="shared" si="181"/>
        <v>-0.17062236051264357</v>
      </c>
      <c r="D3894">
        <f t="shared" si="182"/>
        <v>0.06</v>
      </c>
      <c r="E3894">
        <f t="shared" si="183"/>
        <v>-0.23062236051264356</v>
      </c>
      <c r="N3894">
        <v>6</v>
      </c>
    </row>
    <row r="3895" spans="1:14" x14ac:dyDescent="0.2">
      <c r="A3895" s="1">
        <v>36496</v>
      </c>
      <c r="B3895">
        <v>92.531250000000014</v>
      </c>
      <c r="C3895">
        <f t="shared" si="181"/>
        <v>-3.0303030303030498E-3</v>
      </c>
      <c r="D3895">
        <f t="shared" si="182"/>
        <v>6.0250000000000005E-2</v>
      </c>
      <c r="E3895">
        <f t="shared" si="183"/>
        <v>-6.3280303030303048E-2</v>
      </c>
      <c r="N3895">
        <v>6.0250000000000004</v>
      </c>
    </row>
    <row r="3896" spans="1:14" x14ac:dyDescent="0.2">
      <c r="A3896" s="1">
        <v>36497</v>
      </c>
      <c r="B3896">
        <v>93.406250000000014</v>
      </c>
      <c r="C3896">
        <f t="shared" si="181"/>
        <v>9.4562647754137252E-3</v>
      </c>
      <c r="D3896">
        <f t="shared" si="182"/>
        <v>6.021E-2</v>
      </c>
      <c r="E3896">
        <f t="shared" si="183"/>
        <v>-5.0753735224586274E-2</v>
      </c>
      <c r="N3896">
        <v>6.0209999999999999</v>
      </c>
    </row>
    <row r="3897" spans="1:14" x14ac:dyDescent="0.2">
      <c r="A3897" s="1">
        <v>36500</v>
      </c>
      <c r="B3897">
        <v>93.593750000000014</v>
      </c>
      <c r="C3897">
        <f t="shared" si="181"/>
        <v>2.0073603211776536E-3</v>
      </c>
      <c r="D3897">
        <f t="shared" si="182"/>
        <v>6.021E-2</v>
      </c>
      <c r="E3897">
        <f t="shared" si="183"/>
        <v>-5.8202639678822346E-2</v>
      </c>
      <c r="N3897">
        <v>6.0209999999999999</v>
      </c>
    </row>
    <row r="3898" spans="1:14" x14ac:dyDescent="0.2">
      <c r="A3898" s="1">
        <v>36501</v>
      </c>
      <c r="B3898">
        <v>94.062500000000014</v>
      </c>
      <c r="C3898">
        <f t="shared" si="181"/>
        <v>5.008347245408995E-3</v>
      </c>
      <c r="D3898">
        <f t="shared" si="182"/>
        <v>0.06</v>
      </c>
      <c r="E3898">
        <f t="shared" si="183"/>
        <v>-5.4991652754591003E-2</v>
      </c>
      <c r="N3898">
        <v>6</v>
      </c>
    </row>
    <row r="3899" spans="1:14" x14ac:dyDescent="0.2">
      <c r="A3899" s="1">
        <v>36502</v>
      </c>
      <c r="B3899">
        <v>93.718750000000014</v>
      </c>
      <c r="C3899">
        <f t="shared" si="181"/>
        <v>-3.6544850498338999E-3</v>
      </c>
      <c r="D3899">
        <f t="shared" si="182"/>
        <v>6.0250000000000005E-2</v>
      </c>
      <c r="E3899">
        <f t="shared" si="183"/>
        <v>-6.3904485049833898E-2</v>
      </c>
      <c r="N3899">
        <v>6.0250000000000004</v>
      </c>
    </row>
    <row r="3900" spans="1:14" x14ac:dyDescent="0.2">
      <c r="A3900" s="1">
        <v>36503</v>
      </c>
      <c r="B3900">
        <v>93.937500000000014</v>
      </c>
      <c r="C3900">
        <f t="shared" si="181"/>
        <v>2.334111370456915E-3</v>
      </c>
      <c r="D3900">
        <f t="shared" si="182"/>
        <v>6.0289999999999996E-2</v>
      </c>
      <c r="E3900">
        <f t="shared" si="183"/>
        <v>-5.7955888629543081E-2</v>
      </c>
      <c r="N3900">
        <v>6.0289999999999999</v>
      </c>
    </row>
    <row r="3901" spans="1:14" x14ac:dyDescent="0.2">
      <c r="A3901" s="1">
        <v>36504</v>
      </c>
      <c r="B3901">
        <v>94.656250000000014</v>
      </c>
      <c r="C3901">
        <f t="shared" si="181"/>
        <v>7.6513639387891796E-3</v>
      </c>
      <c r="D3901">
        <f t="shared" si="182"/>
        <v>5.9909999999999998E-2</v>
      </c>
      <c r="E3901">
        <f t="shared" si="183"/>
        <v>-5.2258636061210818E-2</v>
      </c>
      <c r="N3901">
        <v>5.9909999999999997</v>
      </c>
    </row>
    <row r="3902" spans="1:14" x14ac:dyDescent="0.2">
      <c r="A3902" s="1">
        <v>36507</v>
      </c>
      <c r="B3902">
        <v>94.312500000000014</v>
      </c>
      <c r="C3902">
        <f t="shared" si="181"/>
        <v>-3.6315615714757055E-3</v>
      </c>
      <c r="D3902">
        <f t="shared" si="182"/>
        <v>5.969E-2</v>
      </c>
      <c r="E3902">
        <f t="shared" si="183"/>
        <v>-6.3321561571475699E-2</v>
      </c>
      <c r="N3902">
        <v>5.9690000000000003</v>
      </c>
    </row>
    <row r="3903" spans="1:14" x14ac:dyDescent="0.2">
      <c r="A3903" s="1">
        <v>36508</v>
      </c>
      <c r="B3903">
        <v>93.031250000000014</v>
      </c>
      <c r="C3903">
        <f t="shared" si="181"/>
        <v>-1.3585155732273035E-2</v>
      </c>
      <c r="D3903">
        <f t="shared" si="182"/>
        <v>5.944E-2</v>
      </c>
      <c r="E3903">
        <f t="shared" si="183"/>
        <v>-7.3025155732273028E-2</v>
      </c>
      <c r="N3903">
        <v>5.944</v>
      </c>
    </row>
    <row r="3904" spans="1:14" x14ac:dyDescent="0.2">
      <c r="A3904" s="1">
        <v>36509</v>
      </c>
      <c r="B3904">
        <v>92.625000000000014</v>
      </c>
      <c r="C3904">
        <f t="shared" si="181"/>
        <v>-4.366812227074246E-3</v>
      </c>
      <c r="D3904">
        <f t="shared" si="182"/>
        <v>5.901E-2</v>
      </c>
      <c r="E3904">
        <f t="shared" si="183"/>
        <v>-6.3376812227074253E-2</v>
      </c>
      <c r="N3904">
        <v>5.9009999999999998</v>
      </c>
    </row>
    <row r="3905" spans="1:14" x14ac:dyDescent="0.2">
      <c r="A3905" s="1">
        <v>36510</v>
      </c>
      <c r="B3905">
        <v>91.843750000000014</v>
      </c>
      <c r="C3905">
        <f t="shared" si="181"/>
        <v>-8.4345479082321706E-3</v>
      </c>
      <c r="D3905">
        <f t="shared" si="182"/>
        <v>5.9480000000000005E-2</v>
      </c>
      <c r="E3905">
        <f t="shared" si="183"/>
        <v>-6.7914547908232176E-2</v>
      </c>
      <c r="N3905">
        <v>5.9480000000000004</v>
      </c>
    </row>
    <row r="3906" spans="1:14" x14ac:dyDescent="0.2">
      <c r="A3906" s="1">
        <v>36511</v>
      </c>
      <c r="B3906">
        <v>91.812500000000014</v>
      </c>
      <c r="C3906">
        <f t="shared" si="181"/>
        <v>-3.4025178632191011E-4</v>
      </c>
      <c r="D3906">
        <f t="shared" si="182"/>
        <v>5.9139999999999998E-2</v>
      </c>
      <c r="E3906">
        <f t="shared" si="183"/>
        <v>-5.9480251786321908E-2</v>
      </c>
      <c r="N3906">
        <v>5.9139999999999997</v>
      </c>
    </row>
    <row r="3907" spans="1:14" x14ac:dyDescent="0.2">
      <c r="A3907" s="1">
        <v>36514</v>
      </c>
      <c r="B3907">
        <v>90.107990000000001</v>
      </c>
      <c r="C3907">
        <f t="shared" si="181"/>
        <v>-1.8565119128659102E-2</v>
      </c>
      <c r="D3907">
        <f t="shared" si="182"/>
        <v>5.9089999999999997E-2</v>
      </c>
      <c r="E3907">
        <f t="shared" si="183"/>
        <v>-7.7655119128659106E-2</v>
      </c>
      <c r="N3907">
        <v>5.9089999999999998</v>
      </c>
    </row>
    <row r="3908" spans="1:14" x14ac:dyDescent="0.2">
      <c r="A3908" s="1">
        <v>36515</v>
      </c>
      <c r="B3908">
        <v>91.009990000000002</v>
      </c>
      <c r="C3908">
        <f t="shared" si="181"/>
        <v>1.0010211081170395E-2</v>
      </c>
      <c r="D3908">
        <f t="shared" si="182"/>
        <v>5.7500000000000002E-2</v>
      </c>
      <c r="E3908">
        <f t="shared" si="183"/>
        <v>-4.7489788918829608E-2</v>
      </c>
      <c r="N3908">
        <v>5.75</v>
      </c>
    </row>
    <row r="3909" spans="1:14" x14ac:dyDescent="0.2">
      <c r="A3909" s="1">
        <v>36516</v>
      </c>
      <c r="B3909">
        <v>91.019990000000007</v>
      </c>
      <c r="C3909">
        <f t="shared" ref="C3909:C3972" si="184">B3909/B3908-1</f>
        <v>1.0987804745399288E-4</v>
      </c>
      <c r="D3909">
        <f t="shared" ref="D3909:D3972" si="185">N3909/100</f>
        <v>5.7869999999999998E-2</v>
      </c>
      <c r="E3909">
        <f t="shared" ref="E3909:E3972" si="186">C3909-D3909</f>
        <v>-5.7760121952546005E-2</v>
      </c>
      <c r="N3909">
        <v>5.7869999999999999</v>
      </c>
    </row>
    <row r="3910" spans="1:14" x14ac:dyDescent="0.2">
      <c r="A3910" s="1">
        <v>36517</v>
      </c>
      <c r="B3910">
        <v>90.299990000000008</v>
      </c>
      <c r="C3910">
        <f t="shared" si="184"/>
        <v>-7.9103502428422567E-3</v>
      </c>
      <c r="D3910">
        <f t="shared" si="185"/>
        <v>5.7709999999999997E-2</v>
      </c>
      <c r="E3910">
        <f t="shared" si="186"/>
        <v>-6.5620350242842254E-2</v>
      </c>
      <c r="N3910">
        <v>5.7709999999999999</v>
      </c>
    </row>
    <row r="3911" spans="1:14" x14ac:dyDescent="0.2">
      <c r="A3911" s="1">
        <v>36518</v>
      </c>
      <c r="B3911">
        <v>90.299990000000008</v>
      </c>
      <c r="C3911">
        <f t="shared" si="184"/>
        <v>0</v>
      </c>
      <c r="D3911">
        <f t="shared" si="185"/>
        <v>5.7999999999999996E-2</v>
      </c>
      <c r="E3911">
        <f t="shared" si="186"/>
        <v>-5.7999999999999996E-2</v>
      </c>
      <c r="N3911">
        <v>5.8</v>
      </c>
    </row>
    <row r="3912" spans="1:14" x14ac:dyDescent="0.2">
      <c r="A3912" s="1">
        <v>36521</v>
      </c>
      <c r="B3912">
        <v>91.250000000000014</v>
      </c>
      <c r="C3912">
        <f t="shared" si="184"/>
        <v>1.0520599171716549E-2</v>
      </c>
      <c r="D3912">
        <f t="shared" si="185"/>
        <v>5.8169999999999999E-2</v>
      </c>
      <c r="E3912">
        <f t="shared" si="186"/>
        <v>-4.764940082828345E-2</v>
      </c>
      <c r="N3912">
        <v>5.8170000000000002</v>
      </c>
    </row>
    <row r="3913" spans="1:14" x14ac:dyDescent="0.2">
      <c r="A3913" s="1">
        <v>36522</v>
      </c>
      <c r="B3913">
        <v>91.062500000000014</v>
      </c>
      <c r="C3913">
        <f t="shared" si="184"/>
        <v>-2.054794520547909E-3</v>
      </c>
      <c r="D3913">
        <f t="shared" si="185"/>
        <v>5.8040000000000001E-2</v>
      </c>
      <c r="E3913">
        <f t="shared" si="186"/>
        <v>-6.009479452054791E-2</v>
      </c>
      <c r="N3913">
        <v>5.8040000000000003</v>
      </c>
    </row>
    <row r="3914" spans="1:14" x14ac:dyDescent="0.2">
      <c r="A3914" s="1">
        <v>36523</v>
      </c>
      <c r="B3914">
        <v>91.312500000000014</v>
      </c>
      <c r="C3914">
        <f t="shared" si="184"/>
        <v>2.7453671928621137E-3</v>
      </c>
      <c r="D3914">
        <f t="shared" si="185"/>
        <v>5.7660000000000003E-2</v>
      </c>
      <c r="E3914">
        <f t="shared" si="186"/>
        <v>-5.4914632807137889E-2</v>
      </c>
      <c r="N3914">
        <v>5.766</v>
      </c>
    </row>
    <row r="3915" spans="1:14" x14ac:dyDescent="0.2">
      <c r="A3915" s="1">
        <v>36524</v>
      </c>
      <c r="B3915">
        <v>91.437500000000014</v>
      </c>
      <c r="C3915">
        <f t="shared" si="184"/>
        <v>1.3689253935660339E-3</v>
      </c>
      <c r="D3915">
        <f t="shared" si="185"/>
        <v>5.7709999999999997E-2</v>
      </c>
      <c r="E3915">
        <f t="shared" si="186"/>
        <v>-5.6341074606433963E-2</v>
      </c>
      <c r="N3915">
        <v>5.7709999999999999</v>
      </c>
    </row>
    <row r="3916" spans="1:14" x14ac:dyDescent="0.2">
      <c r="A3916" s="1">
        <v>36525</v>
      </c>
      <c r="B3916">
        <v>90.937500000000014</v>
      </c>
      <c r="C3916">
        <f t="shared" si="184"/>
        <v>-5.4682159945317332E-3</v>
      </c>
      <c r="D3916">
        <f t="shared" si="185"/>
        <v>5.7619999999999998E-2</v>
      </c>
      <c r="E3916">
        <f t="shared" si="186"/>
        <v>-6.3088215994531738E-2</v>
      </c>
      <c r="N3916">
        <v>5.7619999999999996</v>
      </c>
    </row>
    <row r="3917" spans="1:14" x14ac:dyDescent="0.2">
      <c r="A3917" s="1">
        <v>36528</v>
      </c>
      <c r="B3917">
        <v>89.875000000000014</v>
      </c>
      <c r="C3917">
        <f t="shared" si="184"/>
        <v>-1.1683848797250818E-2</v>
      </c>
      <c r="D3917">
        <f t="shared" si="185"/>
        <v>5.7249999999999995E-2</v>
      </c>
      <c r="E3917">
        <f t="shared" si="186"/>
        <v>-6.8933848797250813E-2</v>
      </c>
      <c r="N3917">
        <v>5.7249999999999996</v>
      </c>
    </row>
    <row r="3918" spans="1:14" x14ac:dyDescent="0.2">
      <c r="A3918" s="1">
        <v>36529</v>
      </c>
      <c r="B3918">
        <v>90.625000000000014</v>
      </c>
      <c r="C3918">
        <f t="shared" si="184"/>
        <v>8.3449235048678183E-3</v>
      </c>
      <c r="D3918">
        <f t="shared" si="185"/>
        <v>5.7160000000000002E-2</v>
      </c>
      <c r="E3918">
        <f t="shared" si="186"/>
        <v>-4.8815076495132184E-2</v>
      </c>
      <c r="N3918">
        <v>5.7160000000000002</v>
      </c>
    </row>
    <row r="3919" spans="1:14" x14ac:dyDescent="0.2">
      <c r="A3919" s="1">
        <v>36530</v>
      </c>
      <c r="B3919">
        <v>89.687500000000014</v>
      </c>
      <c r="C3919">
        <f t="shared" si="184"/>
        <v>-1.0344827586206917E-2</v>
      </c>
      <c r="D3919">
        <f t="shared" si="185"/>
        <v>5.7210000000000004E-2</v>
      </c>
      <c r="E3919">
        <f t="shared" si="186"/>
        <v>-6.7554827586206928E-2</v>
      </c>
      <c r="N3919">
        <v>5.7210000000000001</v>
      </c>
    </row>
    <row r="3920" spans="1:14" x14ac:dyDescent="0.2">
      <c r="A3920" s="1">
        <v>36531</v>
      </c>
      <c r="B3920">
        <v>90.406250000000014</v>
      </c>
      <c r="C3920">
        <f t="shared" si="184"/>
        <v>8.0139372822298771E-3</v>
      </c>
      <c r="D3920">
        <f t="shared" si="185"/>
        <v>5.7660000000000003E-2</v>
      </c>
      <c r="E3920">
        <f t="shared" si="186"/>
        <v>-4.9646062717770126E-2</v>
      </c>
      <c r="N3920">
        <v>5.766</v>
      </c>
    </row>
    <row r="3921" spans="1:14" x14ac:dyDescent="0.2">
      <c r="A3921" s="1">
        <v>36532</v>
      </c>
      <c r="B3921">
        <v>90.937500000000014</v>
      </c>
      <c r="C3921">
        <f t="shared" si="184"/>
        <v>5.8762530245419775E-3</v>
      </c>
      <c r="D3921">
        <f t="shared" si="185"/>
        <v>5.808E-2</v>
      </c>
      <c r="E3921">
        <f t="shared" si="186"/>
        <v>-5.2203746975458022E-2</v>
      </c>
      <c r="N3921">
        <v>5.8079999999999998</v>
      </c>
    </row>
    <row r="3922" spans="1:14" x14ac:dyDescent="0.2">
      <c r="A3922" s="1">
        <v>36535</v>
      </c>
      <c r="B3922">
        <v>90.562500000000014</v>
      </c>
      <c r="C3922">
        <f t="shared" si="184"/>
        <v>-4.1237113402061709E-3</v>
      </c>
      <c r="D3922">
        <f t="shared" si="185"/>
        <v>5.7999999999999996E-2</v>
      </c>
      <c r="E3922">
        <f t="shared" si="186"/>
        <v>-6.2123711340206167E-2</v>
      </c>
      <c r="N3922">
        <v>5.8</v>
      </c>
    </row>
    <row r="3923" spans="1:14" x14ac:dyDescent="0.2">
      <c r="A3923" s="1">
        <v>36536</v>
      </c>
      <c r="B3923">
        <v>89.593750000000014</v>
      </c>
      <c r="C3923">
        <f t="shared" si="184"/>
        <v>-1.0697032436162823E-2</v>
      </c>
      <c r="D3923">
        <f t="shared" si="185"/>
        <v>5.7290000000000001E-2</v>
      </c>
      <c r="E3923">
        <f t="shared" si="186"/>
        <v>-6.7987032436162831E-2</v>
      </c>
      <c r="N3923">
        <v>5.7290000000000001</v>
      </c>
    </row>
    <row r="3924" spans="1:14" x14ac:dyDescent="0.2">
      <c r="A3924" s="1">
        <v>36537</v>
      </c>
      <c r="B3924">
        <v>89.406250000000014</v>
      </c>
      <c r="C3924">
        <f t="shared" si="184"/>
        <v>-2.0927799093128918E-3</v>
      </c>
      <c r="D3924">
        <f t="shared" si="185"/>
        <v>5.6749999999999995E-2</v>
      </c>
      <c r="E3924">
        <f t="shared" si="186"/>
        <v>-5.8842779909312887E-2</v>
      </c>
      <c r="N3924">
        <v>5.6749999999999998</v>
      </c>
    </row>
    <row r="3925" spans="1:14" x14ac:dyDescent="0.2">
      <c r="A3925" s="1">
        <v>36538</v>
      </c>
      <c r="B3925">
        <v>90.281250000000014</v>
      </c>
      <c r="C3925">
        <f t="shared" si="184"/>
        <v>9.7867878364208405E-3</v>
      </c>
      <c r="D3925">
        <f t="shared" si="185"/>
        <v>5.6829999999999999E-2</v>
      </c>
      <c r="E3925">
        <f t="shared" si="186"/>
        <v>-4.7043212163579158E-2</v>
      </c>
      <c r="N3925">
        <v>5.6829999999999998</v>
      </c>
    </row>
    <row r="3926" spans="1:14" x14ac:dyDescent="0.2">
      <c r="A3926" s="1">
        <v>36539</v>
      </c>
      <c r="B3926">
        <v>89.750000000000014</v>
      </c>
      <c r="C3926">
        <f t="shared" si="184"/>
        <v>-5.8843890619592054E-3</v>
      </c>
      <c r="D3926">
        <f t="shared" si="185"/>
        <v>5.7119999999999997E-2</v>
      </c>
      <c r="E3926">
        <f t="shared" si="186"/>
        <v>-6.300438906195921E-2</v>
      </c>
      <c r="N3926">
        <v>5.7119999999999997</v>
      </c>
    </row>
    <row r="3927" spans="1:14" x14ac:dyDescent="0.2">
      <c r="A3927" s="1">
        <v>36542</v>
      </c>
      <c r="B3927">
        <v>89.750000000000014</v>
      </c>
      <c r="C3927">
        <f t="shared" si="184"/>
        <v>0</v>
      </c>
      <c r="D3927">
        <f t="shared" si="185"/>
        <v>5.7489999999999999E-2</v>
      </c>
      <c r="E3927">
        <f t="shared" si="186"/>
        <v>-5.7489999999999999E-2</v>
      </c>
      <c r="N3927">
        <v>5.7489999999999997</v>
      </c>
    </row>
    <row r="3928" spans="1:14" x14ac:dyDescent="0.2">
      <c r="A3928" s="1">
        <v>36543</v>
      </c>
      <c r="B3928">
        <v>89.218750000000014</v>
      </c>
      <c r="C3928">
        <f t="shared" si="184"/>
        <v>-5.9192200557103281E-3</v>
      </c>
      <c r="D3928">
        <f t="shared" si="185"/>
        <v>5.7239999999999999E-2</v>
      </c>
      <c r="E3928">
        <f t="shared" si="186"/>
        <v>-6.3159220055710327E-2</v>
      </c>
      <c r="N3928">
        <v>5.7240000000000002</v>
      </c>
    </row>
    <row r="3929" spans="1:14" x14ac:dyDescent="0.2">
      <c r="A3929" s="1">
        <v>36544</v>
      </c>
      <c r="B3929">
        <v>89.531250000000014</v>
      </c>
      <c r="C3929">
        <f t="shared" si="184"/>
        <v>3.5026269702276291E-3</v>
      </c>
      <c r="D3929">
        <f t="shared" si="185"/>
        <v>5.7579999999999999E-2</v>
      </c>
      <c r="E3929">
        <f t="shared" si="186"/>
        <v>-5.407737302977237E-2</v>
      </c>
      <c r="N3929">
        <v>5.758</v>
      </c>
    </row>
    <row r="3930" spans="1:14" x14ac:dyDescent="0.2">
      <c r="A3930" s="1">
        <v>36545</v>
      </c>
      <c r="B3930">
        <v>89.406250000000014</v>
      </c>
      <c r="C3930">
        <f t="shared" si="184"/>
        <v>-1.3961605584642545E-3</v>
      </c>
      <c r="D3930">
        <f t="shared" si="185"/>
        <v>5.7699999999999994E-2</v>
      </c>
      <c r="E3930">
        <f t="shared" si="186"/>
        <v>-5.9096160558464249E-2</v>
      </c>
      <c r="N3930">
        <v>5.77</v>
      </c>
    </row>
    <row r="3931" spans="1:14" x14ac:dyDescent="0.2">
      <c r="A3931" s="1">
        <v>36546</v>
      </c>
      <c r="B3931">
        <v>89.718750000000014</v>
      </c>
      <c r="C3931">
        <f t="shared" si="184"/>
        <v>3.495281370150316E-3</v>
      </c>
      <c r="D3931">
        <f t="shared" si="185"/>
        <v>5.7279999999999998E-2</v>
      </c>
      <c r="E3931">
        <f t="shared" si="186"/>
        <v>-5.3784718629849682E-2</v>
      </c>
      <c r="N3931">
        <v>5.7279999999999998</v>
      </c>
    </row>
    <row r="3932" spans="1:14" x14ac:dyDescent="0.2">
      <c r="A3932" s="1">
        <v>36549</v>
      </c>
      <c r="B3932">
        <v>90.343750000000014</v>
      </c>
      <c r="C3932">
        <f t="shared" si="184"/>
        <v>6.9662138627655246E-3</v>
      </c>
      <c r="D3932">
        <f t="shared" si="185"/>
        <v>5.774E-2</v>
      </c>
      <c r="E3932">
        <f t="shared" si="186"/>
        <v>-5.0773786137234475E-2</v>
      </c>
      <c r="N3932">
        <v>5.774</v>
      </c>
    </row>
    <row r="3933" spans="1:14" x14ac:dyDescent="0.2">
      <c r="A3933" s="1">
        <v>36550</v>
      </c>
      <c r="B3933">
        <v>90.593750000000014</v>
      </c>
      <c r="C3933">
        <f t="shared" si="184"/>
        <v>2.7672085783465583E-3</v>
      </c>
      <c r="D3933">
        <f t="shared" si="185"/>
        <v>5.833E-2</v>
      </c>
      <c r="E3933">
        <f t="shared" si="186"/>
        <v>-5.5562791421653442E-2</v>
      </c>
      <c r="N3933">
        <v>5.8330000000000002</v>
      </c>
    </row>
    <row r="3934" spans="1:14" x14ac:dyDescent="0.2">
      <c r="A3934" s="1">
        <v>36551</v>
      </c>
      <c r="B3934">
        <v>91.250000000000014</v>
      </c>
      <c r="C3934">
        <f t="shared" si="184"/>
        <v>7.2438771990341877E-3</v>
      </c>
      <c r="D3934">
        <f t="shared" si="185"/>
        <v>5.8710000000000005E-2</v>
      </c>
      <c r="E3934">
        <f t="shared" si="186"/>
        <v>-5.1466122800965818E-2</v>
      </c>
      <c r="N3934">
        <v>5.8710000000000004</v>
      </c>
    </row>
    <row r="3935" spans="1:14" x14ac:dyDescent="0.2">
      <c r="A3935" s="1">
        <v>36552</v>
      </c>
      <c r="B3935">
        <v>91.937500000000014</v>
      </c>
      <c r="C3935">
        <f t="shared" si="184"/>
        <v>7.5342465753425181E-3</v>
      </c>
      <c r="D3935">
        <f t="shared" si="185"/>
        <v>5.8499999999999996E-2</v>
      </c>
      <c r="E3935">
        <f t="shared" si="186"/>
        <v>-5.0965753424657478E-2</v>
      </c>
      <c r="N3935">
        <v>5.85</v>
      </c>
    </row>
    <row r="3936" spans="1:14" x14ac:dyDescent="0.2">
      <c r="A3936" s="1">
        <v>36553</v>
      </c>
      <c r="B3936">
        <v>92.937500000000014</v>
      </c>
      <c r="C3936">
        <f t="shared" si="184"/>
        <v>1.0876954452753163E-2</v>
      </c>
      <c r="D3936">
        <f t="shared" si="185"/>
        <v>5.892E-2</v>
      </c>
      <c r="E3936">
        <f t="shared" si="186"/>
        <v>-4.8043045547246838E-2</v>
      </c>
      <c r="N3936">
        <v>5.8920000000000003</v>
      </c>
    </row>
    <row r="3937" spans="1:14" x14ac:dyDescent="0.2">
      <c r="A3937" s="1">
        <v>36556</v>
      </c>
      <c r="B3937">
        <v>92.218750000000014</v>
      </c>
      <c r="C3937">
        <f t="shared" si="184"/>
        <v>-7.7336919973099993E-3</v>
      </c>
      <c r="D3937">
        <f t="shared" si="185"/>
        <v>5.8710000000000005E-2</v>
      </c>
      <c r="E3937">
        <f t="shared" si="186"/>
        <v>-6.6443691997310012E-2</v>
      </c>
      <c r="N3937">
        <v>5.8710000000000004</v>
      </c>
    </row>
    <row r="3938" spans="1:14" x14ac:dyDescent="0.2">
      <c r="A3938" s="1">
        <v>36557</v>
      </c>
      <c r="B3938">
        <v>92.875000000000014</v>
      </c>
      <c r="C3938">
        <f t="shared" si="184"/>
        <v>7.1162317858353141E-3</v>
      </c>
      <c r="D3938">
        <f t="shared" si="185"/>
        <v>5.8289999999999995E-2</v>
      </c>
      <c r="E3938">
        <f t="shared" si="186"/>
        <v>-5.117376821416468E-2</v>
      </c>
      <c r="N3938">
        <v>5.8289999999999997</v>
      </c>
    </row>
    <row r="3939" spans="1:14" x14ac:dyDescent="0.2">
      <c r="A3939" s="1">
        <v>36558</v>
      </c>
      <c r="B3939">
        <v>93.468750000000014</v>
      </c>
      <c r="C3939">
        <f t="shared" si="184"/>
        <v>6.3930013458950441E-3</v>
      </c>
      <c r="D3939">
        <f t="shared" si="185"/>
        <v>5.833E-2</v>
      </c>
      <c r="E3939">
        <f t="shared" si="186"/>
        <v>-5.1936998654104956E-2</v>
      </c>
      <c r="N3939">
        <v>5.8330000000000002</v>
      </c>
    </row>
    <row r="3940" spans="1:14" x14ac:dyDescent="0.2">
      <c r="A3940" s="1">
        <v>36559</v>
      </c>
      <c r="B3940">
        <v>94.437500000000014</v>
      </c>
      <c r="C3940">
        <f t="shared" si="184"/>
        <v>1.0364426613172828E-2</v>
      </c>
      <c r="D3940">
        <f t="shared" si="185"/>
        <v>5.7990000000000007E-2</v>
      </c>
      <c r="E3940">
        <f t="shared" si="186"/>
        <v>-4.7625573386827179E-2</v>
      </c>
      <c r="N3940">
        <v>5.7990000000000004</v>
      </c>
    </row>
    <row r="3941" spans="1:14" x14ac:dyDescent="0.2">
      <c r="A3941" s="1">
        <v>36560</v>
      </c>
      <c r="B3941">
        <v>94.125000000000014</v>
      </c>
      <c r="C3941">
        <f t="shared" si="184"/>
        <v>-3.3090668431502435E-3</v>
      </c>
      <c r="D3941">
        <f t="shared" si="185"/>
        <v>5.8200000000000002E-2</v>
      </c>
      <c r="E3941">
        <f t="shared" si="186"/>
        <v>-6.1509066843150245E-2</v>
      </c>
      <c r="N3941">
        <v>5.82</v>
      </c>
    </row>
    <row r="3942" spans="1:14" x14ac:dyDescent="0.2">
      <c r="A3942" s="1">
        <v>36563</v>
      </c>
      <c r="B3942">
        <v>93.375000000000014</v>
      </c>
      <c r="C3942">
        <f t="shared" si="184"/>
        <v>-7.9681274900398336E-3</v>
      </c>
      <c r="D3942">
        <f t="shared" si="185"/>
        <v>5.8120000000000005E-2</v>
      </c>
      <c r="E3942">
        <f t="shared" si="186"/>
        <v>-6.6088127490039839E-2</v>
      </c>
      <c r="N3942">
        <v>5.8120000000000003</v>
      </c>
    </row>
    <row r="3943" spans="1:14" x14ac:dyDescent="0.2">
      <c r="A3943" s="1">
        <v>36564</v>
      </c>
      <c r="B3943">
        <v>94.531250000000014</v>
      </c>
      <c r="C3943">
        <f t="shared" si="184"/>
        <v>1.2382864792503279E-2</v>
      </c>
      <c r="D3943">
        <f t="shared" si="185"/>
        <v>5.7779999999999998E-2</v>
      </c>
      <c r="E3943">
        <f t="shared" si="186"/>
        <v>-4.5397135207496719E-2</v>
      </c>
      <c r="N3943">
        <v>5.7779999999999996</v>
      </c>
    </row>
    <row r="3944" spans="1:14" x14ac:dyDescent="0.2">
      <c r="A3944" s="1">
        <v>36565</v>
      </c>
      <c r="B3944">
        <v>93.593750000000014</v>
      </c>
      <c r="C3944">
        <f t="shared" si="184"/>
        <v>-9.91735537190086E-3</v>
      </c>
      <c r="D3944">
        <f t="shared" si="185"/>
        <v>5.8200000000000002E-2</v>
      </c>
      <c r="E3944">
        <f t="shared" si="186"/>
        <v>-6.8117355371900862E-2</v>
      </c>
      <c r="N3944">
        <v>5.82</v>
      </c>
    </row>
    <row r="3945" spans="1:14" x14ac:dyDescent="0.2">
      <c r="A3945" s="1">
        <v>36566</v>
      </c>
      <c r="B3945">
        <v>92.812500000000014</v>
      </c>
      <c r="C3945">
        <f t="shared" si="184"/>
        <v>-8.3472454090149917E-3</v>
      </c>
      <c r="D3945">
        <f t="shared" si="185"/>
        <v>5.867E-2</v>
      </c>
      <c r="E3945">
        <f t="shared" si="186"/>
        <v>-6.7017245409014992E-2</v>
      </c>
      <c r="N3945">
        <v>5.867</v>
      </c>
    </row>
    <row r="3946" spans="1:14" x14ac:dyDescent="0.2">
      <c r="A3946" s="1">
        <v>36567</v>
      </c>
      <c r="B3946">
        <v>93.312500000000014</v>
      </c>
      <c r="C3946">
        <f t="shared" si="184"/>
        <v>5.3872053872054959E-3</v>
      </c>
      <c r="D3946">
        <f t="shared" si="185"/>
        <v>5.892E-2</v>
      </c>
      <c r="E3946">
        <f t="shared" si="186"/>
        <v>-5.3532794612794504E-2</v>
      </c>
      <c r="N3946">
        <v>5.8920000000000003</v>
      </c>
    </row>
    <row r="3947" spans="1:14" x14ac:dyDescent="0.2">
      <c r="A3947" s="1">
        <v>36570</v>
      </c>
      <c r="B3947">
        <v>94.125000000000014</v>
      </c>
      <c r="C3947">
        <f t="shared" si="184"/>
        <v>8.7073007367715061E-3</v>
      </c>
      <c r="D3947">
        <f t="shared" si="185"/>
        <v>5.8540000000000002E-2</v>
      </c>
      <c r="E3947">
        <f t="shared" si="186"/>
        <v>-4.9832699263228496E-2</v>
      </c>
      <c r="N3947">
        <v>5.8540000000000001</v>
      </c>
    </row>
    <row r="3948" spans="1:14" x14ac:dyDescent="0.2">
      <c r="A3948" s="1">
        <v>36571</v>
      </c>
      <c r="B3948">
        <v>93.750000000000014</v>
      </c>
      <c r="C3948">
        <f t="shared" si="184"/>
        <v>-3.9840637450199168E-3</v>
      </c>
      <c r="D3948">
        <f t="shared" si="185"/>
        <v>5.8159999999999996E-2</v>
      </c>
      <c r="E3948">
        <f t="shared" si="186"/>
        <v>-6.2144063745019913E-2</v>
      </c>
      <c r="N3948">
        <v>5.8159999999999998</v>
      </c>
    </row>
    <row r="3949" spans="1:14" x14ac:dyDescent="0.2">
      <c r="A3949" s="1">
        <v>36572</v>
      </c>
      <c r="B3949">
        <v>93.687500000000014</v>
      </c>
      <c r="C3949">
        <f t="shared" si="184"/>
        <v>-6.6666666666670427E-4</v>
      </c>
      <c r="D3949">
        <f t="shared" si="185"/>
        <v>5.8159999999999996E-2</v>
      </c>
      <c r="E3949">
        <f t="shared" si="186"/>
        <v>-5.8826666666666701E-2</v>
      </c>
      <c r="N3949">
        <v>5.8159999999999998</v>
      </c>
    </row>
    <row r="3950" spans="1:14" x14ac:dyDescent="0.2">
      <c r="A3950" s="1">
        <v>36573</v>
      </c>
      <c r="B3950">
        <v>94.156250000000014</v>
      </c>
      <c r="C3950">
        <f t="shared" si="184"/>
        <v>5.0033355570380245E-3</v>
      </c>
      <c r="D3950">
        <f t="shared" si="185"/>
        <v>5.7950000000000002E-2</v>
      </c>
      <c r="E3950">
        <f t="shared" si="186"/>
        <v>-5.2946664442961977E-2</v>
      </c>
      <c r="N3950">
        <v>5.7949999999999999</v>
      </c>
    </row>
    <row r="3951" spans="1:14" x14ac:dyDescent="0.2">
      <c r="A3951" s="1">
        <v>36574</v>
      </c>
      <c r="B3951">
        <v>94.875000000000014</v>
      </c>
      <c r="C3951">
        <f t="shared" si="184"/>
        <v>7.6335877862594437E-3</v>
      </c>
      <c r="D3951">
        <f t="shared" si="185"/>
        <v>5.7699999999999994E-2</v>
      </c>
      <c r="E3951">
        <f t="shared" si="186"/>
        <v>-5.0066412213740551E-2</v>
      </c>
      <c r="N3951">
        <v>5.77</v>
      </c>
    </row>
    <row r="3952" spans="1:14" x14ac:dyDescent="0.2">
      <c r="A3952" s="1">
        <v>36577</v>
      </c>
      <c r="B3952">
        <v>94.875000000000014</v>
      </c>
      <c r="C3952">
        <f t="shared" si="184"/>
        <v>0</v>
      </c>
      <c r="D3952">
        <f t="shared" si="185"/>
        <v>5.7149999999999999E-2</v>
      </c>
      <c r="E3952">
        <f t="shared" si="186"/>
        <v>-5.7149999999999999E-2</v>
      </c>
      <c r="N3952">
        <v>5.7149999999999999</v>
      </c>
    </row>
    <row r="3953" spans="1:14" x14ac:dyDescent="0.2">
      <c r="A3953" s="1">
        <v>36578</v>
      </c>
      <c r="B3953">
        <v>95.843750000000014</v>
      </c>
      <c r="C3953">
        <f t="shared" si="184"/>
        <v>1.0210803689064463E-2</v>
      </c>
      <c r="D3953">
        <f t="shared" si="185"/>
        <v>5.7149999999999999E-2</v>
      </c>
      <c r="E3953">
        <f t="shared" si="186"/>
        <v>-4.6939196310935537E-2</v>
      </c>
      <c r="N3953">
        <v>5.7149999999999999</v>
      </c>
    </row>
    <row r="3954" spans="1:14" x14ac:dyDescent="0.2">
      <c r="A3954" s="1">
        <v>36579</v>
      </c>
      <c r="B3954">
        <v>95.187500000000014</v>
      </c>
      <c r="C3954">
        <f t="shared" si="184"/>
        <v>-6.8470818389305688E-3</v>
      </c>
      <c r="D3954">
        <f t="shared" si="185"/>
        <v>5.74E-2</v>
      </c>
      <c r="E3954">
        <f t="shared" si="186"/>
        <v>-6.4247081838930575E-2</v>
      </c>
      <c r="N3954">
        <v>5.74</v>
      </c>
    </row>
    <row r="3955" spans="1:14" x14ac:dyDescent="0.2">
      <c r="A3955" s="1">
        <v>36580</v>
      </c>
      <c r="B3955">
        <v>95.500000000000014</v>
      </c>
      <c r="C3955">
        <f t="shared" si="184"/>
        <v>3.2829940906107247E-3</v>
      </c>
      <c r="D3955">
        <f t="shared" si="185"/>
        <v>5.6649999999999999E-2</v>
      </c>
      <c r="E3955">
        <f t="shared" si="186"/>
        <v>-5.3367005909389274E-2</v>
      </c>
      <c r="N3955">
        <v>5.665</v>
      </c>
    </row>
    <row r="3956" spans="1:14" x14ac:dyDescent="0.2">
      <c r="A3956" s="1">
        <v>36581</v>
      </c>
      <c r="B3956">
        <v>94.906250000000014</v>
      </c>
      <c r="C3956">
        <f t="shared" si="184"/>
        <v>-6.2172774869110325E-3</v>
      </c>
      <c r="D3956">
        <f t="shared" si="185"/>
        <v>5.6570000000000002E-2</v>
      </c>
      <c r="E3956">
        <f t="shared" si="186"/>
        <v>-6.2787277486911042E-2</v>
      </c>
      <c r="N3956">
        <v>5.657</v>
      </c>
    </row>
    <row r="3957" spans="1:14" x14ac:dyDescent="0.2">
      <c r="A3957" s="1">
        <v>36584</v>
      </c>
      <c r="B3957">
        <v>94.406250000000014</v>
      </c>
      <c r="C3957">
        <f t="shared" si="184"/>
        <v>-5.2683569311821055E-3</v>
      </c>
      <c r="D3957">
        <f t="shared" si="185"/>
        <v>5.6520000000000001E-2</v>
      </c>
      <c r="E3957">
        <f t="shared" si="186"/>
        <v>-6.1788356931182106E-2</v>
      </c>
      <c r="N3957">
        <v>5.6520000000000001</v>
      </c>
    </row>
    <row r="3958" spans="1:14" x14ac:dyDescent="0.2">
      <c r="A3958" s="1">
        <v>36585</v>
      </c>
      <c r="B3958">
        <v>95.062500000000014</v>
      </c>
      <c r="C3958">
        <f t="shared" si="184"/>
        <v>6.9513406156902491E-3</v>
      </c>
      <c r="D3958">
        <f t="shared" si="185"/>
        <v>5.636E-2</v>
      </c>
      <c r="E3958">
        <f t="shared" si="186"/>
        <v>-4.9408659384309751E-2</v>
      </c>
      <c r="N3958">
        <v>5.6360000000000001</v>
      </c>
    </row>
    <row r="3959" spans="1:14" x14ac:dyDescent="0.2">
      <c r="A3959" s="1">
        <v>36586</v>
      </c>
      <c r="B3959">
        <v>94.500000000000014</v>
      </c>
      <c r="C3959">
        <f t="shared" si="184"/>
        <v>-5.9171597633136397E-3</v>
      </c>
      <c r="D3959">
        <f t="shared" si="185"/>
        <v>5.5820000000000002E-2</v>
      </c>
      <c r="E3959">
        <f t="shared" si="186"/>
        <v>-6.1737159763313641E-2</v>
      </c>
      <c r="N3959">
        <v>5.5819999999999999</v>
      </c>
    </row>
    <row r="3960" spans="1:14" x14ac:dyDescent="0.2">
      <c r="A3960" s="1">
        <v>36587</v>
      </c>
      <c r="B3960">
        <v>94.812500000000014</v>
      </c>
      <c r="C3960">
        <f t="shared" si="184"/>
        <v>3.3068783068783691E-3</v>
      </c>
      <c r="D3960">
        <f t="shared" si="185"/>
        <v>5.6230000000000002E-2</v>
      </c>
      <c r="E3960">
        <f t="shared" si="186"/>
        <v>-5.2923121693121633E-2</v>
      </c>
      <c r="N3960">
        <v>5.6230000000000002</v>
      </c>
    </row>
    <row r="3961" spans="1:14" x14ac:dyDescent="0.2">
      <c r="A3961" s="1">
        <v>36588</v>
      </c>
      <c r="B3961">
        <v>95.218750000000014</v>
      </c>
      <c r="C3961">
        <f t="shared" si="184"/>
        <v>4.2847725774555201E-3</v>
      </c>
      <c r="D3961">
        <f t="shared" si="185"/>
        <v>5.6860000000000001E-2</v>
      </c>
      <c r="E3961">
        <f t="shared" si="186"/>
        <v>-5.2575227422544481E-2</v>
      </c>
      <c r="N3961">
        <v>5.6859999999999999</v>
      </c>
    </row>
    <row r="3962" spans="1:14" x14ac:dyDescent="0.2">
      <c r="A3962" s="1">
        <v>36591</v>
      </c>
      <c r="B3962">
        <v>94.843750000000014</v>
      </c>
      <c r="C3962">
        <f t="shared" si="184"/>
        <v>-3.9382999671808694E-3</v>
      </c>
      <c r="D3962">
        <f t="shared" si="185"/>
        <v>5.6730000000000003E-2</v>
      </c>
      <c r="E3962">
        <f t="shared" si="186"/>
        <v>-6.0668299967180872E-2</v>
      </c>
      <c r="N3962">
        <v>5.673</v>
      </c>
    </row>
    <row r="3963" spans="1:14" x14ac:dyDescent="0.2">
      <c r="A3963" s="1">
        <v>36592</v>
      </c>
      <c r="B3963">
        <v>94.781250000000014</v>
      </c>
      <c r="C3963">
        <f t="shared" si="184"/>
        <v>-6.5897858319607927E-4</v>
      </c>
      <c r="D3963">
        <f t="shared" si="185"/>
        <v>5.7110000000000001E-2</v>
      </c>
      <c r="E3963">
        <f t="shared" si="186"/>
        <v>-5.776897858319608E-2</v>
      </c>
      <c r="N3963">
        <v>5.7110000000000003</v>
      </c>
    </row>
    <row r="3964" spans="1:14" x14ac:dyDescent="0.2">
      <c r="A3964" s="1">
        <v>36593</v>
      </c>
      <c r="B3964">
        <v>94.562500000000014</v>
      </c>
      <c r="C3964">
        <f t="shared" si="184"/>
        <v>-2.307945928124E-3</v>
      </c>
      <c r="D3964">
        <f t="shared" si="185"/>
        <v>5.7279999999999998E-2</v>
      </c>
      <c r="E3964">
        <f t="shared" si="186"/>
        <v>-5.9587945928123998E-2</v>
      </c>
      <c r="N3964">
        <v>5.7279999999999998</v>
      </c>
    </row>
    <row r="3965" spans="1:14" x14ac:dyDescent="0.2">
      <c r="A3965" s="1">
        <v>36594</v>
      </c>
      <c r="B3965">
        <v>94.656250000000014</v>
      </c>
      <c r="C3965">
        <f t="shared" si="184"/>
        <v>9.9140779907469501E-4</v>
      </c>
      <c r="D3965">
        <f t="shared" si="185"/>
        <v>5.7569999999999996E-2</v>
      </c>
      <c r="E3965">
        <f t="shared" si="186"/>
        <v>-5.6578592200925301E-2</v>
      </c>
      <c r="N3965">
        <v>5.7569999999999997</v>
      </c>
    </row>
    <row r="3966" spans="1:14" x14ac:dyDescent="0.2">
      <c r="A3966" s="1">
        <v>36595</v>
      </c>
      <c r="B3966">
        <v>94.218750000000014</v>
      </c>
      <c r="C3966">
        <f t="shared" si="184"/>
        <v>-4.621987454605514E-3</v>
      </c>
      <c r="D3966">
        <f t="shared" si="185"/>
        <v>5.7359999999999994E-2</v>
      </c>
      <c r="E3966">
        <f t="shared" si="186"/>
        <v>-6.1981987454605508E-2</v>
      </c>
      <c r="N3966">
        <v>5.7359999999999998</v>
      </c>
    </row>
    <row r="3967" spans="1:14" x14ac:dyDescent="0.2">
      <c r="A3967" s="1">
        <v>36598</v>
      </c>
      <c r="B3967">
        <v>94.343750000000014</v>
      </c>
      <c r="C3967">
        <f t="shared" si="184"/>
        <v>1.3266998341625591E-3</v>
      </c>
      <c r="D3967">
        <f t="shared" si="185"/>
        <v>5.74E-2</v>
      </c>
      <c r="E3967">
        <f t="shared" si="186"/>
        <v>-5.6073300165837441E-2</v>
      </c>
      <c r="N3967">
        <v>5.74</v>
      </c>
    </row>
    <row r="3968" spans="1:14" x14ac:dyDescent="0.2">
      <c r="A3968" s="1">
        <v>36599</v>
      </c>
      <c r="B3968">
        <v>95.031250000000014</v>
      </c>
      <c r="C3968">
        <f t="shared" si="184"/>
        <v>7.2871811858230551E-3</v>
      </c>
      <c r="D3968">
        <f t="shared" si="185"/>
        <v>5.8040000000000001E-2</v>
      </c>
      <c r="E3968">
        <f t="shared" si="186"/>
        <v>-5.0752818814176946E-2</v>
      </c>
      <c r="N3968">
        <v>5.8040000000000003</v>
      </c>
    </row>
    <row r="3969" spans="1:14" x14ac:dyDescent="0.2">
      <c r="A3969" s="1">
        <v>36600</v>
      </c>
      <c r="B3969">
        <v>95.468750000000014</v>
      </c>
      <c r="C3969">
        <f t="shared" si="184"/>
        <v>4.6037487668530996E-3</v>
      </c>
      <c r="D3969">
        <f t="shared" si="185"/>
        <v>5.8550000000000005E-2</v>
      </c>
      <c r="E3969">
        <f t="shared" si="186"/>
        <v>-5.3946251233146905E-2</v>
      </c>
      <c r="N3969">
        <v>5.8550000000000004</v>
      </c>
    </row>
    <row r="3970" spans="1:14" x14ac:dyDescent="0.2">
      <c r="A3970" s="1">
        <v>36601</v>
      </c>
      <c r="B3970">
        <v>95.781250000000014</v>
      </c>
      <c r="C3970">
        <f t="shared" si="184"/>
        <v>3.2733224222585289E-3</v>
      </c>
      <c r="D3970">
        <f t="shared" si="185"/>
        <v>5.8590000000000003E-2</v>
      </c>
      <c r="E3970">
        <f t="shared" si="186"/>
        <v>-5.5316677577741474E-2</v>
      </c>
      <c r="N3970">
        <v>5.859</v>
      </c>
    </row>
    <row r="3971" spans="1:14" x14ac:dyDescent="0.2">
      <c r="A3971" s="1">
        <v>36602</v>
      </c>
      <c r="B3971">
        <v>96.218750000000014</v>
      </c>
      <c r="C3971">
        <f t="shared" si="184"/>
        <v>4.5676998368677779E-3</v>
      </c>
      <c r="D3971">
        <f t="shared" si="185"/>
        <v>5.8499999999999996E-2</v>
      </c>
      <c r="E3971">
        <f t="shared" si="186"/>
        <v>-5.3932300163132219E-2</v>
      </c>
      <c r="N3971">
        <v>5.85</v>
      </c>
    </row>
    <row r="3972" spans="1:14" x14ac:dyDescent="0.2">
      <c r="A3972" s="1">
        <v>36605</v>
      </c>
      <c r="B3972">
        <v>96.343750000000014</v>
      </c>
      <c r="C3972">
        <f t="shared" si="184"/>
        <v>1.2991230919130459E-3</v>
      </c>
      <c r="D3972">
        <f t="shared" si="185"/>
        <v>5.808E-2</v>
      </c>
      <c r="E3972">
        <f t="shared" si="186"/>
        <v>-5.6780876908086954E-2</v>
      </c>
      <c r="N3972">
        <v>5.8079999999999998</v>
      </c>
    </row>
    <row r="3973" spans="1:14" x14ac:dyDescent="0.2">
      <c r="A3973" s="1">
        <v>36606</v>
      </c>
      <c r="B3973">
        <v>96.593750000000014</v>
      </c>
      <c r="C3973">
        <f t="shared" ref="C3973:C4036" si="187">B3973/B3972-1</f>
        <v>2.5948751216346988E-3</v>
      </c>
      <c r="D3973">
        <f t="shared" ref="D3973:D4036" si="188">N3973/100</f>
        <v>5.7950000000000002E-2</v>
      </c>
      <c r="E3973">
        <f t="shared" ref="E3973:E4036" si="189">C3973-D3973</f>
        <v>-5.5355124878365303E-2</v>
      </c>
      <c r="N3973">
        <v>5.7949999999999999</v>
      </c>
    </row>
    <row r="3974" spans="1:14" x14ac:dyDescent="0.2">
      <c r="A3974" s="1">
        <v>36607</v>
      </c>
      <c r="B3974">
        <v>96.562500000000014</v>
      </c>
      <c r="C3974">
        <f t="shared" si="187"/>
        <v>-3.235198964736119E-4</v>
      </c>
      <c r="D3974">
        <f t="shared" si="188"/>
        <v>5.7610000000000001E-2</v>
      </c>
      <c r="E3974">
        <f t="shared" si="189"/>
        <v>-5.7933519896473613E-2</v>
      </c>
      <c r="N3974">
        <v>5.7610000000000001</v>
      </c>
    </row>
    <row r="3975" spans="1:14" x14ac:dyDescent="0.2">
      <c r="A3975" s="1">
        <v>36608</v>
      </c>
      <c r="B3975">
        <v>97.062500000000014</v>
      </c>
      <c r="C3975">
        <f t="shared" si="187"/>
        <v>5.1779935275080291E-3</v>
      </c>
      <c r="D3975">
        <f t="shared" si="188"/>
        <v>5.7439999999999998E-2</v>
      </c>
      <c r="E3975">
        <f t="shared" si="189"/>
        <v>-5.2262006472491969E-2</v>
      </c>
      <c r="N3975">
        <v>5.7439999999999998</v>
      </c>
    </row>
    <row r="3976" spans="1:14" x14ac:dyDescent="0.2">
      <c r="A3976" s="1">
        <v>36609</v>
      </c>
      <c r="B3976">
        <v>96.031250000000014</v>
      </c>
      <c r="C3976">
        <f t="shared" si="187"/>
        <v>-1.062459755312295E-2</v>
      </c>
      <c r="D3976">
        <f t="shared" si="188"/>
        <v>5.6980000000000003E-2</v>
      </c>
      <c r="E3976">
        <f t="shared" si="189"/>
        <v>-6.7604597553122953E-2</v>
      </c>
      <c r="N3976">
        <v>5.6980000000000004</v>
      </c>
    </row>
    <row r="3977" spans="1:14" x14ac:dyDescent="0.2">
      <c r="A3977" s="1">
        <v>36612</v>
      </c>
      <c r="B3977">
        <v>96.093750000000014</v>
      </c>
      <c r="C3977">
        <f t="shared" si="187"/>
        <v>6.5082980800523771E-4</v>
      </c>
      <c r="D3977">
        <f t="shared" si="188"/>
        <v>5.6689999999999997E-2</v>
      </c>
      <c r="E3977">
        <f t="shared" si="189"/>
        <v>-5.603917019199476E-2</v>
      </c>
      <c r="N3977">
        <v>5.6689999999999996</v>
      </c>
    </row>
    <row r="3978" spans="1:14" x14ac:dyDescent="0.2">
      <c r="A3978" s="1">
        <v>36613</v>
      </c>
      <c r="B3978">
        <v>96.125000000000014</v>
      </c>
      <c r="C3978">
        <f t="shared" si="187"/>
        <v>3.252032520324466E-4</v>
      </c>
      <c r="D3978">
        <f t="shared" si="188"/>
        <v>5.6939999999999998E-2</v>
      </c>
      <c r="E3978">
        <f t="shared" si="189"/>
        <v>-5.6614796747967551E-2</v>
      </c>
      <c r="N3978">
        <v>5.694</v>
      </c>
    </row>
    <row r="3979" spans="1:14" x14ac:dyDescent="0.2">
      <c r="A3979" s="1">
        <v>36614</v>
      </c>
      <c r="B3979">
        <v>96.093750000000014</v>
      </c>
      <c r="C3979">
        <f t="shared" si="187"/>
        <v>-3.2509752925879987E-4</v>
      </c>
      <c r="D3979">
        <f t="shared" si="188"/>
        <v>5.6639999999999996E-2</v>
      </c>
      <c r="E3979">
        <f t="shared" si="189"/>
        <v>-5.6965097529258796E-2</v>
      </c>
      <c r="N3979">
        <v>5.6639999999999997</v>
      </c>
    </row>
    <row r="3980" spans="1:14" x14ac:dyDescent="0.2">
      <c r="A3980" s="1">
        <v>36615</v>
      </c>
      <c r="B3980">
        <v>97.187500000000014</v>
      </c>
      <c r="C3980">
        <f t="shared" si="187"/>
        <v>1.1382113821138296E-2</v>
      </c>
      <c r="D3980">
        <f t="shared" si="188"/>
        <v>5.6600000000000004E-2</v>
      </c>
      <c r="E3980">
        <f t="shared" si="189"/>
        <v>-4.5217886178861709E-2</v>
      </c>
      <c r="N3980">
        <v>5.66</v>
      </c>
    </row>
    <row r="3981" spans="1:14" x14ac:dyDescent="0.2">
      <c r="A3981" s="1">
        <v>36616</v>
      </c>
      <c r="B3981">
        <v>97.687500000000014</v>
      </c>
      <c r="C3981">
        <f t="shared" si="187"/>
        <v>5.1446945337620953E-3</v>
      </c>
      <c r="D3981">
        <f t="shared" si="188"/>
        <v>5.5930000000000001E-2</v>
      </c>
      <c r="E3981">
        <f t="shared" si="189"/>
        <v>-5.0785305466237905E-2</v>
      </c>
      <c r="N3981">
        <v>5.593</v>
      </c>
    </row>
    <row r="3982" spans="1:14" x14ac:dyDescent="0.2">
      <c r="A3982" s="1">
        <v>36619</v>
      </c>
      <c r="B3982">
        <v>97.812500000000014</v>
      </c>
      <c r="C3982">
        <f t="shared" si="187"/>
        <v>1.2795905310301059E-3</v>
      </c>
      <c r="D3982">
        <f t="shared" si="188"/>
        <v>5.6219999999999999E-2</v>
      </c>
      <c r="E3982">
        <f t="shared" si="189"/>
        <v>-5.4940409468969893E-2</v>
      </c>
      <c r="N3982">
        <v>5.6219999999999999</v>
      </c>
    </row>
    <row r="3983" spans="1:14" x14ac:dyDescent="0.2">
      <c r="A3983" s="1">
        <v>36620</v>
      </c>
      <c r="B3983">
        <v>98.687500000000014</v>
      </c>
      <c r="C3983">
        <f t="shared" si="187"/>
        <v>8.9456869009585382E-3</v>
      </c>
      <c r="D3983">
        <f t="shared" si="188"/>
        <v>5.6260000000000004E-2</v>
      </c>
      <c r="E3983">
        <f t="shared" si="189"/>
        <v>-4.7314313099041466E-2</v>
      </c>
      <c r="N3983">
        <v>5.6260000000000003</v>
      </c>
    </row>
    <row r="3984" spans="1:14" x14ac:dyDescent="0.2">
      <c r="A3984" s="1">
        <v>36621</v>
      </c>
      <c r="B3984">
        <v>98.406250000000014</v>
      </c>
      <c r="C3984">
        <f t="shared" si="187"/>
        <v>-2.8499050031665085E-3</v>
      </c>
      <c r="D3984">
        <f t="shared" si="188"/>
        <v>5.5890000000000002E-2</v>
      </c>
      <c r="E3984">
        <f t="shared" si="189"/>
        <v>-5.8739905003166511E-2</v>
      </c>
      <c r="N3984">
        <v>5.5890000000000004</v>
      </c>
    </row>
    <row r="3985" spans="1:14" x14ac:dyDescent="0.2">
      <c r="A3985" s="1">
        <v>36622</v>
      </c>
      <c r="B3985">
        <v>98.531250000000014</v>
      </c>
      <c r="C3985">
        <f t="shared" si="187"/>
        <v>1.2702445220704739E-3</v>
      </c>
      <c r="D3985">
        <f t="shared" si="188"/>
        <v>5.543E-2</v>
      </c>
      <c r="E3985">
        <f t="shared" si="189"/>
        <v>-5.4159755477929526E-2</v>
      </c>
      <c r="N3985">
        <v>5.5430000000000001</v>
      </c>
    </row>
    <row r="3986" spans="1:14" x14ac:dyDescent="0.2">
      <c r="A3986" s="1">
        <v>36623</v>
      </c>
      <c r="B3986">
        <v>99.343750000000014</v>
      </c>
      <c r="C3986">
        <f t="shared" si="187"/>
        <v>8.2461148112908944E-3</v>
      </c>
      <c r="D3986">
        <f t="shared" si="188"/>
        <v>5.4390000000000001E-2</v>
      </c>
      <c r="E3986">
        <f t="shared" si="189"/>
        <v>-4.6143885188709106E-2</v>
      </c>
      <c r="N3986">
        <v>5.4390000000000001</v>
      </c>
    </row>
    <row r="3987" spans="1:14" x14ac:dyDescent="0.2">
      <c r="A3987" s="1">
        <v>36626</v>
      </c>
      <c r="B3987">
        <v>99.343750000000014</v>
      </c>
      <c r="C3987">
        <f t="shared" si="187"/>
        <v>0</v>
      </c>
      <c r="D3987">
        <f t="shared" si="188"/>
        <v>5.5129999999999998E-2</v>
      </c>
      <c r="E3987">
        <f t="shared" si="189"/>
        <v>-5.5129999999999998E-2</v>
      </c>
      <c r="N3987">
        <v>5.5129999999999999</v>
      </c>
    </row>
    <row r="3988" spans="1:14" x14ac:dyDescent="0.2">
      <c r="A3988" s="1">
        <v>36627</v>
      </c>
      <c r="B3988">
        <v>98.375000000000014</v>
      </c>
      <c r="C3988">
        <f t="shared" si="187"/>
        <v>-9.751494180559872E-3</v>
      </c>
      <c r="D3988">
        <f t="shared" si="188"/>
        <v>5.5220000000000005E-2</v>
      </c>
      <c r="E3988">
        <f t="shared" si="189"/>
        <v>-6.4971494180559877E-2</v>
      </c>
      <c r="N3988">
        <v>5.5220000000000002</v>
      </c>
    </row>
    <row r="3989" spans="1:14" x14ac:dyDescent="0.2">
      <c r="A3989" s="1">
        <v>36628</v>
      </c>
      <c r="B3989">
        <v>97.750000000000014</v>
      </c>
      <c r="C3989">
        <f t="shared" si="187"/>
        <v>-6.3532401524777349E-3</v>
      </c>
      <c r="D3989">
        <f t="shared" si="188"/>
        <v>5.4299999999999994E-2</v>
      </c>
      <c r="E3989">
        <f t="shared" si="189"/>
        <v>-6.0653240152477729E-2</v>
      </c>
      <c r="N3989">
        <v>5.43</v>
      </c>
    </row>
    <row r="3990" spans="1:14" x14ac:dyDescent="0.2">
      <c r="A3990" s="1">
        <v>36629</v>
      </c>
      <c r="B3990">
        <v>98.250000000000014</v>
      </c>
      <c r="C3990">
        <f t="shared" si="187"/>
        <v>5.1150895140665842E-3</v>
      </c>
      <c r="D3990">
        <f t="shared" si="188"/>
        <v>5.3190000000000001E-2</v>
      </c>
      <c r="E3990">
        <f t="shared" si="189"/>
        <v>-4.8074910485933417E-2</v>
      </c>
      <c r="N3990">
        <v>5.319</v>
      </c>
    </row>
    <row r="3991" spans="1:14" x14ac:dyDescent="0.2">
      <c r="A3991" s="1">
        <v>36630</v>
      </c>
      <c r="B3991">
        <v>98.468750000000014</v>
      </c>
      <c r="C3991">
        <f t="shared" si="187"/>
        <v>2.2264631043256156E-3</v>
      </c>
      <c r="D3991">
        <f t="shared" si="188"/>
        <v>5.2990000000000002E-2</v>
      </c>
      <c r="E3991">
        <f t="shared" si="189"/>
        <v>-5.0763536895674387E-2</v>
      </c>
      <c r="N3991">
        <v>5.2990000000000004</v>
      </c>
    </row>
    <row r="3992" spans="1:14" x14ac:dyDescent="0.2">
      <c r="A3992" s="1">
        <v>36633</v>
      </c>
      <c r="B3992">
        <v>97.156250000000014</v>
      </c>
      <c r="C3992">
        <f t="shared" si="187"/>
        <v>-1.3329101872421423E-2</v>
      </c>
      <c r="D3992">
        <f t="shared" si="188"/>
        <v>5.3440000000000001E-2</v>
      </c>
      <c r="E3992">
        <f t="shared" si="189"/>
        <v>-6.6769101872421424E-2</v>
      </c>
      <c r="N3992">
        <v>5.3440000000000003</v>
      </c>
    </row>
    <row r="3993" spans="1:14" x14ac:dyDescent="0.2">
      <c r="A3993" s="1">
        <v>36634</v>
      </c>
      <c r="B3993">
        <v>97.093750000000014</v>
      </c>
      <c r="C3993">
        <f t="shared" si="187"/>
        <v>-6.4329366355742046E-4</v>
      </c>
      <c r="D3993">
        <f t="shared" si="188"/>
        <v>5.3600000000000002E-2</v>
      </c>
      <c r="E3993">
        <f t="shared" si="189"/>
        <v>-5.4243293663557422E-2</v>
      </c>
      <c r="N3993">
        <v>5.36</v>
      </c>
    </row>
    <row r="3994" spans="1:14" x14ac:dyDescent="0.2">
      <c r="A3994" s="1">
        <v>36635</v>
      </c>
      <c r="B3994">
        <v>98.000000000000014</v>
      </c>
      <c r="C3994">
        <f t="shared" si="187"/>
        <v>9.3337624718377032E-3</v>
      </c>
      <c r="D3994">
        <f t="shared" si="188"/>
        <v>5.3429999999999998E-2</v>
      </c>
      <c r="E3994">
        <f t="shared" si="189"/>
        <v>-4.4096237528162295E-2</v>
      </c>
      <c r="N3994">
        <v>5.343</v>
      </c>
    </row>
    <row r="3995" spans="1:14" x14ac:dyDescent="0.2">
      <c r="A3995" s="1">
        <v>36636</v>
      </c>
      <c r="B3995">
        <v>98.062500000000014</v>
      </c>
      <c r="C3995">
        <f t="shared" si="187"/>
        <v>6.3775510204089336E-4</v>
      </c>
      <c r="D3995">
        <f t="shared" si="188"/>
        <v>5.2779999999999994E-2</v>
      </c>
      <c r="E3995">
        <f t="shared" si="189"/>
        <v>-5.21422448979591E-2</v>
      </c>
      <c r="N3995">
        <v>5.2779999999999996</v>
      </c>
    </row>
    <row r="3996" spans="1:14" x14ac:dyDescent="0.2">
      <c r="A3996" s="1">
        <v>36637</v>
      </c>
      <c r="B3996">
        <v>98.062500000000014</v>
      </c>
      <c r="C3996">
        <f t="shared" si="187"/>
        <v>0</v>
      </c>
      <c r="D3996">
        <f t="shared" si="188"/>
        <v>5.2130000000000003E-2</v>
      </c>
      <c r="E3996">
        <f t="shared" si="189"/>
        <v>-5.2130000000000003E-2</v>
      </c>
      <c r="N3996">
        <v>5.2130000000000001</v>
      </c>
    </row>
    <row r="3997" spans="1:14" x14ac:dyDescent="0.2">
      <c r="A3997" s="1">
        <v>36640</v>
      </c>
      <c r="B3997">
        <v>97.656250000000014</v>
      </c>
      <c r="C3997">
        <f t="shared" si="187"/>
        <v>-4.1427660930528631E-3</v>
      </c>
      <c r="D3997">
        <f t="shared" si="188"/>
        <v>5.176E-2</v>
      </c>
      <c r="E3997">
        <f t="shared" si="189"/>
        <v>-5.5902766093052864E-2</v>
      </c>
      <c r="N3997">
        <v>5.1760000000000002</v>
      </c>
    </row>
    <row r="3998" spans="1:14" x14ac:dyDescent="0.2">
      <c r="A3998" s="1">
        <v>36641</v>
      </c>
      <c r="B3998">
        <v>97.062500000000014</v>
      </c>
      <c r="C3998">
        <f t="shared" si="187"/>
        <v>-6.0799999999999743E-3</v>
      </c>
      <c r="D3998">
        <f t="shared" si="188"/>
        <v>5.1559999999999995E-2</v>
      </c>
      <c r="E3998">
        <f t="shared" si="189"/>
        <v>-5.7639999999999969E-2</v>
      </c>
      <c r="N3998">
        <v>5.1559999999999997</v>
      </c>
    </row>
    <row r="3999" spans="1:14" x14ac:dyDescent="0.2">
      <c r="A3999" s="1">
        <v>36642</v>
      </c>
      <c r="B3999">
        <v>96.937500000000014</v>
      </c>
      <c r="C3999">
        <f t="shared" si="187"/>
        <v>-1.2878300064391723E-3</v>
      </c>
      <c r="D3999">
        <f t="shared" si="188"/>
        <v>5.1840000000000004E-2</v>
      </c>
      <c r="E3999">
        <f t="shared" si="189"/>
        <v>-5.3127830006439176E-2</v>
      </c>
      <c r="N3999">
        <v>5.1840000000000002</v>
      </c>
    </row>
    <row r="4000" spans="1:14" x14ac:dyDescent="0.2">
      <c r="A4000" s="1">
        <v>36643</v>
      </c>
      <c r="B4000">
        <v>96.250000000000014</v>
      </c>
      <c r="C4000">
        <f t="shared" si="187"/>
        <v>-7.0921985815602939E-3</v>
      </c>
      <c r="D4000">
        <f t="shared" si="188"/>
        <v>5.0750000000000003E-2</v>
      </c>
      <c r="E4000">
        <f t="shared" si="189"/>
        <v>-5.7842198581560297E-2</v>
      </c>
      <c r="N4000">
        <v>5.0750000000000002</v>
      </c>
    </row>
    <row r="4001" spans="1:14" x14ac:dyDescent="0.2">
      <c r="A4001" s="1">
        <v>36644</v>
      </c>
      <c r="B4001">
        <v>96.562500000000014</v>
      </c>
      <c r="C4001">
        <f t="shared" si="187"/>
        <v>3.2467532467532756E-3</v>
      </c>
      <c r="D4001">
        <f t="shared" si="188"/>
        <v>5.0229999999999997E-2</v>
      </c>
      <c r="E4001">
        <f t="shared" si="189"/>
        <v>-4.6983246753246721E-2</v>
      </c>
      <c r="N4001">
        <v>5.0229999999999997</v>
      </c>
    </row>
    <row r="4002" spans="1:14" x14ac:dyDescent="0.2">
      <c r="A4002" s="1">
        <v>36647</v>
      </c>
      <c r="B4002">
        <v>96.468750000000014</v>
      </c>
      <c r="C4002">
        <f t="shared" si="187"/>
        <v>-9.7087378640781097E-4</v>
      </c>
      <c r="D4002">
        <f t="shared" si="188"/>
        <v>5.0019999999999995E-2</v>
      </c>
      <c r="E4002">
        <f t="shared" si="189"/>
        <v>-5.0990873786407806E-2</v>
      </c>
      <c r="N4002">
        <v>5.0019999999999998</v>
      </c>
    </row>
    <row r="4003" spans="1:14" x14ac:dyDescent="0.2">
      <c r="A4003" s="1">
        <v>36648</v>
      </c>
      <c r="B4003">
        <v>95.843750000000014</v>
      </c>
      <c r="C4003">
        <f t="shared" si="187"/>
        <v>-6.4787819889861042E-3</v>
      </c>
      <c r="D4003">
        <f t="shared" si="188"/>
        <v>5.0220000000000001E-2</v>
      </c>
      <c r="E4003">
        <f t="shared" si="189"/>
        <v>-5.6698781988986105E-2</v>
      </c>
      <c r="N4003">
        <v>5.0220000000000002</v>
      </c>
    </row>
    <row r="4004" spans="1:14" x14ac:dyDescent="0.2">
      <c r="A4004" s="1">
        <v>36649</v>
      </c>
      <c r="B4004">
        <v>94.781250000000014</v>
      </c>
      <c r="C4004">
        <f t="shared" si="187"/>
        <v>-1.1085751548744693E-2</v>
      </c>
      <c r="D4004">
        <f t="shared" si="188"/>
        <v>5.0860000000000002E-2</v>
      </c>
      <c r="E4004">
        <f t="shared" si="189"/>
        <v>-6.1945751548744696E-2</v>
      </c>
      <c r="N4004">
        <v>5.0860000000000003</v>
      </c>
    </row>
    <row r="4005" spans="1:14" x14ac:dyDescent="0.2">
      <c r="A4005" s="1">
        <v>36650</v>
      </c>
      <c r="B4005">
        <v>93.812500000000014</v>
      </c>
      <c r="C4005">
        <f t="shared" si="187"/>
        <v>-1.0220903395977587E-2</v>
      </c>
      <c r="D4005">
        <f t="shared" si="188"/>
        <v>5.1139999999999998E-2</v>
      </c>
      <c r="E4005">
        <f t="shared" si="189"/>
        <v>-6.1360903395977585E-2</v>
      </c>
      <c r="N4005">
        <v>5.1139999999999999</v>
      </c>
    </row>
    <row r="4006" spans="1:14" x14ac:dyDescent="0.2">
      <c r="A4006" s="1">
        <v>36651</v>
      </c>
      <c r="B4006">
        <v>93.562500000000014</v>
      </c>
      <c r="C4006">
        <f t="shared" si="187"/>
        <v>-2.6648900732845204E-3</v>
      </c>
      <c r="D4006">
        <f t="shared" si="188"/>
        <v>5.1100000000000007E-2</v>
      </c>
      <c r="E4006">
        <f t="shared" si="189"/>
        <v>-5.3764890073284527E-2</v>
      </c>
      <c r="N4006">
        <v>5.1100000000000003</v>
      </c>
    </row>
    <row r="4007" spans="1:14" x14ac:dyDescent="0.2">
      <c r="A4007" s="1">
        <v>36654</v>
      </c>
      <c r="B4007">
        <v>92.875000000000014</v>
      </c>
      <c r="C4007">
        <f t="shared" si="187"/>
        <v>-7.3480293921175388E-3</v>
      </c>
      <c r="D4007">
        <f t="shared" si="188"/>
        <v>4.9169999999999998E-2</v>
      </c>
      <c r="E4007">
        <f t="shared" si="189"/>
        <v>-5.6518029392117537E-2</v>
      </c>
      <c r="N4007">
        <v>4.9169999999999998</v>
      </c>
    </row>
    <row r="4008" spans="1:14" x14ac:dyDescent="0.2">
      <c r="A4008" s="1">
        <v>36655</v>
      </c>
      <c r="B4008">
        <v>93.437500000000014</v>
      </c>
      <c r="C4008">
        <f t="shared" si="187"/>
        <v>6.0565275908479599E-3</v>
      </c>
      <c r="D4008">
        <f t="shared" si="188"/>
        <v>5.0970000000000001E-2</v>
      </c>
      <c r="E4008">
        <f t="shared" si="189"/>
        <v>-4.4913472409152042E-2</v>
      </c>
      <c r="N4008">
        <v>5.0970000000000004</v>
      </c>
    </row>
    <row r="4009" spans="1:14" x14ac:dyDescent="0.2">
      <c r="A4009" s="1">
        <v>36656</v>
      </c>
      <c r="B4009">
        <v>94.062500000000014</v>
      </c>
      <c r="C4009">
        <f t="shared" si="187"/>
        <v>6.6889632107023367E-3</v>
      </c>
      <c r="D4009">
        <f t="shared" si="188"/>
        <v>5.0130000000000001E-2</v>
      </c>
      <c r="E4009">
        <f t="shared" si="189"/>
        <v>-4.3441036789297664E-2</v>
      </c>
      <c r="N4009">
        <v>5.0129999999999999</v>
      </c>
    </row>
    <row r="4010" spans="1:14" x14ac:dyDescent="0.2">
      <c r="A4010" s="1">
        <v>36657</v>
      </c>
      <c r="B4010">
        <v>94.250000000000014</v>
      </c>
      <c r="C4010">
        <f t="shared" si="187"/>
        <v>1.9933554817275212E-3</v>
      </c>
      <c r="D4010">
        <f t="shared" si="188"/>
        <v>4.9480000000000003E-2</v>
      </c>
      <c r="E4010">
        <f t="shared" si="189"/>
        <v>-4.7486644518272482E-2</v>
      </c>
      <c r="N4010">
        <v>4.9480000000000004</v>
      </c>
    </row>
    <row r="4011" spans="1:14" x14ac:dyDescent="0.2">
      <c r="A4011" s="1">
        <v>36658</v>
      </c>
      <c r="B4011">
        <v>93.500000000000014</v>
      </c>
      <c r="C4011">
        <f t="shared" si="187"/>
        <v>-7.9575596816976457E-3</v>
      </c>
      <c r="D4011">
        <f t="shared" si="188"/>
        <v>4.897E-2</v>
      </c>
      <c r="E4011">
        <f t="shared" si="189"/>
        <v>-5.6927559681697645E-2</v>
      </c>
      <c r="N4011">
        <v>4.8970000000000002</v>
      </c>
    </row>
    <row r="4012" spans="1:14" x14ac:dyDescent="0.2">
      <c r="A4012" s="1">
        <v>36661</v>
      </c>
      <c r="B4012">
        <v>94.062500000000014</v>
      </c>
      <c r="C4012">
        <f t="shared" si="187"/>
        <v>6.0160427807487427E-3</v>
      </c>
      <c r="D4012">
        <f t="shared" si="188"/>
        <v>4.9640000000000004E-2</v>
      </c>
      <c r="E4012">
        <f t="shared" si="189"/>
        <v>-4.3623957219251261E-2</v>
      </c>
      <c r="N4012">
        <v>4.9640000000000004</v>
      </c>
    </row>
    <row r="4013" spans="1:14" x14ac:dyDescent="0.2">
      <c r="A4013" s="1">
        <v>36662</v>
      </c>
      <c r="B4013">
        <v>94.531250000000014</v>
      </c>
      <c r="C4013">
        <f t="shared" si="187"/>
        <v>4.983388704318914E-3</v>
      </c>
      <c r="D4013">
        <f t="shared" si="188"/>
        <v>5.0839999999999996E-2</v>
      </c>
      <c r="E4013">
        <f t="shared" si="189"/>
        <v>-4.5856611295681082E-2</v>
      </c>
      <c r="N4013">
        <v>5.0839999999999996</v>
      </c>
    </row>
    <row r="4014" spans="1:14" x14ac:dyDescent="0.2">
      <c r="A4014" s="1">
        <v>36663</v>
      </c>
      <c r="B4014">
        <v>93.968750000000014</v>
      </c>
      <c r="C4014">
        <f t="shared" si="187"/>
        <v>-5.9504132231404938E-3</v>
      </c>
      <c r="D4014">
        <f t="shared" si="188"/>
        <v>5.1159999999999997E-2</v>
      </c>
      <c r="E4014">
        <f t="shared" si="189"/>
        <v>-5.7110413223140491E-2</v>
      </c>
      <c r="N4014">
        <v>5.1159999999999997</v>
      </c>
    </row>
    <row r="4015" spans="1:14" x14ac:dyDescent="0.2">
      <c r="A4015" s="1">
        <v>36664</v>
      </c>
      <c r="B4015">
        <v>93.062500000000014</v>
      </c>
      <c r="C4015">
        <f t="shared" si="187"/>
        <v>-9.6441636182241774E-3</v>
      </c>
      <c r="D4015">
        <f t="shared" si="188"/>
        <v>5.2300000000000006E-2</v>
      </c>
      <c r="E4015">
        <f t="shared" si="189"/>
        <v>-6.1944163618224184E-2</v>
      </c>
      <c r="N4015">
        <v>5.23</v>
      </c>
    </row>
    <row r="4016" spans="1:14" x14ac:dyDescent="0.2">
      <c r="A4016" s="1">
        <v>36665</v>
      </c>
      <c r="B4016">
        <v>93.281250000000014</v>
      </c>
      <c r="C4016">
        <f t="shared" si="187"/>
        <v>2.350570852921452E-3</v>
      </c>
      <c r="D4016">
        <f t="shared" si="188"/>
        <v>5.2339999999999998E-2</v>
      </c>
      <c r="E4016">
        <f t="shared" si="189"/>
        <v>-4.9989429147078546E-2</v>
      </c>
      <c r="N4016">
        <v>5.234</v>
      </c>
    </row>
    <row r="4017" spans="1:14" x14ac:dyDescent="0.2">
      <c r="A4017" s="1">
        <v>36668</v>
      </c>
      <c r="B4017">
        <v>93.968750000000014</v>
      </c>
      <c r="C4017">
        <f t="shared" si="187"/>
        <v>7.3701842546063379E-3</v>
      </c>
      <c r="D4017">
        <f t="shared" si="188"/>
        <v>5.1559999999999995E-2</v>
      </c>
      <c r="E4017">
        <f t="shared" si="189"/>
        <v>-4.4189815745393657E-2</v>
      </c>
      <c r="N4017">
        <v>5.1559999999999997</v>
      </c>
    </row>
    <row r="4018" spans="1:14" x14ac:dyDescent="0.2">
      <c r="A4018" s="1">
        <v>36669</v>
      </c>
      <c r="B4018">
        <v>93.937500000000014</v>
      </c>
      <c r="C4018">
        <f t="shared" si="187"/>
        <v>-3.3255736614568043E-4</v>
      </c>
      <c r="D4018">
        <f t="shared" si="188"/>
        <v>5.0949999999999995E-2</v>
      </c>
      <c r="E4018">
        <f t="shared" si="189"/>
        <v>-5.1282557366145676E-2</v>
      </c>
      <c r="N4018">
        <v>5.0949999999999998</v>
      </c>
    </row>
    <row r="4019" spans="1:14" x14ac:dyDescent="0.2">
      <c r="A4019" s="1">
        <v>36670</v>
      </c>
      <c r="B4019">
        <v>93.687500000000014</v>
      </c>
      <c r="C4019">
        <f t="shared" si="187"/>
        <v>-2.6613439787092075E-3</v>
      </c>
      <c r="D4019">
        <f t="shared" si="188"/>
        <v>5.1740000000000001E-2</v>
      </c>
      <c r="E4019">
        <f t="shared" si="189"/>
        <v>-5.4401343978709209E-2</v>
      </c>
      <c r="N4019">
        <v>5.1740000000000004</v>
      </c>
    </row>
    <row r="4020" spans="1:14" x14ac:dyDescent="0.2">
      <c r="A4020" s="1">
        <v>36671</v>
      </c>
      <c r="B4020">
        <v>94.812500000000014</v>
      </c>
      <c r="C4020">
        <f t="shared" si="187"/>
        <v>1.200800533689117E-2</v>
      </c>
      <c r="D4020">
        <f t="shared" si="188"/>
        <v>5.2209999999999999E-2</v>
      </c>
      <c r="E4020">
        <f t="shared" si="189"/>
        <v>-4.020199466310883E-2</v>
      </c>
      <c r="N4020">
        <v>5.2210000000000001</v>
      </c>
    </row>
    <row r="4021" spans="1:14" x14ac:dyDescent="0.2">
      <c r="A4021" s="1">
        <v>36672</v>
      </c>
      <c r="B4021">
        <v>95.281250000000014</v>
      </c>
      <c r="C4021">
        <f t="shared" si="187"/>
        <v>4.9439683586025573E-3</v>
      </c>
      <c r="D4021">
        <f t="shared" si="188"/>
        <v>5.2740000000000002E-2</v>
      </c>
      <c r="E4021">
        <f t="shared" si="189"/>
        <v>-4.7796031641397445E-2</v>
      </c>
      <c r="N4021">
        <v>5.274</v>
      </c>
    </row>
    <row r="4022" spans="1:14" x14ac:dyDescent="0.2">
      <c r="A4022" s="1">
        <v>36675</v>
      </c>
      <c r="B4022">
        <v>95.281250000000014</v>
      </c>
      <c r="C4022">
        <f t="shared" si="187"/>
        <v>0</v>
      </c>
      <c r="D4022">
        <f t="shared" si="188"/>
        <v>5.3030000000000001E-2</v>
      </c>
      <c r="E4022">
        <f t="shared" si="189"/>
        <v>-5.3030000000000001E-2</v>
      </c>
      <c r="N4022">
        <v>5.3029999999999999</v>
      </c>
    </row>
    <row r="4023" spans="1:14" x14ac:dyDescent="0.2">
      <c r="A4023" s="1">
        <v>36676</v>
      </c>
      <c r="B4023">
        <v>94.750000000000014</v>
      </c>
      <c r="C4023">
        <f t="shared" si="187"/>
        <v>-5.5755985569039268E-3</v>
      </c>
      <c r="D4023">
        <f t="shared" si="188"/>
        <v>5.2699999999999997E-2</v>
      </c>
      <c r="E4023">
        <f t="shared" si="189"/>
        <v>-5.8275598556903924E-2</v>
      </c>
      <c r="N4023">
        <v>5.27</v>
      </c>
    </row>
    <row r="4024" spans="1:14" x14ac:dyDescent="0.2">
      <c r="A4024" s="1">
        <v>36677</v>
      </c>
      <c r="B4024">
        <v>95.687500000000014</v>
      </c>
      <c r="C4024">
        <f t="shared" si="187"/>
        <v>9.8944591029024309E-3</v>
      </c>
      <c r="D4024">
        <f t="shared" si="188"/>
        <v>5.253E-2</v>
      </c>
      <c r="E4024">
        <f t="shared" si="189"/>
        <v>-4.2635540897097569E-2</v>
      </c>
      <c r="N4024">
        <v>5.2530000000000001</v>
      </c>
    </row>
    <row r="4025" spans="1:14" x14ac:dyDescent="0.2">
      <c r="A4025" s="1">
        <v>36678</v>
      </c>
      <c r="B4025">
        <v>96.406250000000014</v>
      </c>
      <c r="C4025">
        <f t="shared" si="187"/>
        <v>7.5114304376224794E-3</v>
      </c>
      <c r="D4025">
        <f t="shared" si="188"/>
        <v>5.2949999999999997E-2</v>
      </c>
      <c r="E4025">
        <f t="shared" si="189"/>
        <v>-4.5438569562377518E-2</v>
      </c>
      <c r="N4025">
        <v>5.2949999999999999</v>
      </c>
    </row>
    <row r="4026" spans="1:14" x14ac:dyDescent="0.2">
      <c r="A4026" s="1">
        <v>36679</v>
      </c>
      <c r="B4026">
        <v>96.625000000000014</v>
      </c>
      <c r="C4026">
        <f t="shared" si="187"/>
        <v>2.2690437601295965E-3</v>
      </c>
      <c r="D4026">
        <f t="shared" si="188"/>
        <v>5.212E-2</v>
      </c>
      <c r="E4026">
        <f t="shared" si="189"/>
        <v>-4.9850956239870403E-2</v>
      </c>
      <c r="N4026">
        <v>5.2119999999999997</v>
      </c>
    </row>
    <row r="4027" spans="1:14" x14ac:dyDescent="0.2">
      <c r="A4027" s="1">
        <v>36682</v>
      </c>
      <c r="B4027">
        <v>96.968750000000014</v>
      </c>
      <c r="C4027">
        <f t="shared" si="187"/>
        <v>3.5575679172057395E-3</v>
      </c>
      <c r="D4027">
        <f t="shared" si="188"/>
        <v>5.1790000000000003E-2</v>
      </c>
      <c r="E4027">
        <f t="shared" si="189"/>
        <v>-4.8232432082794263E-2</v>
      </c>
      <c r="N4027">
        <v>5.1790000000000003</v>
      </c>
    </row>
    <row r="4028" spans="1:14" x14ac:dyDescent="0.2">
      <c r="A4028" s="1">
        <v>36683</v>
      </c>
      <c r="B4028">
        <v>96.937500000000014</v>
      </c>
      <c r="C4028">
        <f t="shared" si="187"/>
        <v>-3.2226877215602023E-4</v>
      </c>
      <c r="D4028">
        <f t="shared" si="188"/>
        <v>5.0610000000000002E-2</v>
      </c>
      <c r="E4028">
        <f t="shared" si="189"/>
        <v>-5.0932268772156022E-2</v>
      </c>
      <c r="N4028">
        <v>5.0609999999999999</v>
      </c>
    </row>
    <row r="4029" spans="1:14" x14ac:dyDescent="0.2">
      <c r="A4029" s="1">
        <v>36684</v>
      </c>
      <c r="B4029">
        <v>97.250000000000014</v>
      </c>
      <c r="C4029">
        <f t="shared" si="187"/>
        <v>3.2237266279819821E-3</v>
      </c>
      <c r="D4029">
        <f t="shared" si="188"/>
        <v>5.1380000000000002E-2</v>
      </c>
      <c r="E4029">
        <f t="shared" si="189"/>
        <v>-4.815627337201802E-2</v>
      </c>
      <c r="N4029">
        <v>5.1379999999999999</v>
      </c>
    </row>
    <row r="4030" spans="1:14" x14ac:dyDescent="0.2">
      <c r="A4030" s="1">
        <v>36685</v>
      </c>
      <c r="B4030">
        <v>97.406250000000014</v>
      </c>
      <c r="C4030">
        <f t="shared" si="187"/>
        <v>1.6066838046271403E-3</v>
      </c>
      <c r="D4030">
        <f t="shared" si="188"/>
        <v>5.1459999999999999E-2</v>
      </c>
      <c r="E4030">
        <f t="shared" si="189"/>
        <v>-4.9853316195372858E-2</v>
      </c>
      <c r="N4030">
        <v>5.1459999999999999</v>
      </c>
    </row>
    <row r="4031" spans="1:14" x14ac:dyDescent="0.2">
      <c r="A4031" s="1">
        <v>36686</v>
      </c>
      <c r="B4031">
        <v>97.312500000000014</v>
      </c>
      <c r="C4031">
        <f t="shared" si="187"/>
        <v>-9.6246390760346134E-4</v>
      </c>
      <c r="D4031">
        <f t="shared" si="188"/>
        <v>5.1950000000000003E-2</v>
      </c>
      <c r="E4031">
        <f t="shared" si="189"/>
        <v>-5.2912463907603464E-2</v>
      </c>
      <c r="N4031">
        <v>5.1950000000000003</v>
      </c>
    </row>
    <row r="4032" spans="1:14" x14ac:dyDescent="0.2">
      <c r="A4032" s="1">
        <v>36689</v>
      </c>
      <c r="B4032">
        <v>97.500000000000014</v>
      </c>
      <c r="C4032">
        <f t="shared" si="187"/>
        <v>1.9267822736031004E-3</v>
      </c>
      <c r="D4032">
        <f t="shared" si="188"/>
        <v>5.1790000000000003E-2</v>
      </c>
      <c r="E4032">
        <f t="shared" si="189"/>
        <v>-4.9863217726396902E-2</v>
      </c>
      <c r="N4032">
        <v>5.1790000000000003</v>
      </c>
    </row>
    <row r="4033" spans="1:14" x14ac:dyDescent="0.2">
      <c r="A4033" s="1">
        <v>36690</v>
      </c>
      <c r="B4033">
        <v>96.718750000000014</v>
      </c>
      <c r="C4033">
        <f t="shared" si="187"/>
        <v>-8.0128205128204844E-3</v>
      </c>
      <c r="D4033">
        <f t="shared" si="188"/>
        <v>5.0990000000000001E-2</v>
      </c>
      <c r="E4033">
        <f t="shared" si="189"/>
        <v>-5.9002820512820485E-2</v>
      </c>
      <c r="N4033">
        <v>5.0990000000000002</v>
      </c>
    </row>
    <row r="4034" spans="1:14" x14ac:dyDescent="0.2">
      <c r="A4034" s="1">
        <v>36691</v>
      </c>
      <c r="B4034">
        <v>97.281250000000014</v>
      </c>
      <c r="C4034">
        <f t="shared" si="187"/>
        <v>5.8158319870760256E-3</v>
      </c>
      <c r="D4034">
        <f t="shared" si="188"/>
        <v>5.0160000000000003E-2</v>
      </c>
      <c r="E4034">
        <f t="shared" si="189"/>
        <v>-4.4344168012923978E-2</v>
      </c>
      <c r="N4034">
        <v>5.016</v>
      </c>
    </row>
    <row r="4035" spans="1:14" x14ac:dyDescent="0.2">
      <c r="A4035" s="1">
        <v>36692</v>
      </c>
      <c r="B4035">
        <v>97.125000000000014</v>
      </c>
      <c r="C4035">
        <f t="shared" si="187"/>
        <v>-1.6061676839062011E-3</v>
      </c>
      <c r="D4035">
        <f t="shared" si="188"/>
        <v>5.0479999999999997E-2</v>
      </c>
      <c r="E4035">
        <f t="shared" si="189"/>
        <v>-5.2086167683906198E-2</v>
      </c>
      <c r="N4035">
        <v>5.048</v>
      </c>
    </row>
    <row r="4036" spans="1:14" x14ac:dyDescent="0.2">
      <c r="A4036" s="1">
        <v>36693</v>
      </c>
      <c r="B4036">
        <v>97.718750000000014</v>
      </c>
      <c r="C4036">
        <f t="shared" si="187"/>
        <v>6.1132561132561936E-3</v>
      </c>
      <c r="D4036">
        <f t="shared" si="188"/>
        <v>5.0679999999999996E-2</v>
      </c>
      <c r="E4036">
        <f t="shared" si="189"/>
        <v>-4.4566743886743802E-2</v>
      </c>
      <c r="N4036">
        <v>5.0679999999999996</v>
      </c>
    </row>
    <row r="4037" spans="1:14" x14ac:dyDescent="0.2">
      <c r="A4037" s="1">
        <v>36696</v>
      </c>
      <c r="B4037">
        <v>97.468750000000014</v>
      </c>
      <c r="C4037">
        <f t="shared" ref="C4037:C4100" si="190">B4037/B4036-1</f>
        <v>-2.5583626479053212E-3</v>
      </c>
      <c r="D4037">
        <f t="shared" ref="D4037:D4100" si="191">N4037/100</f>
        <v>5.1050000000000005E-2</v>
      </c>
      <c r="E4037">
        <f t="shared" ref="E4037:E4100" si="192">C4037-D4037</f>
        <v>-5.3608362647905326E-2</v>
      </c>
      <c r="N4037">
        <v>5.1050000000000004</v>
      </c>
    </row>
    <row r="4038" spans="1:14" x14ac:dyDescent="0.2">
      <c r="A4038" s="1">
        <v>36697</v>
      </c>
      <c r="B4038">
        <v>97.312500000000014</v>
      </c>
      <c r="C4038">
        <f t="shared" si="190"/>
        <v>-1.603077909586359E-3</v>
      </c>
      <c r="D4038">
        <f t="shared" si="191"/>
        <v>5.178E-2</v>
      </c>
      <c r="E4038">
        <f t="shared" si="192"/>
        <v>-5.3383077909586359E-2</v>
      </c>
      <c r="N4038">
        <v>5.1779999999999999</v>
      </c>
    </row>
    <row r="4039" spans="1:14" x14ac:dyDescent="0.2">
      <c r="A4039" s="1">
        <v>36698</v>
      </c>
      <c r="B4039">
        <v>96.625000000000014</v>
      </c>
      <c r="C4039">
        <f t="shared" si="190"/>
        <v>-7.0648683365446274E-3</v>
      </c>
      <c r="D4039">
        <f t="shared" si="191"/>
        <v>5.0930000000000003E-2</v>
      </c>
      <c r="E4039">
        <f t="shared" si="192"/>
        <v>-5.799486833654463E-2</v>
      </c>
      <c r="N4039">
        <v>5.093</v>
      </c>
    </row>
    <row r="4040" spans="1:14" x14ac:dyDescent="0.2">
      <c r="A4040" s="1">
        <v>36699</v>
      </c>
      <c r="B4040">
        <v>96.531250000000014</v>
      </c>
      <c r="C4040">
        <f t="shared" si="190"/>
        <v>-9.7024579560156532E-4</v>
      </c>
      <c r="D4040">
        <f t="shared" si="191"/>
        <v>5.0970000000000001E-2</v>
      </c>
      <c r="E4040">
        <f t="shared" si="192"/>
        <v>-5.1940245795601567E-2</v>
      </c>
      <c r="N4040">
        <v>5.0970000000000004</v>
      </c>
    </row>
    <row r="4041" spans="1:14" x14ac:dyDescent="0.2">
      <c r="A4041" s="1">
        <v>36700</v>
      </c>
      <c r="B4041">
        <v>95.937500000000014</v>
      </c>
      <c r="C4041">
        <f t="shared" si="190"/>
        <v>-6.1508578828100013E-3</v>
      </c>
      <c r="D4041">
        <f t="shared" si="191"/>
        <v>5.1289999999999995E-2</v>
      </c>
      <c r="E4041">
        <f t="shared" si="192"/>
        <v>-5.7440857882809997E-2</v>
      </c>
      <c r="N4041">
        <v>5.1289999999999996</v>
      </c>
    </row>
    <row r="4042" spans="1:14" x14ac:dyDescent="0.2">
      <c r="A4042" s="1">
        <v>36703</v>
      </c>
      <c r="B4042">
        <v>96.468750000000014</v>
      </c>
      <c r="C4042">
        <f t="shared" si="190"/>
        <v>5.537459283387669E-3</v>
      </c>
      <c r="D4042">
        <f t="shared" si="191"/>
        <v>5.1540000000000002E-2</v>
      </c>
      <c r="E4042">
        <f t="shared" si="192"/>
        <v>-4.6002540716612333E-2</v>
      </c>
      <c r="N4042">
        <v>5.1539999999999999</v>
      </c>
    </row>
    <row r="4043" spans="1:14" x14ac:dyDescent="0.2">
      <c r="A4043" s="1">
        <v>36704</v>
      </c>
      <c r="B4043">
        <v>96.781250000000014</v>
      </c>
      <c r="C4043">
        <f t="shared" si="190"/>
        <v>3.2393909944929966E-3</v>
      </c>
      <c r="D4043">
        <f t="shared" si="191"/>
        <v>5.0799999999999998E-2</v>
      </c>
      <c r="E4043">
        <f t="shared" si="192"/>
        <v>-4.7560609005507001E-2</v>
      </c>
      <c r="N4043">
        <v>5.08</v>
      </c>
    </row>
    <row r="4044" spans="1:14" x14ac:dyDescent="0.2">
      <c r="A4044" s="1">
        <v>36705</v>
      </c>
      <c r="B4044">
        <v>96.468750000000014</v>
      </c>
      <c r="C4044">
        <f t="shared" si="190"/>
        <v>-3.2289312237648859E-3</v>
      </c>
      <c r="D4044">
        <f t="shared" si="191"/>
        <v>5.0359999999999995E-2</v>
      </c>
      <c r="E4044">
        <f t="shared" si="192"/>
        <v>-5.3588931223764881E-2</v>
      </c>
      <c r="N4044">
        <v>5.0359999999999996</v>
      </c>
    </row>
    <row r="4045" spans="1:14" x14ac:dyDescent="0.2">
      <c r="A4045" s="1">
        <v>36706</v>
      </c>
      <c r="B4045">
        <v>97.500000000000014</v>
      </c>
      <c r="C4045">
        <f t="shared" si="190"/>
        <v>1.0689990281826933E-2</v>
      </c>
      <c r="D4045">
        <f t="shared" si="191"/>
        <v>4.9560000000000007E-2</v>
      </c>
      <c r="E4045">
        <f t="shared" si="192"/>
        <v>-3.8870009718173074E-2</v>
      </c>
      <c r="N4045">
        <v>4.9560000000000004</v>
      </c>
    </row>
    <row r="4046" spans="1:14" x14ac:dyDescent="0.2">
      <c r="A4046" s="1">
        <v>36707</v>
      </c>
      <c r="B4046">
        <v>97.343750000000014</v>
      </c>
      <c r="C4046">
        <f t="shared" si="190"/>
        <v>-1.6025641025640969E-3</v>
      </c>
      <c r="D4046">
        <f t="shared" si="191"/>
        <v>4.9080000000000006E-2</v>
      </c>
      <c r="E4046">
        <f t="shared" si="192"/>
        <v>-5.0682564102564102E-2</v>
      </c>
      <c r="N4046">
        <v>4.9080000000000004</v>
      </c>
    </row>
    <row r="4047" spans="1:14" x14ac:dyDescent="0.2">
      <c r="A4047" s="1">
        <v>36710</v>
      </c>
      <c r="B4047">
        <v>97.687500000000014</v>
      </c>
      <c r="C4047">
        <f t="shared" si="190"/>
        <v>3.5313001605137284E-3</v>
      </c>
      <c r="D4047">
        <f t="shared" si="191"/>
        <v>4.8559999999999999E-2</v>
      </c>
      <c r="E4047">
        <f t="shared" si="192"/>
        <v>-4.5028699839486271E-2</v>
      </c>
      <c r="N4047">
        <v>4.8559999999999999</v>
      </c>
    </row>
    <row r="4048" spans="1:14" x14ac:dyDescent="0.2">
      <c r="A4048" s="1">
        <v>36711</v>
      </c>
      <c r="B4048">
        <v>97.687500000000014</v>
      </c>
      <c r="C4048">
        <f t="shared" si="190"/>
        <v>0</v>
      </c>
      <c r="D4048">
        <f t="shared" si="191"/>
        <v>4.9429999999999995E-2</v>
      </c>
      <c r="E4048">
        <f t="shared" si="192"/>
        <v>-4.9429999999999995E-2</v>
      </c>
      <c r="N4048">
        <v>4.9429999999999996</v>
      </c>
    </row>
    <row r="4049" spans="1:14" x14ac:dyDescent="0.2">
      <c r="A4049" s="1">
        <v>36712</v>
      </c>
      <c r="B4049">
        <v>97.718750000000014</v>
      </c>
      <c r="C4049">
        <f t="shared" si="190"/>
        <v>3.1989763275741545E-4</v>
      </c>
      <c r="D4049">
        <f t="shared" si="191"/>
        <v>4.9630000000000001E-2</v>
      </c>
      <c r="E4049">
        <f t="shared" si="192"/>
        <v>-4.9310102367242585E-2</v>
      </c>
      <c r="N4049">
        <v>4.9630000000000001</v>
      </c>
    </row>
    <row r="4050" spans="1:14" x14ac:dyDescent="0.2">
      <c r="A4050" s="1">
        <v>36713</v>
      </c>
      <c r="B4050">
        <v>97.187500000000014</v>
      </c>
      <c r="C4050">
        <f t="shared" si="190"/>
        <v>-5.4365206267988908E-3</v>
      </c>
      <c r="D4050">
        <f t="shared" si="191"/>
        <v>4.9710000000000004E-2</v>
      </c>
      <c r="E4050">
        <f t="shared" si="192"/>
        <v>-5.5146520626798895E-2</v>
      </c>
      <c r="N4050">
        <v>4.9710000000000001</v>
      </c>
    </row>
    <row r="4051" spans="1:14" x14ac:dyDescent="0.2">
      <c r="A4051" s="1">
        <v>36714</v>
      </c>
      <c r="B4051">
        <v>97.625000000000014</v>
      </c>
      <c r="C4051">
        <f t="shared" si="190"/>
        <v>4.5016077170418889E-3</v>
      </c>
      <c r="D4051">
        <f t="shared" si="191"/>
        <v>4.9189999999999998E-2</v>
      </c>
      <c r="E4051">
        <f t="shared" si="192"/>
        <v>-4.4688392282958109E-2</v>
      </c>
      <c r="N4051">
        <v>4.9189999999999996</v>
      </c>
    </row>
    <row r="4052" spans="1:14" x14ac:dyDescent="0.2">
      <c r="A4052" s="1">
        <v>36717</v>
      </c>
      <c r="B4052">
        <v>97.562500000000014</v>
      </c>
      <c r="C4052">
        <f t="shared" si="190"/>
        <v>-6.4020486555693701E-4</v>
      </c>
      <c r="D4052">
        <f t="shared" si="191"/>
        <v>4.8869999999999997E-2</v>
      </c>
      <c r="E4052">
        <f t="shared" si="192"/>
        <v>-4.9510204865556934E-2</v>
      </c>
      <c r="N4052">
        <v>4.8869999999999996</v>
      </c>
    </row>
    <row r="4053" spans="1:14" x14ac:dyDescent="0.2">
      <c r="A4053" s="1">
        <v>36718</v>
      </c>
      <c r="B4053">
        <v>97.562500000000014</v>
      </c>
      <c r="C4053">
        <f t="shared" si="190"/>
        <v>0</v>
      </c>
      <c r="D4053">
        <f t="shared" si="191"/>
        <v>4.931E-2</v>
      </c>
      <c r="E4053">
        <f t="shared" si="192"/>
        <v>-4.931E-2</v>
      </c>
      <c r="N4053">
        <v>4.931</v>
      </c>
    </row>
    <row r="4054" spans="1:14" x14ac:dyDescent="0.2">
      <c r="A4054" s="1">
        <v>36719</v>
      </c>
      <c r="B4054">
        <v>97.531250000000014</v>
      </c>
      <c r="C4054">
        <f t="shared" si="190"/>
        <v>-3.2030749519540436E-4</v>
      </c>
      <c r="D4054">
        <f t="shared" si="191"/>
        <v>4.9189999999999998E-2</v>
      </c>
      <c r="E4054">
        <f t="shared" si="192"/>
        <v>-4.9510307495195402E-2</v>
      </c>
      <c r="N4054">
        <v>4.9189999999999996</v>
      </c>
    </row>
    <row r="4055" spans="1:14" x14ac:dyDescent="0.2">
      <c r="A4055" s="1">
        <v>36720</v>
      </c>
      <c r="B4055">
        <v>98.437500000000014</v>
      </c>
      <c r="C4055">
        <f t="shared" si="190"/>
        <v>9.2918936238384209E-3</v>
      </c>
      <c r="D4055">
        <f t="shared" si="191"/>
        <v>4.931E-2</v>
      </c>
      <c r="E4055">
        <f t="shared" si="192"/>
        <v>-4.0018106376161579E-2</v>
      </c>
      <c r="N4055">
        <v>4.931</v>
      </c>
    </row>
    <row r="4056" spans="1:14" x14ac:dyDescent="0.2">
      <c r="A4056" s="1">
        <v>36721</v>
      </c>
      <c r="B4056">
        <v>97.531250000000014</v>
      </c>
      <c r="C4056">
        <f t="shared" si="190"/>
        <v>-9.2063492063492181E-3</v>
      </c>
      <c r="D4056">
        <f t="shared" si="191"/>
        <v>4.8509999999999998E-2</v>
      </c>
      <c r="E4056">
        <f t="shared" si="192"/>
        <v>-5.7716349206349216E-2</v>
      </c>
      <c r="N4056">
        <v>4.851</v>
      </c>
    </row>
    <row r="4057" spans="1:14" x14ac:dyDescent="0.2">
      <c r="A4057" s="1">
        <v>36724</v>
      </c>
      <c r="B4057">
        <v>96.906250000000014</v>
      </c>
      <c r="C4057">
        <f t="shared" si="190"/>
        <v>-6.4082024991989339E-3</v>
      </c>
      <c r="D4057">
        <f t="shared" si="191"/>
        <v>4.8039999999999999E-2</v>
      </c>
      <c r="E4057">
        <f t="shared" si="192"/>
        <v>-5.4448202499198933E-2</v>
      </c>
      <c r="N4057">
        <v>4.8040000000000003</v>
      </c>
    </row>
    <row r="4058" spans="1:14" x14ac:dyDescent="0.2">
      <c r="A4058" s="1">
        <v>36725</v>
      </c>
      <c r="B4058">
        <v>96.937500000000014</v>
      </c>
      <c r="C4058">
        <f t="shared" si="190"/>
        <v>3.2247662044504466E-4</v>
      </c>
      <c r="D4058">
        <f t="shared" si="191"/>
        <v>4.752E-2</v>
      </c>
      <c r="E4058">
        <f t="shared" si="192"/>
        <v>-4.7197523379554955E-2</v>
      </c>
      <c r="N4058">
        <v>4.7519999999999998</v>
      </c>
    </row>
    <row r="4059" spans="1:14" x14ac:dyDescent="0.2">
      <c r="A4059" s="1">
        <v>36726</v>
      </c>
      <c r="B4059">
        <v>96.906250000000014</v>
      </c>
      <c r="C4059">
        <f t="shared" si="190"/>
        <v>-3.2237266279822041E-4</v>
      </c>
      <c r="D4059">
        <f t="shared" si="191"/>
        <v>4.8150000000000005E-2</v>
      </c>
      <c r="E4059">
        <f t="shared" si="192"/>
        <v>-4.8472372662798226E-2</v>
      </c>
      <c r="N4059">
        <v>4.8150000000000004</v>
      </c>
    </row>
    <row r="4060" spans="1:14" x14ac:dyDescent="0.2">
      <c r="A4060" s="1">
        <v>36727</v>
      </c>
      <c r="B4060">
        <v>98.468750000000014</v>
      </c>
      <c r="C4060">
        <f t="shared" si="190"/>
        <v>1.6123831022250901E-2</v>
      </c>
      <c r="D4060">
        <f t="shared" si="191"/>
        <v>4.7910000000000001E-2</v>
      </c>
      <c r="E4060">
        <f t="shared" si="192"/>
        <v>-3.17861689777491E-2</v>
      </c>
      <c r="N4060">
        <v>4.7910000000000004</v>
      </c>
    </row>
    <row r="4061" spans="1:14" x14ac:dyDescent="0.2">
      <c r="A4061" s="1">
        <v>36728</v>
      </c>
      <c r="B4061">
        <v>98.687500000000014</v>
      </c>
      <c r="C4061">
        <f t="shared" si="190"/>
        <v>2.2215169787369593E-3</v>
      </c>
      <c r="D4061">
        <f t="shared" si="191"/>
        <v>4.768E-2</v>
      </c>
      <c r="E4061">
        <f t="shared" si="192"/>
        <v>-4.5458483021263041E-2</v>
      </c>
      <c r="N4061">
        <v>4.7679999999999998</v>
      </c>
    </row>
    <row r="4062" spans="1:14" x14ac:dyDescent="0.2">
      <c r="A4062" s="1">
        <v>36731</v>
      </c>
      <c r="B4062">
        <v>98.437500000000014</v>
      </c>
      <c r="C4062">
        <f t="shared" si="190"/>
        <v>-2.5332488917035878E-3</v>
      </c>
      <c r="D4062">
        <f t="shared" si="191"/>
        <v>4.7080000000000004E-2</v>
      </c>
      <c r="E4062">
        <f t="shared" si="192"/>
        <v>-4.9613248891703592E-2</v>
      </c>
      <c r="N4062">
        <v>4.7080000000000002</v>
      </c>
    </row>
    <row r="4063" spans="1:14" x14ac:dyDescent="0.2">
      <c r="A4063" s="1">
        <v>36732</v>
      </c>
      <c r="B4063">
        <v>98.531250000000014</v>
      </c>
      <c r="C4063">
        <f t="shared" si="190"/>
        <v>9.5238095238103782E-4</v>
      </c>
      <c r="D4063">
        <f t="shared" si="191"/>
        <v>4.7990000000000005E-2</v>
      </c>
      <c r="E4063">
        <f t="shared" si="192"/>
        <v>-4.7037619047618967E-2</v>
      </c>
      <c r="N4063">
        <v>4.7990000000000004</v>
      </c>
    </row>
    <row r="4064" spans="1:14" x14ac:dyDescent="0.2">
      <c r="A4064" s="1">
        <v>36733</v>
      </c>
      <c r="B4064">
        <v>98.437500000000014</v>
      </c>
      <c r="C4064">
        <f t="shared" si="190"/>
        <v>-9.5147478591817158E-4</v>
      </c>
      <c r="D4064">
        <f t="shared" si="191"/>
        <v>4.8470000000000006E-2</v>
      </c>
      <c r="E4064">
        <f t="shared" si="192"/>
        <v>-4.9421474785918178E-2</v>
      </c>
      <c r="N4064">
        <v>4.8470000000000004</v>
      </c>
    </row>
    <row r="4065" spans="1:14" x14ac:dyDescent="0.2">
      <c r="A4065" s="1">
        <v>36734</v>
      </c>
      <c r="B4065">
        <v>98.937500000000014</v>
      </c>
      <c r="C4065">
        <f t="shared" si="190"/>
        <v>5.0793650793650169E-3</v>
      </c>
      <c r="D4065">
        <f t="shared" si="191"/>
        <v>4.9829999999999999E-2</v>
      </c>
      <c r="E4065">
        <f t="shared" si="192"/>
        <v>-4.4750634920634982E-2</v>
      </c>
      <c r="N4065">
        <v>4.9829999999999997</v>
      </c>
    </row>
    <row r="4066" spans="1:14" x14ac:dyDescent="0.2">
      <c r="A4066" s="1">
        <v>36735</v>
      </c>
      <c r="B4066">
        <v>98.718750000000014</v>
      </c>
      <c r="C4066">
        <f t="shared" si="190"/>
        <v>-2.2109917877447538E-3</v>
      </c>
      <c r="D4066">
        <f t="shared" si="191"/>
        <v>4.9710000000000004E-2</v>
      </c>
      <c r="E4066">
        <f t="shared" si="192"/>
        <v>-5.1920991787744758E-2</v>
      </c>
      <c r="N4066">
        <v>4.9710000000000001</v>
      </c>
    </row>
    <row r="4067" spans="1:14" x14ac:dyDescent="0.2">
      <c r="A4067" s="1">
        <v>36738</v>
      </c>
      <c r="B4067">
        <v>98.593750000000014</v>
      </c>
      <c r="C4067">
        <f t="shared" si="190"/>
        <v>-1.2662234884457391E-3</v>
      </c>
      <c r="D4067">
        <f t="shared" si="191"/>
        <v>4.9630000000000001E-2</v>
      </c>
      <c r="E4067">
        <f t="shared" si="192"/>
        <v>-5.089622348844574E-2</v>
      </c>
      <c r="N4067">
        <v>4.9630000000000001</v>
      </c>
    </row>
    <row r="4068" spans="1:14" x14ac:dyDescent="0.2">
      <c r="A4068" s="1">
        <v>36739</v>
      </c>
      <c r="B4068">
        <v>98.968750000000014</v>
      </c>
      <c r="C4068">
        <f t="shared" si="190"/>
        <v>3.8034865293186115E-3</v>
      </c>
      <c r="D4068">
        <f t="shared" si="191"/>
        <v>4.9149999999999999E-2</v>
      </c>
      <c r="E4068">
        <f t="shared" si="192"/>
        <v>-4.5346513470681388E-2</v>
      </c>
      <c r="N4068">
        <v>4.915</v>
      </c>
    </row>
    <row r="4069" spans="1:14" x14ac:dyDescent="0.2">
      <c r="A4069" s="1">
        <v>36740</v>
      </c>
      <c r="B4069">
        <v>99.031250000000014</v>
      </c>
      <c r="C4069">
        <f t="shared" si="190"/>
        <v>6.3151247237125396E-4</v>
      </c>
      <c r="D4069">
        <f t="shared" si="191"/>
        <v>4.9710000000000004E-2</v>
      </c>
      <c r="E4069">
        <f t="shared" si="192"/>
        <v>-4.907848752762875E-2</v>
      </c>
      <c r="N4069">
        <v>4.9710000000000001</v>
      </c>
    </row>
    <row r="4070" spans="1:14" x14ac:dyDescent="0.2">
      <c r="A4070" s="1">
        <v>36741</v>
      </c>
      <c r="B4070">
        <v>99.375000000000014</v>
      </c>
      <c r="C4070">
        <f t="shared" si="190"/>
        <v>3.4711265383402523E-3</v>
      </c>
      <c r="D4070">
        <f t="shared" si="191"/>
        <v>4.9349999999999998E-2</v>
      </c>
      <c r="E4070">
        <f t="shared" si="192"/>
        <v>-4.5878873461659746E-2</v>
      </c>
      <c r="N4070">
        <v>4.9349999999999996</v>
      </c>
    </row>
    <row r="4071" spans="1:14" x14ac:dyDescent="0.2">
      <c r="A4071" s="1">
        <v>36742</v>
      </c>
      <c r="B4071">
        <v>99.687500000000014</v>
      </c>
      <c r="C4071">
        <f t="shared" si="190"/>
        <v>3.1446540880504248E-3</v>
      </c>
      <c r="D4071">
        <f t="shared" si="191"/>
        <v>4.9230000000000003E-2</v>
      </c>
      <c r="E4071">
        <f t="shared" si="192"/>
        <v>-4.6085345911949578E-2</v>
      </c>
      <c r="N4071">
        <v>4.923</v>
      </c>
    </row>
    <row r="4072" spans="1:14" x14ac:dyDescent="0.2">
      <c r="A4072" s="1">
        <v>36745</v>
      </c>
      <c r="B4072">
        <v>99.312500000000014</v>
      </c>
      <c r="C4072">
        <f t="shared" si="190"/>
        <v>-3.7617554858934144E-3</v>
      </c>
      <c r="D4072">
        <f t="shared" si="191"/>
        <v>4.9630000000000001E-2</v>
      </c>
      <c r="E4072">
        <f t="shared" si="192"/>
        <v>-5.3391755485893415E-2</v>
      </c>
      <c r="N4072">
        <v>4.9630000000000001</v>
      </c>
    </row>
    <row r="4073" spans="1:14" x14ac:dyDescent="0.2">
      <c r="A4073" s="1">
        <v>36746</v>
      </c>
      <c r="B4073">
        <v>99.656250000000014</v>
      </c>
      <c r="C4073">
        <f t="shared" si="190"/>
        <v>3.4612964128382107E-3</v>
      </c>
      <c r="D4073">
        <f t="shared" si="191"/>
        <v>4.8739999999999999E-2</v>
      </c>
      <c r="E4073">
        <f t="shared" si="192"/>
        <v>-4.5278703587161788E-2</v>
      </c>
      <c r="N4073">
        <v>4.8739999999999997</v>
      </c>
    </row>
    <row r="4074" spans="1:14" x14ac:dyDescent="0.2">
      <c r="A4074" s="1">
        <v>36747</v>
      </c>
      <c r="B4074">
        <v>99.781250000000014</v>
      </c>
      <c r="C4074">
        <f t="shared" si="190"/>
        <v>1.2543116964565115E-3</v>
      </c>
      <c r="D4074">
        <f t="shared" si="191"/>
        <v>4.9059999999999999E-2</v>
      </c>
      <c r="E4074">
        <f t="shared" si="192"/>
        <v>-4.7805688303543488E-2</v>
      </c>
      <c r="N4074">
        <v>4.9059999999999997</v>
      </c>
    </row>
    <row r="4075" spans="1:14" x14ac:dyDescent="0.2">
      <c r="A4075" s="1">
        <v>36748</v>
      </c>
      <c r="B4075">
        <v>100.06250000000001</v>
      </c>
      <c r="C4075">
        <f t="shared" si="190"/>
        <v>2.8186658315063617E-3</v>
      </c>
      <c r="D4075">
        <f t="shared" si="191"/>
        <v>5.0679999999999996E-2</v>
      </c>
      <c r="E4075">
        <f t="shared" si="192"/>
        <v>-4.7861334168493634E-2</v>
      </c>
      <c r="N4075">
        <v>5.0679999999999996</v>
      </c>
    </row>
    <row r="4076" spans="1:14" x14ac:dyDescent="0.2">
      <c r="A4076" s="1">
        <v>36749</v>
      </c>
      <c r="B4076">
        <v>99.656250000000014</v>
      </c>
      <c r="C4076">
        <f t="shared" si="190"/>
        <v>-4.0599625234228887E-3</v>
      </c>
      <c r="D4076">
        <f t="shared" si="191"/>
        <v>5.1089999999999997E-2</v>
      </c>
      <c r="E4076">
        <f t="shared" si="192"/>
        <v>-5.5149962523422885E-2</v>
      </c>
      <c r="N4076">
        <v>5.109</v>
      </c>
    </row>
    <row r="4077" spans="1:14" x14ac:dyDescent="0.2">
      <c r="A4077" s="1">
        <v>36752</v>
      </c>
      <c r="B4077">
        <v>100.00000000000001</v>
      </c>
      <c r="C4077">
        <f t="shared" si="190"/>
        <v>3.4493571652556287E-3</v>
      </c>
      <c r="D4077">
        <f t="shared" si="191"/>
        <v>5.1459999999999999E-2</v>
      </c>
      <c r="E4077">
        <f t="shared" si="192"/>
        <v>-4.801064283474437E-2</v>
      </c>
      <c r="N4077">
        <v>5.1459999999999999</v>
      </c>
    </row>
    <row r="4078" spans="1:14" x14ac:dyDescent="0.2">
      <c r="A4078" s="1">
        <v>36753</v>
      </c>
      <c r="B4078">
        <v>99.750000000000014</v>
      </c>
      <c r="C4078">
        <f t="shared" si="190"/>
        <v>-2.4999999999999467E-3</v>
      </c>
      <c r="D4078">
        <f t="shared" si="191"/>
        <v>5.2750000000000005E-2</v>
      </c>
      <c r="E4078">
        <f t="shared" si="192"/>
        <v>-5.5249999999999952E-2</v>
      </c>
      <c r="N4078">
        <v>5.2750000000000004</v>
      </c>
    </row>
    <row r="4079" spans="1:14" x14ac:dyDescent="0.2">
      <c r="A4079" s="1">
        <v>36754</v>
      </c>
      <c r="B4079">
        <v>99.468750000000014</v>
      </c>
      <c r="C4079">
        <f t="shared" si="190"/>
        <v>-2.8195488721804995E-3</v>
      </c>
      <c r="D4079">
        <f t="shared" si="191"/>
        <v>5.1879999999999996E-2</v>
      </c>
      <c r="E4079">
        <f t="shared" si="192"/>
        <v>-5.4699548872180495E-2</v>
      </c>
      <c r="N4079">
        <v>5.1879999999999997</v>
      </c>
    </row>
    <row r="4080" spans="1:14" x14ac:dyDescent="0.2">
      <c r="A4080" s="1">
        <v>36755</v>
      </c>
      <c r="B4080">
        <v>99.781250000000014</v>
      </c>
      <c r="C4080">
        <f t="shared" si="190"/>
        <v>3.1416902293432969E-3</v>
      </c>
      <c r="D4080">
        <f t="shared" si="191"/>
        <v>5.1180000000000003E-2</v>
      </c>
      <c r="E4080">
        <f t="shared" si="192"/>
        <v>-4.8038309770656706E-2</v>
      </c>
      <c r="N4080">
        <v>5.1180000000000003</v>
      </c>
    </row>
    <row r="4081" spans="1:14" x14ac:dyDescent="0.2">
      <c r="A4081" s="1">
        <v>36756</v>
      </c>
      <c r="B4081">
        <v>100.09370000000001</v>
      </c>
      <c r="C4081">
        <f t="shared" si="190"/>
        <v>3.1313498277480978E-3</v>
      </c>
      <c r="D4081">
        <f t="shared" si="191"/>
        <v>5.2329999999999995E-2</v>
      </c>
      <c r="E4081">
        <f t="shared" si="192"/>
        <v>-4.9198650172251897E-2</v>
      </c>
      <c r="N4081">
        <v>5.2329999999999997</v>
      </c>
    </row>
    <row r="4082" spans="1:14" x14ac:dyDescent="0.2">
      <c r="A4082" s="1">
        <v>36759</v>
      </c>
      <c r="B4082">
        <v>99.843750000000014</v>
      </c>
      <c r="C4082">
        <f t="shared" si="190"/>
        <v>-2.4971601609291572E-3</v>
      </c>
      <c r="D4082">
        <f t="shared" si="191"/>
        <v>5.2629999999999996E-2</v>
      </c>
      <c r="E4082">
        <f t="shared" si="192"/>
        <v>-5.5127160160929153E-2</v>
      </c>
      <c r="N4082">
        <v>5.2629999999999999</v>
      </c>
    </row>
    <row r="4083" spans="1:14" x14ac:dyDescent="0.2">
      <c r="A4083" s="1">
        <v>36760</v>
      </c>
      <c r="B4083">
        <v>99.906250000000014</v>
      </c>
      <c r="C4083">
        <f t="shared" si="190"/>
        <v>6.2597809076692101E-4</v>
      </c>
      <c r="D4083">
        <f t="shared" si="191"/>
        <v>5.1879999999999996E-2</v>
      </c>
      <c r="E4083">
        <f t="shared" si="192"/>
        <v>-5.1254021909233075E-2</v>
      </c>
      <c r="N4083">
        <v>5.1879999999999997</v>
      </c>
    </row>
    <row r="4084" spans="1:14" x14ac:dyDescent="0.2">
      <c r="A4084" s="1">
        <v>36761</v>
      </c>
      <c r="B4084">
        <v>100.37500000000001</v>
      </c>
      <c r="C4084">
        <f t="shared" si="190"/>
        <v>4.6918986549890906E-3</v>
      </c>
      <c r="D4084">
        <f t="shared" si="191"/>
        <v>5.1879999999999996E-2</v>
      </c>
      <c r="E4084">
        <f t="shared" si="192"/>
        <v>-4.7188101345010905E-2</v>
      </c>
      <c r="N4084">
        <v>5.1879999999999997</v>
      </c>
    </row>
    <row r="4085" spans="1:14" x14ac:dyDescent="0.2">
      <c r="A4085" s="1">
        <v>36762</v>
      </c>
      <c r="B4085">
        <v>100.50000000000001</v>
      </c>
      <c r="C4085">
        <f t="shared" si="190"/>
        <v>1.2453300124533051E-3</v>
      </c>
      <c r="D4085">
        <f t="shared" si="191"/>
        <v>5.2539999999999996E-2</v>
      </c>
      <c r="E4085">
        <f t="shared" si="192"/>
        <v>-5.1294669987546691E-2</v>
      </c>
      <c r="N4085">
        <v>5.2539999999999996</v>
      </c>
    </row>
    <row r="4086" spans="1:14" x14ac:dyDescent="0.2">
      <c r="A4086" s="1">
        <v>36763</v>
      </c>
      <c r="B4086">
        <v>100.43750000000001</v>
      </c>
      <c r="C4086">
        <f t="shared" si="190"/>
        <v>-6.2189054726369264E-4</v>
      </c>
      <c r="D4086">
        <f t="shared" si="191"/>
        <v>5.1920000000000001E-2</v>
      </c>
      <c r="E4086">
        <f t="shared" si="192"/>
        <v>-5.2541890547263694E-2</v>
      </c>
      <c r="N4086">
        <v>5.1920000000000002</v>
      </c>
    </row>
    <row r="4087" spans="1:14" x14ac:dyDescent="0.2">
      <c r="A4087" s="1">
        <v>36766</v>
      </c>
      <c r="B4087">
        <v>99.843750000000014</v>
      </c>
      <c r="C4087">
        <f t="shared" si="190"/>
        <v>-5.9116365899191115E-3</v>
      </c>
      <c r="D4087">
        <f t="shared" si="191"/>
        <v>5.3129999999999997E-2</v>
      </c>
      <c r="E4087">
        <f t="shared" si="192"/>
        <v>-5.9041636589919108E-2</v>
      </c>
      <c r="N4087">
        <v>5.3129999999999997</v>
      </c>
    </row>
    <row r="4088" spans="1:14" x14ac:dyDescent="0.2">
      <c r="A4088" s="1">
        <v>36767</v>
      </c>
      <c r="B4088">
        <v>99.531250000000014</v>
      </c>
      <c r="C4088">
        <f t="shared" si="190"/>
        <v>-3.129890453834161E-3</v>
      </c>
      <c r="D4088">
        <f t="shared" si="191"/>
        <v>5.3380000000000004E-2</v>
      </c>
      <c r="E4088">
        <f t="shared" si="192"/>
        <v>-5.6509890453834165E-2</v>
      </c>
      <c r="N4088">
        <v>5.3380000000000001</v>
      </c>
    </row>
    <row r="4089" spans="1:14" x14ac:dyDescent="0.2">
      <c r="A4089" s="1">
        <v>36768</v>
      </c>
      <c r="B4089">
        <v>99.687500000000014</v>
      </c>
      <c r="C4089">
        <f t="shared" si="190"/>
        <v>1.5698587127157548E-3</v>
      </c>
      <c r="D4089">
        <f t="shared" si="191"/>
        <v>5.2880000000000003E-2</v>
      </c>
      <c r="E4089">
        <f t="shared" si="192"/>
        <v>-5.1310141287284249E-2</v>
      </c>
      <c r="N4089">
        <v>5.2880000000000003</v>
      </c>
    </row>
    <row r="4090" spans="1:14" x14ac:dyDescent="0.2">
      <c r="A4090" s="1">
        <v>36769</v>
      </c>
      <c r="B4090">
        <v>100.37500000000001</v>
      </c>
      <c r="C4090">
        <f t="shared" si="190"/>
        <v>6.8965517241379448E-3</v>
      </c>
      <c r="D4090">
        <f t="shared" si="191"/>
        <v>5.2839999999999998E-2</v>
      </c>
      <c r="E4090">
        <f t="shared" si="192"/>
        <v>-4.5943448275862053E-2</v>
      </c>
      <c r="N4090">
        <v>5.2839999999999998</v>
      </c>
    </row>
    <row r="4091" spans="1:14" x14ac:dyDescent="0.2">
      <c r="A4091" s="1">
        <v>36770</v>
      </c>
      <c r="B4091">
        <v>100.59370000000001</v>
      </c>
      <c r="C4091">
        <f t="shared" si="190"/>
        <v>2.178829389788195E-3</v>
      </c>
      <c r="D4091">
        <f t="shared" si="191"/>
        <v>5.2009999999999994E-2</v>
      </c>
      <c r="E4091">
        <f t="shared" si="192"/>
        <v>-4.9831170610211799E-2</v>
      </c>
      <c r="N4091">
        <v>5.2009999999999996</v>
      </c>
    </row>
    <row r="4092" spans="1:14" x14ac:dyDescent="0.2">
      <c r="A4092" s="1">
        <v>36773</v>
      </c>
      <c r="B4092">
        <v>100.59370000000001</v>
      </c>
      <c r="C4092">
        <f t="shared" si="190"/>
        <v>0</v>
      </c>
      <c r="D4092">
        <f t="shared" si="191"/>
        <v>5.1840000000000004E-2</v>
      </c>
      <c r="E4092">
        <f t="shared" si="192"/>
        <v>-5.1840000000000004E-2</v>
      </c>
      <c r="N4092">
        <v>5.1840000000000002</v>
      </c>
    </row>
    <row r="4093" spans="1:14" x14ac:dyDescent="0.2">
      <c r="A4093" s="1">
        <v>36774</v>
      </c>
      <c r="B4093">
        <v>100.62500000000001</v>
      </c>
      <c r="C4093">
        <f t="shared" si="190"/>
        <v>3.1115268650028227E-4</v>
      </c>
      <c r="D4093">
        <f t="shared" si="191"/>
        <v>5.2049999999999999E-2</v>
      </c>
      <c r="E4093">
        <f t="shared" si="192"/>
        <v>-5.1738847313499717E-2</v>
      </c>
      <c r="N4093">
        <v>5.2050000000000001</v>
      </c>
    </row>
    <row r="4094" spans="1:14" x14ac:dyDescent="0.2">
      <c r="A4094" s="1">
        <v>36775</v>
      </c>
      <c r="B4094">
        <v>100.12500000000001</v>
      </c>
      <c r="C4094">
        <f t="shared" si="190"/>
        <v>-4.9689440993788692E-3</v>
      </c>
      <c r="D4094">
        <f t="shared" si="191"/>
        <v>5.2169999999999994E-2</v>
      </c>
      <c r="E4094">
        <f t="shared" si="192"/>
        <v>-5.7138944099378863E-2</v>
      </c>
      <c r="N4094">
        <v>5.2169999999999996</v>
      </c>
    </row>
    <row r="4095" spans="1:14" x14ac:dyDescent="0.2">
      <c r="A4095" s="1">
        <v>36776</v>
      </c>
      <c r="B4095">
        <v>99.906250000000014</v>
      </c>
      <c r="C4095">
        <f t="shared" si="190"/>
        <v>-2.1847690387015728E-3</v>
      </c>
      <c r="D4095">
        <f t="shared" si="191"/>
        <v>5.1680000000000004E-2</v>
      </c>
      <c r="E4095">
        <f t="shared" si="192"/>
        <v>-5.3864769038701577E-2</v>
      </c>
      <c r="N4095">
        <v>5.1680000000000001</v>
      </c>
    </row>
    <row r="4096" spans="1:14" x14ac:dyDescent="0.2">
      <c r="A4096" s="1">
        <v>36777</v>
      </c>
      <c r="B4096">
        <v>100.18750000000001</v>
      </c>
      <c r="C4096">
        <f t="shared" si="190"/>
        <v>2.8151391929933656E-3</v>
      </c>
      <c r="D4096">
        <f t="shared" si="191"/>
        <v>5.2720000000000003E-2</v>
      </c>
      <c r="E4096">
        <f t="shared" si="192"/>
        <v>-4.9904860807006637E-2</v>
      </c>
      <c r="N4096">
        <v>5.2720000000000002</v>
      </c>
    </row>
    <row r="4097" spans="1:14" x14ac:dyDescent="0.2">
      <c r="A4097" s="1">
        <v>36780</v>
      </c>
      <c r="B4097">
        <v>99.781250000000014</v>
      </c>
      <c r="C4097">
        <f t="shared" si="190"/>
        <v>-4.0548970679975538E-3</v>
      </c>
      <c r="D4097">
        <f t="shared" si="191"/>
        <v>5.484E-2</v>
      </c>
      <c r="E4097">
        <f t="shared" si="192"/>
        <v>-5.8894897067997554E-2</v>
      </c>
      <c r="N4097">
        <v>5.484</v>
      </c>
    </row>
    <row r="4098" spans="1:14" x14ac:dyDescent="0.2">
      <c r="A4098" s="1">
        <v>36781</v>
      </c>
      <c r="B4098">
        <v>99.656250000000014</v>
      </c>
      <c r="C4098">
        <f t="shared" si="190"/>
        <v>-1.2527403695583583E-3</v>
      </c>
      <c r="D4098">
        <f t="shared" si="191"/>
        <v>5.4160000000000007E-2</v>
      </c>
      <c r="E4098">
        <f t="shared" si="192"/>
        <v>-5.5412740369558365E-2</v>
      </c>
      <c r="N4098">
        <v>5.4160000000000004</v>
      </c>
    </row>
    <row r="4099" spans="1:14" x14ac:dyDescent="0.2">
      <c r="A4099" s="1">
        <v>36782</v>
      </c>
      <c r="B4099">
        <v>99.937500000000014</v>
      </c>
      <c r="C4099">
        <f t="shared" si="190"/>
        <v>2.822201317027373E-3</v>
      </c>
      <c r="D4099">
        <f t="shared" si="191"/>
        <v>5.4800000000000001E-2</v>
      </c>
      <c r="E4099">
        <f t="shared" si="192"/>
        <v>-5.1977798682972629E-2</v>
      </c>
      <c r="N4099">
        <v>5.48</v>
      </c>
    </row>
    <row r="4100" spans="1:14" x14ac:dyDescent="0.2">
      <c r="A4100" s="1">
        <v>36783</v>
      </c>
      <c r="B4100">
        <v>99.125000000000014</v>
      </c>
      <c r="C4100">
        <f t="shared" si="190"/>
        <v>-8.1300813008130524E-3</v>
      </c>
      <c r="D4100">
        <f t="shared" si="191"/>
        <v>5.4669999999999996E-2</v>
      </c>
      <c r="E4100">
        <f t="shared" si="192"/>
        <v>-6.2800081300813049E-2</v>
      </c>
      <c r="N4100">
        <v>5.4669999999999996</v>
      </c>
    </row>
    <row r="4101" spans="1:14" x14ac:dyDescent="0.2">
      <c r="A4101" s="1">
        <v>36784</v>
      </c>
      <c r="B4101">
        <v>98.312500000000014</v>
      </c>
      <c r="C4101">
        <f t="shared" ref="C4101:C4164" si="193">B4101/B4100-1</f>
        <v>-8.1967213114754189E-3</v>
      </c>
      <c r="D4101">
        <f t="shared" ref="D4101:D4164" si="194">N4101/100</f>
        <v>5.4669999999999996E-2</v>
      </c>
      <c r="E4101">
        <f t="shared" ref="E4101:E4164" si="195">C4101-D4101</f>
        <v>-6.2866721311475415E-2</v>
      </c>
      <c r="N4101">
        <v>5.4669999999999996</v>
      </c>
    </row>
    <row r="4102" spans="1:14" x14ac:dyDescent="0.2">
      <c r="A4102" s="1">
        <v>36787</v>
      </c>
      <c r="B4102">
        <v>97.875000000000014</v>
      </c>
      <c r="C4102">
        <f t="shared" si="193"/>
        <v>-4.4500953591862791E-3</v>
      </c>
      <c r="D4102">
        <f t="shared" si="194"/>
        <v>5.391E-2</v>
      </c>
      <c r="E4102">
        <f t="shared" si="195"/>
        <v>-5.8360095359186279E-2</v>
      </c>
      <c r="N4102">
        <v>5.391</v>
      </c>
    </row>
    <row r="4103" spans="1:14" x14ac:dyDescent="0.2">
      <c r="A4103" s="1">
        <v>36788</v>
      </c>
      <c r="B4103">
        <v>98.093750000000014</v>
      </c>
      <c r="C4103">
        <f t="shared" si="193"/>
        <v>2.234993614304015E-3</v>
      </c>
      <c r="D4103">
        <f t="shared" si="194"/>
        <v>5.3859999999999998E-2</v>
      </c>
      <c r="E4103">
        <f t="shared" si="195"/>
        <v>-5.1625006385695983E-2</v>
      </c>
      <c r="N4103">
        <v>5.3860000000000001</v>
      </c>
    </row>
    <row r="4104" spans="1:14" x14ac:dyDescent="0.2">
      <c r="A4104" s="1">
        <v>36789</v>
      </c>
      <c r="B4104">
        <v>97.625000000000014</v>
      </c>
      <c r="C4104">
        <f t="shared" si="193"/>
        <v>-4.7785919082510286E-3</v>
      </c>
      <c r="D4104">
        <f t="shared" si="194"/>
        <v>5.3990000000000003E-2</v>
      </c>
      <c r="E4104">
        <f t="shared" si="195"/>
        <v>-5.8768591908251032E-2</v>
      </c>
      <c r="N4104">
        <v>5.399</v>
      </c>
    </row>
    <row r="4105" spans="1:14" x14ac:dyDescent="0.2">
      <c r="A4105" s="1">
        <v>36790</v>
      </c>
      <c r="B4105">
        <v>98.093750000000014</v>
      </c>
      <c r="C4105">
        <f t="shared" si="193"/>
        <v>4.8015364916773606E-3</v>
      </c>
      <c r="D4105">
        <f t="shared" si="194"/>
        <v>5.391E-2</v>
      </c>
      <c r="E4105">
        <f t="shared" si="195"/>
        <v>-4.9108463508322639E-2</v>
      </c>
      <c r="N4105">
        <v>5.391</v>
      </c>
    </row>
    <row r="4106" spans="1:14" x14ac:dyDescent="0.2">
      <c r="A4106" s="1">
        <v>36791</v>
      </c>
      <c r="B4106">
        <v>98.156250000000014</v>
      </c>
      <c r="C4106">
        <f t="shared" si="193"/>
        <v>6.371455877667298E-4</v>
      </c>
      <c r="D4106">
        <f t="shared" si="194"/>
        <v>5.4890000000000001E-2</v>
      </c>
      <c r="E4106">
        <f t="shared" si="195"/>
        <v>-5.4252854412233271E-2</v>
      </c>
      <c r="N4106">
        <v>5.4889999999999999</v>
      </c>
    </row>
    <row r="4107" spans="1:14" x14ac:dyDescent="0.2">
      <c r="A4107" s="1">
        <v>36794</v>
      </c>
      <c r="B4107">
        <v>98.343750000000014</v>
      </c>
      <c r="C4107">
        <f t="shared" si="193"/>
        <v>1.9102196752627254E-3</v>
      </c>
      <c r="D4107">
        <f t="shared" si="194"/>
        <v>5.4850000000000003E-2</v>
      </c>
      <c r="E4107">
        <f t="shared" si="195"/>
        <v>-5.2939780324737278E-2</v>
      </c>
      <c r="N4107">
        <v>5.4850000000000003</v>
      </c>
    </row>
    <row r="4108" spans="1:14" x14ac:dyDescent="0.2">
      <c r="A4108" s="1">
        <v>36795</v>
      </c>
      <c r="B4108">
        <v>98.781250000000014</v>
      </c>
      <c r="C4108">
        <f t="shared" si="193"/>
        <v>4.4486812837623013E-3</v>
      </c>
      <c r="D4108">
        <f t="shared" si="194"/>
        <v>5.5069999999999994E-2</v>
      </c>
      <c r="E4108">
        <f t="shared" si="195"/>
        <v>-5.0621318716237693E-2</v>
      </c>
      <c r="N4108">
        <v>5.5069999999999997</v>
      </c>
    </row>
    <row r="4109" spans="1:14" x14ac:dyDescent="0.2">
      <c r="A4109" s="1">
        <v>36796</v>
      </c>
      <c r="B4109">
        <v>98.343750000000014</v>
      </c>
      <c r="C4109">
        <f t="shared" si="193"/>
        <v>-4.4289781714647036E-3</v>
      </c>
      <c r="D4109">
        <f t="shared" si="194"/>
        <v>5.5030000000000003E-2</v>
      </c>
      <c r="E4109">
        <f t="shared" si="195"/>
        <v>-5.9458978171464706E-2</v>
      </c>
      <c r="N4109">
        <v>5.5030000000000001</v>
      </c>
    </row>
    <row r="4110" spans="1:14" x14ac:dyDescent="0.2">
      <c r="A4110" s="1">
        <v>36797</v>
      </c>
      <c r="B4110">
        <v>98.500000000000014</v>
      </c>
      <c r="C4110">
        <f t="shared" si="193"/>
        <v>1.5888147442009171E-3</v>
      </c>
      <c r="D4110">
        <f t="shared" si="194"/>
        <v>5.4130000000000005E-2</v>
      </c>
      <c r="E4110">
        <f t="shared" si="195"/>
        <v>-5.2541185255799087E-2</v>
      </c>
      <c r="N4110">
        <v>5.4130000000000003</v>
      </c>
    </row>
    <row r="4111" spans="1:14" x14ac:dyDescent="0.2">
      <c r="A4111" s="1">
        <v>36798</v>
      </c>
      <c r="B4111">
        <v>98.656250000000014</v>
      </c>
      <c r="C4111">
        <f t="shared" si="193"/>
        <v>1.5862944162436943E-3</v>
      </c>
      <c r="D4111">
        <f t="shared" si="194"/>
        <v>5.3540000000000004E-2</v>
      </c>
      <c r="E4111">
        <f t="shared" si="195"/>
        <v>-5.195370558375631E-2</v>
      </c>
      <c r="N4111">
        <v>5.3540000000000001</v>
      </c>
    </row>
    <row r="4112" spans="1:14" x14ac:dyDescent="0.2">
      <c r="A4112" s="1">
        <v>36801</v>
      </c>
      <c r="B4112">
        <v>98.093750000000014</v>
      </c>
      <c r="C4112">
        <f t="shared" si="193"/>
        <v>-5.7016154577129718E-3</v>
      </c>
      <c r="D4112">
        <f t="shared" si="194"/>
        <v>5.3239999999999996E-2</v>
      </c>
      <c r="E4112">
        <f t="shared" si="195"/>
        <v>-5.8941615457712968E-2</v>
      </c>
      <c r="N4112">
        <v>5.3239999999999998</v>
      </c>
    </row>
    <row r="4113" spans="1:14" x14ac:dyDescent="0.2">
      <c r="A4113" s="1">
        <v>36802</v>
      </c>
      <c r="B4113">
        <v>97.875000000000014</v>
      </c>
      <c r="C4113">
        <f t="shared" si="193"/>
        <v>-2.2300095571837764E-3</v>
      </c>
      <c r="D4113">
        <f t="shared" si="194"/>
        <v>5.2610000000000004E-2</v>
      </c>
      <c r="E4113">
        <f t="shared" si="195"/>
        <v>-5.484000955718378E-2</v>
      </c>
      <c r="N4113">
        <v>5.2610000000000001</v>
      </c>
    </row>
    <row r="4114" spans="1:14" x14ac:dyDescent="0.2">
      <c r="A4114" s="1">
        <v>36803</v>
      </c>
      <c r="B4114">
        <v>97.812500000000014</v>
      </c>
      <c r="C4114">
        <f t="shared" si="193"/>
        <v>-6.3856960408681385E-4</v>
      </c>
      <c r="D4114">
        <f t="shared" si="194"/>
        <v>5.2649999999999995E-2</v>
      </c>
      <c r="E4114">
        <f t="shared" si="195"/>
        <v>-5.3288569604086809E-2</v>
      </c>
      <c r="N4114">
        <v>5.2649999999999997</v>
      </c>
    </row>
    <row r="4115" spans="1:14" x14ac:dyDescent="0.2">
      <c r="A4115" s="1">
        <v>36804</v>
      </c>
      <c r="B4115">
        <v>98.281250000000014</v>
      </c>
      <c r="C4115">
        <f t="shared" si="193"/>
        <v>4.7923322683705027E-3</v>
      </c>
      <c r="D4115">
        <f t="shared" si="194"/>
        <v>5.2949999999999997E-2</v>
      </c>
      <c r="E4115">
        <f t="shared" si="195"/>
        <v>-4.8157667731629494E-2</v>
      </c>
      <c r="N4115">
        <v>5.2949999999999999</v>
      </c>
    </row>
    <row r="4116" spans="1:14" x14ac:dyDescent="0.2">
      <c r="A4116" s="1">
        <v>36805</v>
      </c>
      <c r="B4116">
        <v>98.875000000000014</v>
      </c>
      <c r="C4116">
        <f t="shared" si="193"/>
        <v>6.0413354531001495E-3</v>
      </c>
      <c r="D4116">
        <f t="shared" si="194"/>
        <v>5.3330000000000002E-2</v>
      </c>
      <c r="E4116">
        <f t="shared" si="195"/>
        <v>-4.7288664546899853E-2</v>
      </c>
      <c r="N4116">
        <v>5.3330000000000002</v>
      </c>
    </row>
    <row r="4117" spans="1:14" x14ac:dyDescent="0.2">
      <c r="A4117" s="1">
        <v>36808</v>
      </c>
      <c r="B4117">
        <v>98.875000000000014</v>
      </c>
      <c r="C4117">
        <f t="shared" si="193"/>
        <v>0</v>
      </c>
      <c r="D4117">
        <f t="shared" si="194"/>
        <v>5.287E-2</v>
      </c>
      <c r="E4117">
        <f t="shared" si="195"/>
        <v>-5.287E-2</v>
      </c>
      <c r="N4117">
        <v>5.2869999999999999</v>
      </c>
    </row>
    <row r="4118" spans="1:14" x14ac:dyDescent="0.2">
      <c r="A4118" s="1">
        <v>36809</v>
      </c>
      <c r="B4118">
        <v>99.156250000000014</v>
      </c>
      <c r="C4118">
        <f t="shared" si="193"/>
        <v>2.8445006321111688E-3</v>
      </c>
      <c r="D4118">
        <f t="shared" si="194"/>
        <v>5.2400000000000002E-2</v>
      </c>
      <c r="E4118">
        <f t="shared" si="195"/>
        <v>-4.9555499367888833E-2</v>
      </c>
      <c r="N4118">
        <v>5.24</v>
      </c>
    </row>
    <row r="4119" spans="1:14" x14ac:dyDescent="0.2">
      <c r="A4119" s="1">
        <v>36810</v>
      </c>
      <c r="B4119">
        <v>99.187500000000014</v>
      </c>
      <c r="C4119">
        <f t="shared" si="193"/>
        <v>3.1515915537339012E-4</v>
      </c>
      <c r="D4119">
        <f t="shared" si="194"/>
        <v>5.2569999999999999E-2</v>
      </c>
      <c r="E4119">
        <f t="shared" si="195"/>
        <v>-5.2254840844626609E-2</v>
      </c>
      <c r="N4119">
        <v>5.2569999999999997</v>
      </c>
    </row>
    <row r="4120" spans="1:14" x14ac:dyDescent="0.2">
      <c r="A4120" s="1">
        <v>36811</v>
      </c>
      <c r="B4120">
        <v>99.500000000000014</v>
      </c>
      <c r="C4120">
        <f t="shared" si="193"/>
        <v>3.150598613736566E-3</v>
      </c>
      <c r="D4120">
        <f t="shared" si="194"/>
        <v>5.2150000000000002E-2</v>
      </c>
      <c r="E4120">
        <f t="shared" si="195"/>
        <v>-4.8999401386263436E-2</v>
      </c>
      <c r="N4120">
        <v>5.2149999999999999</v>
      </c>
    </row>
    <row r="4121" spans="1:14" x14ac:dyDescent="0.2">
      <c r="A4121" s="1">
        <v>36812</v>
      </c>
      <c r="B4121">
        <v>99.500000000000014</v>
      </c>
      <c r="C4121">
        <f t="shared" si="193"/>
        <v>0</v>
      </c>
      <c r="D4121">
        <f t="shared" si="194"/>
        <v>5.228E-2</v>
      </c>
      <c r="E4121">
        <f t="shared" si="195"/>
        <v>-5.228E-2</v>
      </c>
      <c r="N4121">
        <v>5.2279999999999998</v>
      </c>
    </row>
    <row r="4122" spans="1:14" x14ac:dyDescent="0.2">
      <c r="A4122" s="1">
        <v>36815</v>
      </c>
      <c r="B4122">
        <v>99.343750000000014</v>
      </c>
      <c r="C4122">
        <f t="shared" si="193"/>
        <v>-1.570351758793942E-3</v>
      </c>
      <c r="D4122">
        <f t="shared" si="194"/>
        <v>5.2409999999999998E-2</v>
      </c>
      <c r="E4122">
        <f t="shared" si="195"/>
        <v>-5.398035175879394E-2</v>
      </c>
      <c r="N4122">
        <v>5.2409999999999997</v>
      </c>
    </row>
    <row r="4123" spans="1:14" x14ac:dyDescent="0.2">
      <c r="A4123" s="1">
        <v>36816</v>
      </c>
      <c r="B4123">
        <v>100.09370000000001</v>
      </c>
      <c r="C4123">
        <f t="shared" si="193"/>
        <v>7.5490405787983494E-3</v>
      </c>
      <c r="D4123">
        <f t="shared" si="194"/>
        <v>5.228E-2</v>
      </c>
      <c r="E4123">
        <f t="shared" si="195"/>
        <v>-4.4730959421201651E-2</v>
      </c>
      <c r="N4123">
        <v>5.2279999999999998</v>
      </c>
    </row>
    <row r="4124" spans="1:14" x14ac:dyDescent="0.2">
      <c r="A4124" s="1">
        <v>36817</v>
      </c>
      <c r="B4124">
        <v>100.03120000000001</v>
      </c>
      <c r="C4124">
        <f t="shared" si="193"/>
        <v>-6.244149232169649E-4</v>
      </c>
      <c r="D4124">
        <f t="shared" si="194"/>
        <v>5.1990000000000001E-2</v>
      </c>
      <c r="E4124">
        <f t="shared" si="195"/>
        <v>-5.2614414923216966E-2</v>
      </c>
      <c r="N4124">
        <v>5.1989999999999998</v>
      </c>
    </row>
    <row r="4125" spans="1:14" x14ac:dyDescent="0.2">
      <c r="A4125" s="1">
        <v>36818</v>
      </c>
      <c r="B4125">
        <v>100.25000000000001</v>
      </c>
      <c r="C4125">
        <f t="shared" si="193"/>
        <v>2.1873175569222525E-3</v>
      </c>
      <c r="D4125">
        <f t="shared" si="194"/>
        <v>5.178E-2</v>
      </c>
      <c r="E4125">
        <f t="shared" si="195"/>
        <v>-4.9592682443077747E-2</v>
      </c>
      <c r="N4125">
        <v>5.1779999999999999</v>
      </c>
    </row>
    <row r="4126" spans="1:14" x14ac:dyDescent="0.2">
      <c r="A4126" s="1">
        <v>36819</v>
      </c>
      <c r="B4126">
        <v>100.62500000000001</v>
      </c>
      <c r="C4126">
        <f t="shared" si="193"/>
        <v>3.7406483790523026E-3</v>
      </c>
      <c r="D4126">
        <f t="shared" si="194"/>
        <v>5.1239999999999994E-2</v>
      </c>
      <c r="E4126">
        <f t="shared" si="195"/>
        <v>-4.7499351620947691E-2</v>
      </c>
      <c r="N4126">
        <v>5.1239999999999997</v>
      </c>
    </row>
    <row r="4127" spans="1:14" x14ac:dyDescent="0.2">
      <c r="A4127" s="1">
        <v>36822</v>
      </c>
      <c r="B4127">
        <v>101.21870000000001</v>
      </c>
      <c r="C4127">
        <f t="shared" si="193"/>
        <v>5.900124223602532E-3</v>
      </c>
      <c r="D4127">
        <f t="shared" si="194"/>
        <v>5.1319999999999998E-2</v>
      </c>
      <c r="E4127">
        <f t="shared" si="195"/>
        <v>-4.5419875776397466E-2</v>
      </c>
      <c r="N4127">
        <v>5.1319999999999997</v>
      </c>
    </row>
    <row r="4128" spans="1:14" x14ac:dyDescent="0.2">
      <c r="A4128" s="1">
        <v>36823</v>
      </c>
      <c r="B4128">
        <v>100.81250000000001</v>
      </c>
      <c r="C4128">
        <f t="shared" si="193"/>
        <v>-4.0130924424044423E-3</v>
      </c>
      <c r="D4128">
        <f t="shared" si="194"/>
        <v>5.2240000000000002E-2</v>
      </c>
      <c r="E4128">
        <f t="shared" si="195"/>
        <v>-5.6253092442404444E-2</v>
      </c>
      <c r="N4128">
        <v>5.2240000000000002</v>
      </c>
    </row>
    <row r="4129" spans="1:14" x14ac:dyDescent="0.2">
      <c r="A4129" s="1">
        <v>36824</v>
      </c>
      <c r="B4129">
        <v>100.34370000000001</v>
      </c>
      <c r="C4129">
        <f t="shared" si="193"/>
        <v>-4.6502169869807597E-3</v>
      </c>
      <c r="D4129">
        <f t="shared" si="194"/>
        <v>5.2329999999999995E-2</v>
      </c>
      <c r="E4129">
        <f t="shared" si="195"/>
        <v>-5.6980216986980754E-2</v>
      </c>
      <c r="N4129">
        <v>5.2329999999999997</v>
      </c>
    </row>
    <row r="4130" spans="1:14" x14ac:dyDescent="0.2">
      <c r="A4130" s="1">
        <v>36825</v>
      </c>
      <c r="B4130">
        <v>100.50000000000001</v>
      </c>
      <c r="C4130">
        <f t="shared" si="193"/>
        <v>1.5576463694282339E-3</v>
      </c>
      <c r="D4130">
        <f t="shared" si="194"/>
        <v>5.3259999999999995E-2</v>
      </c>
      <c r="E4130">
        <f t="shared" si="195"/>
        <v>-5.1702353630571761E-2</v>
      </c>
      <c r="N4130">
        <v>5.3259999999999996</v>
      </c>
    </row>
    <row r="4131" spans="1:14" x14ac:dyDescent="0.2">
      <c r="A4131" s="1">
        <v>36826</v>
      </c>
      <c r="B4131">
        <v>100.40620000000001</v>
      </c>
      <c r="C4131">
        <f t="shared" si="193"/>
        <v>-9.3333333333334156E-4</v>
      </c>
      <c r="D4131">
        <f t="shared" si="194"/>
        <v>5.3899999999999997E-2</v>
      </c>
      <c r="E4131">
        <f t="shared" si="195"/>
        <v>-5.4833333333333338E-2</v>
      </c>
      <c r="N4131">
        <v>5.39</v>
      </c>
    </row>
    <row r="4132" spans="1:14" x14ac:dyDescent="0.2">
      <c r="A4132" s="1">
        <v>36829</v>
      </c>
      <c r="B4132">
        <v>100.34370000000001</v>
      </c>
      <c r="C4132">
        <f t="shared" si="193"/>
        <v>-6.2247152068295453E-4</v>
      </c>
      <c r="D4132">
        <f t="shared" si="194"/>
        <v>5.3310000000000003E-2</v>
      </c>
      <c r="E4132">
        <f t="shared" si="195"/>
        <v>-5.3932471520682958E-2</v>
      </c>
      <c r="N4132">
        <v>5.3310000000000004</v>
      </c>
    </row>
    <row r="4133" spans="1:14" x14ac:dyDescent="0.2">
      <c r="A4133" s="1">
        <v>36830</v>
      </c>
      <c r="B4133">
        <v>99.843750000000014</v>
      </c>
      <c r="C4133">
        <f t="shared" si="193"/>
        <v>-4.9823755751482457E-3</v>
      </c>
      <c r="D4133">
        <f t="shared" si="194"/>
        <v>5.3780000000000001E-2</v>
      </c>
      <c r="E4133">
        <f t="shared" si="195"/>
        <v>-5.8762375575148247E-2</v>
      </c>
      <c r="N4133">
        <v>5.3780000000000001</v>
      </c>
    </row>
    <row r="4134" spans="1:14" x14ac:dyDescent="0.2">
      <c r="A4134" s="1">
        <v>36831</v>
      </c>
      <c r="B4134">
        <v>100.03120000000001</v>
      </c>
      <c r="C4134">
        <f t="shared" si="193"/>
        <v>1.8774334898279399E-3</v>
      </c>
      <c r="D4134">
        <f t="shared" si="194"/>
        <v>5.4120000000000001E-2</v>
      </c>
      <c r="E4134">
        <f t="shared" si="195"/>
        <v>-5.2242566510172062E-2</v>
      </c>
      <c r="N4134">
        <v>5.4119999999999999</v>
      </c>
    </row>
    <row r="4135" spans="1:14" x14ac:dyDescent="0.2">
      <c r="A4135" s="1">
        <v>36832</v>
      </c>
      <c r="B4135">
        <v>99.937500000000014</v>
      </c>
      <c r="C4135">
        <f t="shared" si="193"/>
        <v>-9.3670774718290772E-4</v>
      </c>
      <c r="D4135">
        <f t="shared" si="194"/>
        <v>5.3739999999999996E-2</v>
      </c>
      <c r="E4135">
        <f t="shared" si="195"/>
        <v>-5.4676707747182904E-2</v>
      </c>
      <c r="N4135">
        <v>5.3739999999999997</v>
      </c>
    </row>
    <row r="4136" spans="1:14" x14ac:dyDescent="0.2">
      <c r="A4136" s="1">
        <v>36833</v>
      </c>
      <c r="B4136">
        <v>99.031250000000014</v>
      </c>
      <c r="C4136">
        <f t="shared" si="193"/>
        <v>-9.0681676047529303E-3</v>
      </c>
      <c r="D4136">
        <f t="shared" si="194"/>
        <v>5.3399999999999996E-2</v>
      </c>
      <c r="E4136">
        <f t="shared" si="195"/>
        <v>-6.2468167604752926E-2</v>
      </c>
      <c r="N4136">
        <v>5.34</v>
      </c>
    </row>
    <row r="4137" spans="1:14" x14ac:dyDescent="0.2">
      <c r="A4137" s="1">
        <v>36836</v>
      </c>
      <c r="B4137">
        <v>98.781250000000014</v>
      </c>
      <c r="C4137">
        <f t="shared" si="193"/>
        <v>-2.5244556642474159E-3</v>
      </c>
      <c r="D4137">
        <f t="shared" si="194"/>
        <v>5.2720000000000003E-2</v>
      </c>
      <c r="E4137">
        <f t="shared" si="195"/>
        <v>-5.5244455664247419E-2</v>
      </c>
      <c r="N4137">
        <v>5.2720000000000002</v>
      </c>
    </row>
    <row r="4138" spans="1:14" x14ac:dyDescent="0.2">
      <c r="A4138" s="1">
        <v>36837</v>
      </c>
      <c r="B4138">
        <v>98.781250000000014</v>
      </c>
      <c r="C4138">
        <f t="shared" si="193"/>
        <v>0</v>
      </c>
      <c r="D4138">
        <f t="shared" si="194"/>
        <v>5.2850000000000001E-2</v>
      </c>
      <c r="E4138">
        <f t="shared" si="195"/>
        <v>-5.2850000000000001E-2</v>
      </c>
      <c r="N4138">
        <v>5.2850000000000001</v>
      </c>
    </row>
    <row r="4139" spans="1:14" x14ac:dyDescent="0.2">
      <c r="A4139" s="1">
        <v>36838</v>
      </c>
      <c r="B4139">
        <v>99.031250000000014</v>
      </c>
      <c r="C4139">
        <f t="shared" si="193"/>
        <v>2.5308446694083386E-3</v>
      </c>
      <c r="D4139">
        <f t="shared" si="194"/>
        <v>5.2300000000000006E-2</v>
      </c>
      <c r="E4139">
        <f t="shared" si="195"/>
        <v>-4.9769155330591668E-2</v>
      </c>
      <c r="N4139">
        <v>5.23</v>
      </c>
    </row>
    <row r="4140" spans="1:14" x14ac:dyDescent="0.2">
      <c r="A4140" s="1">
        <v>36839</v>
      </c>
      <c r="B4140">
        <v>99.375000000000014</v>
      </c>
      <c r="C4140">
        <f t="shared" si="193"/>
        <v>3.4711265383402523E-3</v>
      </c>
      <c r="D4140">
        <f t="shared" si="194"/>
        <v>5.2339999999999998E-2</v>
      </c>
      <c r="E4140">
        <f t="shared" si="195"/>
        <v>-4.8868873461659745E-2</v>
      </c>
      <c r="N4140">
        <v>5.234</v>
      </c>
    </row>
    <row r="4141" spans="1:14" x14ac:dyDescent="0.2">
      <c r="A4141" s="1">
        <v>36840</v>
      </c>
      <c r="B4141">
        <v>99.187500000000014</v>
      </c>
      <c r="C4141">
        <f t="shared" si="193"/>
        <v>-1.8867924528301883E-3</v>
      </c>
      <c r="D4141">
        <f t="shared" si="194"/>
        <v>5.1749999999999997E-2</v>
      </c>
      <c r="E4141">
        <f t="shared" si="195"/>
        <v>-5.3636792452830186E-2</v>
      </c>
      <c r="N4141">
        <v>5.1749999999999998</v>
      </c>
    </row>
    <row r="4142" spans="1:14" x14ac:dyDescent="0.2">
      <c r="A4142" s="1">
        <v>36843</v>
      </c>
      <c r="B4142">
        <v>99.656250000000014</v>
      </c>
      <c r="C4142">
        <f t="shared" si="193"/>
        <v>4.725897920604849E-3</v>
      </c>
      <c r="D4142">
        <f t="shared" si="194"/>
        <v>5.1790000000000003E-2</v>
      </c>
      <c r="E4142">
        <f t="shared" si="195"/>
        <v>-4.7064102079395154E-2</v>
      </c>
      <c r="N4142">
        <v>5.1790000000000003</v>
      </c>
    </row>
    <row r="4143" spans="1:14" x14ac:dyDescent="0.2">
      <c r="A4143" s="1">
        <v>36844</v>
      </c>
      <c r="B4143">
        <v>99.968750000000014</v>
      </c>
      <c r="C4143">
        <f t="shared" si="193"/>
        <v>3.1357792411415009E-3</v>
      </c>
      <c r="D4143">
        <f t="shared" si="194"/>
        <v>5.0869999999999999E-2</v>
      </c>
      <c r="E4143">
        <f t="shared" si="195"/>
        <v>-4.7734220758858498E-2</v>
      </c>
      <c r="N4143">
        <v>5.0869999999999997</v>
      </c>
    </row>
    <row r="4144" spans="1:14" x14ac:dyDescent="0.2">
      <c r="A4144" s="1">
        <v>36845</v>
      </c>
      <c r="B4144">
        <v>100.46870000000001</v>
      </c>
      <c r="C4144">
        <f t="shared" si="193"/>
        <v>5.0010628321350836E-3</v>
      </c>
      <c r="D4144">
        <f t="shared" si="194"/>
        <v>5.1040000000000002E-2</v>
      </c>
      <c r="E4144">
        <f t="shared" si="195"/>
        <v>-4.6038937167864918E-2</v>
      </c>
      <c r="N4144">
        <v>5.1040000000000001</v>
      </c>
    </row>
    <row r="4145" spans="1:14" x14ac:dyDescent="0.2">
      <c r="A4145" s="1">
        <v>36846</v>
      </c>
      <c r="B4145">
        <v>100.71870000000001</v>
      </c>
      <c r="C4145">
        <f t="shared" si="193"/>
        <v>2.4883371637136609E-3</v>
      </c>
      <c r="D4145">
        <f t="shared" si="194"/>
        <v>5.1119999999999999E-2</v>
      </c>
      <c r="E4145">
        <f t="shared" si="195"/>
        <v>-4.8631662836286338E-2</v>
      </c>
      <c r="N4145">
        <v>5.1120000000000001</v>
      </c>
    </row>
    <row r="4146" spans="1:14" x14ac:dyDescent="0.2">
      <c r="A4146" s="1">
        <v>36847</v>
      </c>
      <c r="B4146">
        <v>100.37500000000001</v>
      </c>
      <c r="C4146">
        <f t="shared" si="193"/>
        <v>-3.4124745454419125E-3</v>
      </c>
      <c r="D4146">
        <f t="shared" si="194"/>
        <v>5.1079999999999993E-2</v>
      </c>
      <c r="E4146">
        <f t="shared" si="195"/>
        <v>-5.4492474545441906E-2</v>
      </c>
      <c r="N4146">
        <v>5.1079999999999997</v>
      </c>
    </row>
    <row r="4147" spans="1:14" x14ac:dyDescent="0.2">
      <c r="A4147" s="1">
        <v>36850</v>
      </c>
      <c r="B4147">
        <v>100.53120000000001</v>
      </c>
      <c r="C4147">
        <f t="shared" si="193"/>
        <v>1.5561643835615424E-3</v>
      </c>
      <c r="D4147">
        <f t="shared" si="194"/>
        <v>5.0869999999999999E-2</v>
      </c>
      <c r="E4147">
        <f t="shared" si="195"/>
        <v>-4.9313835616438456E-2</v>
      </c>
      <c r="N4147">
        <v>5.0869999999999997</v>
      </c>
    </row>
    <row r="4148" spans="1:14" x14ac:dyDescent="0.2">
      <c r="A4148" s="1">
        <v>36851</v>
      </c>
      <c r="B4148">
        <v>100.75000000000001</v>
      </c>
      <c r="C4148">
        <f t="shared" si="193"/>
        <v>2.1764387573210975E-3</v>
      </c>
      <c r="D4148">
        <f t="shared" si="194"/>
        <v>5.1079999999999993E-2</v>
      </c>
      <c r="E4148">
        <f t="shared" si="195"/>
        <v>-4.8903561242678896E-2</v>
      </c>
      <c r="N4148">
        <v>5.1079999999999997</v>
      </c>
    </row>
    <row r="4149" spans="1:14" x14ac:dyDescent="0.2">
      <c r="A4149" s="1">
        <v>36852</v>
      </c>
      <c r="B4149">
        <v>101.81250000000001</v>
      </c>
      <c r="C4149">
        <f t="shared" si="193"/>
        <v>1.0545905707195935E-2</v>
      </c>
      <c r="D4149">
        <f t="shared" si="194"/>
        <v>5.1500000000000004E-2</v>
      </c>
      <c r="E4149">
        <f t="shared" si="195"/>
        <v>-4.0954094292804069E-2</v>
      </c>
      <c r="N4149">
        <v>5.15</v>
      </c>
    </row>
    <row r="4150" spans="1:14" x14ac:dyDescent="0.2">
      <c r="A4150" s="1">
        <v>36853</v>
      </c>
      <c r="B4150">
        <v>101.81250000000001</v>
      </c>
      <c r="C4150">
        <f t="shared" si="193"/>
        <v>0</v>
      </c>
      <c r="D4150">
        <f t="shared" si="194"/>
        <v>5.0959999999999998E-2</v>
      </c>
      <c r="E4150">
        <f t="shared" si="195"/>
        <v>-5.0959999999999998E-2</v>
      </c>
      <c r="N4150">
        <v>5.0960000000000001</v>
      </c>
    </row>
    <row r="4151" spans="1:14" x14ac:dyDescent="0.2">
      <c r="A4151" s="1">
        <v>36854</v>
      </c>
      <c r="B4151">
        <v>101.50000000000001</v>
      </c>
      <c r="C4151">
        <f t="shared" si="193"/>
        <v>-3.0693677102516803E-3</v>
      </c>
      <c r="D4151">
        <f t="shared" si="194"/>
        <v>5.0959999999999998E-2</v>
      </c>
      <c r="E4151">
        <f t="shared" si="195"/>
        <v>-5.4029367710251679E-2</v>
      </c>
      <c r="N4151">
        <v>5.0960000000000001</v>
      </c>
    </row>
    <row r="4152" spans="1:14" x14ac:dyDescent="0.2">
      <c r="A4152" s="1">
        <v>36857</v>
      </c>
      <c r="B4152">
        <v>101.21870000000001</v>
      </c>
      <c r="C4152">
        <f t="shared" si="193"/>
        <v>-2.7714285714285358E-3</v>
      </c>
      <c r="D4152">
        <f t="shared" si="194"/>
        <v>5.0369999999999998E-2</v>
      </c>
      <c r="E4152">
        <f t="shared" si="195"/>
        <v>-5.3141428571428534E-2</v>
      </c>
      <c r="N4152">
        <v>5.0369999999999999</v>
      </c>
    </row>
    <row r="4153" spans="1:14" x14ac:dyDescent="0.2">
      <c r="A4153" s="1">
        <v>36858</v>
      </c>
      <c r="B4153">
        <v>101.53120000000001</v>
      </c>
      <c r="C4153">
        <f t="shared" si="193"/>
        <v>3.0873741709782632E-3</v>
      </c>
      <c r="D4153">
        <f t="shared" si="194"/>
        <v>5.0659999999999997E-2</v>
      </c>
      <c r="E4153">
        <f t="shared" si="195"/>
        <v>-4.7572625829021734E-2</v>
      </c>
      <c r="N4153">
        <v>5.0659999999999998</v>
      </c>
    </row>
    <row r="4154" spans="1:14" x14ac:dyDescent="0.2">
      <c r="A4154" s="1">
        <v>36859</v>
      </c>
      <c r="B4154">
        <v>101.78120000000001</v>
      </c>
      <c r="C4154">
        <f t="shared" si="193"/>
        <v>2.4622973036858564E-3</v>
      </c>
      <c r="D4154">
        <f t="shared" si="194"/>
        <v>5.1249999999999997E-2</v>
      </c>
      <c r="E4154">
        <f t="shared" si="195"/>
        <v>-4.8787702696314141E-2</v>
      </c>
      <c r="N4154">
        <v>5.125</v>
      </c>
    </row>
    <row r="4155" spans="1:14" x14ac:dyDescent="0.2">
      <c r="A4155" s="1">
        <v>36860</v>
      </c>
      <c r="B4155">
        <v>102.59370000000001</v>
      </c>
      <c r="C4155">
        <f t="shared" si="193"/>
        <v>7.9828101849850341E-3</v>
      </c>
      <c r="D4155">
        <f t="shared" si="194"/>
        <v>5.1589999999999997E-2</v>
      </c>
      <c r="E4155">
        <f t="shared" si="195"/>
        <v>-4.3607189815014963E-2</v>
      </c>
      <c r="N4155">
        <v>5.1589999999999998</v>
      </c>
    </row>
    <row r="4156" spans="1:14" x14ac:dyDescent="0.2">
      <c r="A4156" s="1">
        <v>36861</v>
      </c>
      <c r="B4156">
        <v>102.09370000000001</v>
      </c>
      <c r="C4156">
        <f t="shared" si="193"/>
        <v>-4.8735936027261006E-3</v>
      </c>
      <c r="D4156">
        <f t="shared" si="194"/>
        <v>5.176E-2</v>
      </c>
      <c r="E4156">
        <f t="shared" si="195"/>
        <v>-5.6633593602726101E-2</v>
      </c>
      <c r="N4156">
        <v>5.1760000000000002</v>
      </c>
    </row>
    <row r="4157" spans="1:14" x14ac:dyDescent="0.2">
      <c r="A4157" s="1">
        <v>36864</v>
      </c>
      <c r="B4157">
        <v>101.90620000000001</v>
      </c>
      <c r="C4157">
        <f t="shared" si="193"/>
        <v>-1.8365481905348036E-3</v>
      </c>
      <c r="D4157">
        <f t="shared" si="194"/>
        <v>5.1719999999999995E-2</v>
      </c>
      <c r="E4157">
        <f t="shared" si="195"/>
        <v>-5.3556548190534799E-2</v>
      </c>
      <c r="N4157">
        <v>5.1719999999999997</v>
      </c>
    </row>
    <row r="4158" spans="1:14" x14ac:dyDescent="0.2">
      <c r="A4158" s="1">
        <v>36865</v>
      </c>
      <c r="B4158">
        <v>102.75000000000001</v>
      </c>
      <c r="C4158">
        <f t="shared" si="193"/>
        <v>8.2801635229259318E-3</v>
      </c>
      <c r="D4158">
        <f t="shared" si="194"/>
        <v>5.0540000000000002E-2</v>
      </c>
      <c r="E4158">
        <f t="shared" si="195"/>
        <v>-4.225983647707407E-2</v>
      </c>
      <c r="N4158">
        <v>5.0540000000000003</v>
      </c>
    </row>
    <row r="4159" spans="1:14" x14ac:dyDescent="0.2">
      <c r="A4159" s="1">
        <v>36866</v>
      </c>
      <c r="B4159">
        <v>103.56250000000001</v>
      </c>
      <c r="C4159">
        <f t="shared" si="193"/>
        <v>7.9075425790753329E-3</v>
      </c>
      <c r="D4159">
        <f t="shared" si="194"/>
        <v>5.0279999999999998E-2</v>
      </c>
      <c r="E4159">
        <f t="shared" si="195"/>
        <v>-4.2372457420924665E-2</v>
      </c>
      <c r="N4159">
        <v>5.0279999999999996</v>
      </c>
    </row>
    <row r="4160" spans="1:14" x14ac:dyDescent="0.2">
      <c r="A4160" s="1">
        <v>36867</v>
      </c>
      <c r="B4160">
        <v>103.71870000000001</v>
      </c>
      <c r="C4160">
        <f t="shared" si="193"/>
        <v>1.5082679541340571E-3</v>
      </c>
      <c r="D4160">
        <f t="shared" si="194"/>
        <v>5.0160000000000003E-2</v>
      </c>
      <c r="E4160">
        <f t="shared" si="195"/>
        <v>-4.8651732045865946E-2</v>
      </c>
      <c r="N4160">
        <v>5.016</v>
      </c>
    </row>
    <row r="4161" spans="1:14" x14ac:dyDescent="0.2">
      <c r="A4161" s="1">
        <v>36868</v>
      </c>
      <c r="B4161">
        <v>103.37500000000001</v>
      </c>
      <c r="C4161">
        <f t="shared" si="193"/>
        <v>-3.3137708050717807E-3</v>
      </c>
      <c r="D4161">
        <f t="shared" si="194"/>
        <v>4.9599999999999998E-2</v>
      </c>
      <c r="E4161">
        <f t="shared" si="195"/>
        <v>-5.2913770805071779E-2</v>
      </c>
      <c r="N4161">
        <v>4.96</v>
      </c>
    </row>
    <row r="4162" spans="1:14" x14ac:dyDescent="0.2">
      <c r="A4162" s="1">
        <v>36871</v>
      </c>
      <c r="B4162">
        <v>103.31250000000001</v>
      </c>
      <c r="C4162">
        <f t="shared" si="193"/>
        <v>-6.0459492140263471E-4</v>
      </c>
      <c r="D4162">
        <f t="shared" si="194"/>
        <v>4.9680000000000002E-2</v>
      </c>
      <c r="E4162">
        <f t="shared" si="195"/>
        <v>-5.0284594921402637E-2</v>
      </c>
      <c r="N4162">
        <v>4.968</v>
      </c>
    </row>
    <row r="4163" spans="1:14" x14ac:dyDescent="0.2">
      <c r="A4163" s="1">
        <v>36872</v>
      </c>
      <c r="B4163">
        <v>103.43750000000001</v>
      </c>
      <c r="C4163">
        <f t="shared" si="193"/>
        <v>1.2099213551119981E-3</v>
      </c>
      <c r="D4163">
        <f t="shared" si="194"/>
        <v>4.9919999999999999E-2</v>
      </c>
      <c r="E4163">
        <f t="shared" si="195"/>
        <v>-4.8710078644888001E-2</v>
      </c>
      <c r="N4163">
        <v>4.992</v>
      </c>
    </row>
    <row r="4164" spans="1:14" x14ac:dyDescent="0.2">
      <c r="A4164" s="1">
        <v>36873</v>
      </c>
      <c r="B4164">
        <v>104.09370000000001</v>
      </c>
      <c r="C4164">
        <f t="shared" si="193"/>
        <v>6.3439274924470546E-3</v>
      </c>
      <c r="D4164">
        <f t="shared" si="194"/>
        <v>4.9360000000000001E-2</v>
      </c>
      <c r="E4164">
        <f t="shared" si="195"/>
        <v>-4.3016072507552947E-2</v>
      </c>
      <c r="N4164">
        <v>4.9359999999999999</v>
      </c>
    </row>
    <row r="4165" spans="1:14" x14ac:dyDescent="0.2">
      <c r="A4165" s="1">
        <v>36874</v>
      </c>
      <c r="B4165">
        <v>104.53120000000001</v>
      </c>
      <c r="C4165">
        <f t="shared" ref="C4165:C4228" si="196">B4165/B4164-1</f>
        <v>4.2029440782680449E-3</v>
      </c>
      <c r="D4165">
        <f t="shared" ref="D4165:D4228" si="197">N4165/100</f>
        <v>4.8410000000000002E-2</v>
      </c>
      <c r="E4165">
        <f t="shared" ref="E4165:E4228" si="198">C4165-D4165</f>
        <v>-4.4207055921731957E-2</v>
      </c>
      <c r="N4165">
        <v>4.8410000000000002</v>
      </c>
    </row>
    <row r="4166" spans="1:14" x14ac:dyDescent="0.2">
      <c r="A4166" s="1">
        <v>36875</v>
      </c>
      <c r="B4166">
        <v>104.78120000000001</v>
      </c>
      <c r="C4166">
        <f t="shared" si="196"/>
        <v>2.3916304414375311E-3</v>
      </c>
      <c r="D4166">
        <f t="shared" si="197"/>
        <v>4.8959999999999997E-2</v>
      </c>
      <c r="E4166">
        <f t="shared" si="198"/>
        <v>-4.6568369558562465E-2</v>
      </c>
      <c r="N4166">
        <v>4.8959999999999999</v>
      </c>
    </row>
    <row r="4167" spans="1:14" x14ac:dyDescent="0.2">
      <c r="A4167" s="1">
        <v>36878</v>
      </c>
      <c r="B4167">
        <v>104.65620000000001</v>
      </c>
      <c r="C4167">
        <f t="shared" si="196"/>
        <v>-1.1929620962538579E-3</v>
      </c>
      <c r="D4167">
        <f t="shared" si="197"/>
        <v>4.8760000000000005E-2</v>
      </c>
      <c r="E4167">
        <f t="shared" si="198"/>
        <v>-4.9952962096253863E-2</v>
      </c>
      <c r="N4167">
        <v>4.8760000000000003</v>
      </c>
    </row>
    <row r="4168" spans="1:14" x14ac:dyDescent="0.2">
      <c r="A4168" s="1">
        <v>36879</v>
      </c>
      <c r="B4168">
        <v>104.50000000000001</v>
      </c>
      <c r="C4168">
        <f t="shared" si="196"/>
        <v>-1.4925059384919281E-3</v>
      </c>
      <c r="D4168">
        <f t="shared" si="197"/>
        <v>4.8959999999999997E-2</v>
      </c>
      <c r="E4168">
        <f t="shared" si="198"/>
        <v>-5.0452505938491925E-2</v>
      </c>
      <c r="N4168">
        <v>4.8959999999999999</v>
      </c>
    </row>
    <row r="4169" spans="1:14" x14ac:dyDescent="0.2">
      <c r="A4169" s="1">
        <v>36880</v>
      </c>
      <c r="B4169">
        <v>105.12500000000001</v>
      </c>
      <c r="C4169">
        <f t="shared" si="196"/>
        <v>5.9808612440190867E-3</v>
      </c>
      <c r="D4169">
        <f t="shared" si="197"/>
        <v>4.8760000000000005E-2</v>
      </c>
      <c r="E4169">
        <f t="shared" si="198"/>
        <v>-4.2779138755980918E-2</v>
      </c>
      <c r="N4169">
        <v>4.8760000000000003</v>
      </c>
    </row>
    <row r="4170" spans="1:14" x14ac:dyDescent="0.2">
      <c r="A4170" s="1">
        <v>36881</v>
      </c>
      <c r="B4170">
        <v>105.40620000000001</v>
      </c>
      <c r="C4170">
        <f t="shared" si="196"/>
        <v>2.6749108204517924E-3</v>
      </c>
      <c r="D4170">
        <f t="shared" si="197"/>
        <v>4.9119999999999997E-2</v>
      </c>
      <c r="E4170">
        <f t="shared" si="198"/>
        <v>-4.6445089179548205E-2</v>
      </c>
      <c r="N4170">
        <v>4.9119999999999999</v>
      </c>
    </row>
    <row r="4171" spans="1:14" x14ac:dyDescent="0.2">
      <c r="A4171" s="1">
        <v>36882</v>
      </c>
      <c r="B4171">
        <v>105.59370000000001</v>
      </c>
      <c r="C4171">
        <f t="shared" si="196"/>
        <v>1.7788327441838891E-3</v>
      </c>
      <c r="D4171">
        <f t="shared" si="197"/>
        <v>4.9320000000000003E-2</v>
      </c>
      <c r="E4171">
        <f t="shared" si="198"/>
        <v>-4.7541167255816114E-2</v>
      </c>
      <c r="N4171">
        <v>4.9320000000000004</v>
      </c>
    </row>
    <row r="4172" spans="1:14" x14ac:dyDescent="0.2">
      <c r="A4172" s="1">
        <v>36885</v>
      </c>
      <c r="B4172">
        <v>105.59370000000001</v>
      </c>
      <c r="C4172">
        <f t="shared" si="196"/>
        <v>0</v>
      </c>
      <c r="D4172">
        <f t="shared" si="197"/>
        <v>4.8479999999999995E-2</v>
      </c>
      <c r="E4172">
        <f t="shared" si="198"/>
        <v>-4.8479999999999995E-2</v>
      </c>
      <c r="N4172">
        <v>4.8479999999999999</v>
      </c>
    </row>
    <row r="4173" spans="1:14" x14ac:dyDescent="0.2">
      <c r="A4173" s="1">
        <v>36886</v>
      </c>
      <c r="B4173">
        <v>105.37500000000001</v>
      </c>
      <c r="C4173">
        <f t="shared" si="196"/>
        <v>-2.0711462899775102E-3</v>
      </c>
      <c r="D4173">
        <f t="shared" si="197"/>
        <v>4.777E-2</v>
      </c>
      <c r="E4173">
        <f t="shared" si="198"/>
        <v>-4.984114628997751E-2</v>
      </c>
      <c r="N4173">
        <v>4.7770000000000001</v>
      </c>
    </row>
    <row r="4174" spans="1:14" x14ac:dyDescent="0.2">
      <c r="A4174" s="1">
        <v>36887</v>
      </c>
      <c r="B4174">
        <v>104.81250000000001</v>
      </c>
      <c r="C4174">
        <f t="shared" si="196"/>
        <v>-5.3380782918149849E-3</v>
      </c>
      <c r="D4174">
        <f t="shared" si="197"/>
        <v>4.7809999999999998E-2</v>
      </c>
      <c r="E4174">
        <f t="shared" si="198"/>
        <v>-5.3148078291814983E-2</v>
      </c>
      <c r="N4174">
        <v>4.7809999999999997</v>
      </c>
    </row>
    <row r="4175" spans="1:14" x14ac:dyDescent="0.2">
      <c r="A4175" s="1">
        <v>36888</v>
      </c>
      <c r="B4175">
        <v>104.78120000000001</v>
      </c>
      <c r="C4175">
        <f t="shared" si="196"/>
        <v>-2.9862850327966317E-4</v>
      </c>
      <c r="D4175">
        <f t="shared" si="197"/>
        <v>4.8160000000000001E-2</v>
      </c>
      <c r="E4175">
        <f t="shared" si="198"/>
        <v>-4.8458628503279665E-2</v>
      </c>
      <c r="N4175">
        <v>4.8159999999999998</v>
      </c>
    </row>
    <row r="4176" spans="1:14" x14ac:dyDescent="0.2">
      <c r="A4176" s="1">
        <v>36889</v>
      </c>
      <c r="B4176">
        <v>104.62500000000001</v>
      </c>
      <c r="C4176">
        <f t="shared" si="196"/>
        <v>-1.4907254354789012E-3</v>
      </c>
      <c r="D4176">
        <f t="shared" si="197"/>
        <v>4.9790000000000001E-2</v>
      </c>
      <c r="E4176">
        <f t="shared" si="198"/>
        <v>-5.1280725435478902E-2</v>
      </c>
      <c r="N4176">
        <v>4.9790000000000001</v>
      </c>
    </row>
    <row r="4177" spans="1:14" x14ac:dyDescent="0.2">
      <c r="A4177" s="1">
        <v>36892</v>
      </c>
      <c r="B4177">
        <v>104.62500000000001</v>
      </c>
      <c r="C4177">
        <f t="shared" si="196"/>
        <v>0</v>
      </c>
      <c r="D4177">
        <f t="shared" si="197"/>
        <v>4.9669999999999999E-2</v>
      </c>
      <c r="E4177">
        <f t="shared" si="198"/>
        <v>-4.9669999999999999E-2</v>
      </c>
      <c r="N4177">
        <v>4.9669999999999996</v>
      </c>
    </row>
    <row r="4178" spans="1:14" x14ac:dyDescent="0.2">
      <c r="A4178" s="1">
        <v>36893</v>
      </c>
      <c r="B4178">
        <v>106.28120000000001</v>
      </c>
      <c r="C4178">
        <f t="shared" si="196"/>
        <v>1.5829868578255635E-2</v>
      </c>
      <c r="D4178">
        <f t="shared" si="197"/>
        <v>4.8559999999999999E-2</v>
      </c>
      <c r="E4178">
        <f t="shared" si="198"/>
        <v>-3.2730131421744364E-2</v>
      </c>
      <c r="N4178">
        <v>4.8559999999999999</v>
      </c>
    </row>
    <row r="4179" spans="1:14" x14ac:dyDescent="0.2">
      <c r="A4179" s="1">
        <v>36894</v>
      </c>
      <c r="B4179">
        <v>104.43750000000001</v>
      </c>
      <c r="C4179">
        <f t="shared" si="196"/>
        <v>-1.7347376582123597E-2</v>
      </c>
      <c r="D4179">
        <f t="shared" si="197"/>
        <v>4.7960000000000003E-2</v>
      </c>
      <c r="E4179">
        <f t="shared" si="198"/>
        <v>-6.53073765821236E-2</v>
      </c>
      <c r="N4179">
        <v>4.7960000000000003</v>
      </c>
    </row>
    <row r="4180" spans="1:14" x14ac:dyDescent="0.2">
      <c r="A4180" s="1">
        <v>36895</v>
      </c>
      <c r="B4180">
        <v>105.12500000000001</v>
      </c>
      <c r="C4180">
        <f t="shared" si="196"/>
        <v>6.582884500299313E-3</v>
      </c>
      <c r="D4180">
        <f t="shared" si="197"/>
        <v>4.8349999999999997E-2</v>
      </c>
      <c r="E4180">
        <f t="shared" si="198"/>
        <v>-4.1767115499700684E-2</v>
      </c>
      <c r="N4180">
        <v>4.835</v>
      </c>
    </row>
    <row r="4181" spans="1:14" x14ac:dyDescent="0.2">
      <c r="A4181" s="1">
        <v>36896</v>
      </c>
      <c r="B4181">
        <v>105.59370000000001</v>
      </c>
      <c r="C4181">
        <f t="shared" si="196"/>
        <v>4.4585017835909735E-3</v>
      </c>
      <c r="D4181">
        <f t="shared" si="197"/>
        <v>4.6109999999999998E-2</v>
      </c>
      <c r="E4181">
        <f t="shared" si="198"/>
        <v>-4.1651498216409025E-2</v>
      </c>
      <c r="N4181">
        <v>4.6109999999999998</v>
      </c>
    </row>
    <row r="4182" spans="1:14" x14ac:dyDescent="0.2">
      <c r="A4182" s="1">
        <v>36899</v>
      </c>
      <c r="B4182">
        <v>105.59370000000001</v>
      </c>
      <c r="C4182">
        <f t="shared" si="196"/>
        <v>0</v>
      </c>
      <c r="D4182">
        <f t="shared" si="197"/>
        <v>4.7050000000000002E-2</v>
      </c>
      <c r="E4182">
        <f t="shared" si="198"/>
        <v>-4.7050000000000002E-2</v>
      </c>
      <c r="N4182">
        <v>4.7050000000000001</v>
      </c>
    </row>
    <row r="4183" spans="1:14" x14ac:dyDescent="0.2">
      <c r="A4183" s="1">
        <v>36900</v>
      </c>
      <c r="B4183">
        <v>105.28120000000001</v>
      </c>
      <c r="C4183">
        <f t="shared" si="196"/>
        <v>-2.9594568615362027E-3</v>
      </c>
      <c r="D4183">
        <f t="shared" si="197"/>
        <v>4.6809999999999997E-2</v>
      </c>
      <c r="E4183">
        <f t="shared" si="198"/>
        <v>-4.97694568615362E-2</v>
      </c>
      <c r="N4183">
        <v>4.681</v>
      </c>
    </row>
    <row r="4184" spans="1:14" x14ac:dyDescent="0.2">
      <c r="A4184" s="1">
        <v>36901</v>
      </c>
      <c r="B4184">
        <v>104.50000000000001</v>
      </c>
      <c r="C4184">
        <f t="shared" si="196"/>
        <v>-7.4201281900282412E-3</v>
      </c>
      <c r="D4184">
        <f t="shared" si="197"/>
        <v>4.7279999999999996E-2</v>
      </c>
      <c r="E4184">
        <f t="shared" si="198"/>
        <v>-5.4700128190028237E-2</v>
      </c>
      <c r="N4184">
        <v>4.7279999999999998</v>
      </c>
    </row>
    <row r="4185" spans="1:14" x14ac:dyDescent="0.2">
      <c r="A4185" s="1">
        <v>36902</v>
      </c>
      <c r="B4185">
        <v>103.71870000000001</v>
      </c>
      <c r="C4185">
        <f t="shared" si="196"/>
        <v>-7.4765550239234146E-3</v>
      </c>
      <c r="D4185">
        <f t="shared" si="197"/>
        <v>4.6890000000000001E-2</v>
      </c>
      <c r="E4185">
        <f t="shared" si="198"/>
        <v>-5.4366555023923416E-2</v>
      </c>
      <c r="N4185">
        <v>4.6890000000000001</v>
      </c>
    </row>
    <row r="4186" spans="1:14" x14ac:dyDescent="0.2">
      <c r="A4186" s="1">
        <v>36903</v>
      </c>
      <c r="B4186">
        <v>102.90620000000001</v>
      </c>
      <c r="C4186">
        <f t="shared" si="196"/>
        <v>-7.8336886212418966E-3</v>
      </c>
      <c r="D4186">
        <f t="shared" si="197"/>
        <v>4.7E-2</v>
      </c>
      <c r="E4186">
        <f t="shared" si="198"/>
        <v>-5.4833688621241897E-2</v>
      </c>
      <c r="N4186">
        <v>4.7</v>
      </c>
    </row>
    <row r="4187" spans="1:14" x14ac:dyDescent="0.2">
      <c r="A4187" s="1">
        <v>36906</v>
      </c>
      <c r="B4187">
        <v>102.90620000000001</v>
      </c>
      <c r="C4187">
        <f t="shared" si="196"/>
        <v>0</v>
      </c>
      <c r="D4187">
        <f t="shared" si="197"/>
        <v>4.7E-2</v>
      </c>
      <c r="E4187">
        <f t="shared" si="198"/>
        <v>-4.7E-2</v>
      </c>
      <c r="N4187">
        <v>4.7</v>
      </c>
    </row>
    <row r="4188" spans="1:14" x14ac:dyDescent="0.2">
      <c r="A4188" s="1">
        <v>36907</v>
      </c>
      <c r="B4188">
        <v>103.18750000000001</v>
      </c>
      <c r="C4188">
        <f t="shared" si="196"/>
        <v>2.7335573561164672E-3</v>
      </c>
      <c r="D4188">
        <f t="shared" si="197"/>
        <v>4.6369999999999995E-2</v>
      </c>
      <c r="E4188">
        <f t="shared" si="198"/>
        <v>-4.3636442643883527E-2</v>
      </c>
      <c r="N4188">
        <v>4.6369999999999996</v>
      </c>
    </row>
    <row r="4189" spans="1:14" x14ac:dyDescent="0.2">
      <c r="A4189" s="1">
        <v>36908</v>
      </c>
      <c r="B4189">
        <v>104.06250000000001</v>
      </c>
      <c r="C4189">
        <f t="shared" si="196"/>
        <v>8.4797092671109464E-3</v>
      </c>
      <c r="D4189">
        <f t="shared" si="197"/>
        <v>4.5589999999999999E-2</v>
      </c>
      <c r="E4189">
        <f t="shared" si="198"/>
        <v>-3.7110290732889052E-2</v>
      </c>
      <c r="N4189">
        <v>4.5590000000000002</v>
      </c>
    </row>
    <row r="4190" spans="1:14" x14ac:dyDescent="0.2">
      <c r="A4190" s="1">
        <v>36909</v>
      </c>
      <c r="B4190">
        <v>104.75000000000001</v>
      </c>
      <c r="C4190">
        <f t="shared" si="196"/>
        <v>6.6066066066066131E-3</v>
      </c>
      <c r="D4190">
        <f t="shared" si="197"/>
        <v>4.5749999999999999E-2</v>
      </c>
      <c r="E4190">
        <f t="shared" si="198"/>
        <v>-3.9143393393393386E-2</v>
      </c>
      <c r="N4190">
        <v>4.5750000000000002</v>
      </c>
    </row>
    <row r="4191" spans="1:14" x14ac:dyDescent="0.2">
      <c r="A4191" s="1">
        <v>36910</v>
      </c>
      <c r="B4191">
        <v>103.71870000000001</v>
      </c>
      <c r="C4191">
        <f t="shared" si="196"/>
        <v>-9.8453460620525624E-3</v>
      </c>
      <c r="D4191">
        <f t="shared" si="197"/>
        <v>4.5429999999999998E-2</v>
      </c>
      <c r="E4191">
        <f t="shared" si="198"/>
        <v>-5.5275346062052561E-2</v>
      </c>
      <c r="N4191">
        <v>4.5430000000000001</v>
      </c>
    </row>
    <row r="4192" spans="1:14" x14ac:dyDescent="0.2">
      <c r="A4192" s="1">
        <v>36913</v>
      </c>
      <c r="B4192">
        <v>103.18750000000001</v>
      </c>
      <c r="C4192">
        <f t="shared" si="196"/>
        <v>-5.1215451022814662E-3</v>
      </c>
      <c r="D4192">
        <f t="shared" si="197"/>
        <v>4.5119999999999993E-2</v>
      </c>
      <c r="E4192">
        <f t="shared" si="198"/>
        <v>-5.024154510228146E-2</v>
      </c>
      <c r="N4192">
        <v>4.5119999999999996</v>
      </c>
    </row>
    <row r="4193" spans="1:14" x14ac:dyDescent="0.2">
      <c r="A4193" s="1">
        <v>36914</v>
      </c>
      <c r="B4193">
        <v>102.59370000000001</v>
      </c>
      <c r="C4193">
        <f t="shared" si="196"/>
        <v>-5.7545729860690731E-3</v>
      </c>
      <c r="D4193">
        <f t="shared" si="197"/>
        <v>4.4580000000000002E-2</v>
      </c>
      <c r="E4193">
        <f t="shared" si="198"/>
        <v>-5.0334572986069075E-2</v>
      </c>
      <c r="N4193">
        <v>4.4580000000000002</v>
      </c>
    </row>
    <row r="4194" spans="1:14" x14ac:dyDescent="0.2">
      <c r="A4194" s="1">
        <v>36915</v>
      </c>
      <c r="B4194">
        <v>102.43750000000001</v>
      </c>
      <c r="C4194">
        <f t="shared" si="196"/>
        <v>-1.52251064149167E-3</v>
      </c>
      <c r="D4194">
        <f t="shared" si="197"/>
        <v>4.5080000000000002E-2</v>
      </c>
      <c r="E4194">
        <f t="shared" si="198"/>
        <v>-4.6602510641491672E-2</v>
      </c>
      <c r="N4194">
        <v>4.508</v>
      </c>
    </row>
    <row r="4195" spans="1:14" x14ac:dyDescent="0.2">
      <c r="A4195" s="1">
        <v>36916</v>
      </c>
      <c r="B4195">
        <v>102.93750000000001</v>
      </c>
      <c r="C4195">
        <f t="shared" si="196"/>
        <v>4.8810250152531154E-3</v>
      </c>
      <c r="D4195">
        <f t="shared" si="197"/>
        <v>4.5039999999999997E-2</v>
      </c>
      <c r="E4195">
        <f t="shared" si="198"/>
        <v>-4.0158974984746881E-2</v>
      </c>
      <c r="N4195">
        <v>4.5039999999999996</v>
      </c>
    </row>
    <row r="4196" spans="1:14" x14ac:dyDescent="0.2">
      <c r="A4196" s="1">
        <v>36917</v>
      </c>
      <c r="B4196">
        <v>102.78120000000001</v>
      </c>
      <c r="C4196">
        <f t="shared" si="196"/>
        <v>-1.5183970856101903E-3</v>
      </c>
      <c r="D4196">
        <f t="shared" si="197"/>
        <v>4.5039999999999997E-2</v>
      </c>
      <c r="E4196">
        <f t="shared" si="198"/>
        <v>-4.6558397085610187E-2</v>
      </c>
      <c r="N4196">
        <v>4.5039999999999996</v>
      </c>
    </row>
    <row r="4197" spans="1:14" x14ac:dyDescent="0.2">
      <c r="A4197" s="1">
        <v>36920</v>
      </c>
      <c r="B4197">
        <v>102.43750000000001</v>
      </c>
      <c r="C4197">
        <f t="shared" si="196"/>
        <v>-3.3439967620537692E-3</v>
      </c>
      <c r="D4197">
        <f t="shared" si="197"/>
        <v>4.5739999999999996E-2</v>
      </c>
      <c r="E4197">
        <f t="shared" si="198"/>
        <v>-4.9083996762053765E-2</v>
      </c>
      <c r="N4197">
        <v>4.5739999999999998</v>
      </c>
    </row>
    <row r="4198" spans="1:14" x14ac:dyDescent="0.2">
      <c r="A4198" s="1">
        <v>36921</v>
      </c>
      <c r="B4198">
        <v>103.46870000000001</v>
      </c>
      <c r="C4198">
        <f t="shared" si="196"/>
        <v>1.0066625991458134E-2</v>
      </c>
      <c r="D4198">
        <f t="shared" si="197"/>
        <v>4.5890000000000007E-2</v>
      </c>
      <c r="E4198">
        <f t="shared" si="198"/>
        <v>-3.5823374008541874E-2</v>
      </c>
      <c r="N4198">
        <v>4.5890000000000004</v>
      </c>
    </row>
    <row r="4199" spans="1:14" x14ac:dyDescent="0.2">
      <c r="A4199" s="1">
        <v>36922</v>
      </c>
      <c r="B4199">
        <v>104.06250000000001</v>
      </c>
      <c r="C4199">
        <f t="shared" si="196"/>
        <v>5.7389336098743193E-3</v>
      </c>
      <c r="D4199">
        <f t="shared" si="197"/>
        <v>4.6639999999999994E-2</v>
      </c>
      <c r="E4199">
        <f t="shared" si="198"/>
        <v>-4.0901066390125675E-2</v>
      </c>
      <c r="N4199">
        <v>4.6639999999999997</v>
      </c>
    </row>
    <row r="4200" spans="1:14" x14ac:dyDescent="0.2">
      <c r="A4200" s="1">
        <v>36923</v>
      </c>
      <c r="B4200">
        <v>105.12500000000001</v>
      </c>
      <c r="C4200">
        <f t="shared" si="196"/>
        <v>1.021021021021018E-2</v>
      </c>
      <c r="D4200">
        <f t="shared" si="197"/>
        <v>4.6589999999999999E-2</v>
      </c>
      <c r="E4200">
        <f t="shared" si="198"/>
        <v>-3.637978978978982E-2</v>
      </c>
      <c r="N4200">
        <v>4.6589999999999998</v>
      </c>
    </row>
    <row r="4201" spans="1:14" x14ac:dyDescent="0.2">
      <c r="A4201" s="1">
        <v>36924</v>
      </c>
      <c r="B4201">
        <v>104.40620000000001</v>
      </c>
      <c r="C4201">
        <f t="shared" si="196"/>
        <v>-6.8375743162901736E-3</v>
      </c>
      <c r="D4201">
        <f t="shared" si="197"/>
        <v>4.6079999999999996E-2</v>
      </c>
      <c r="E4201">
        <f t="shared" si="198"/>
        <v>-5.291757431629017E-2</v>
      </c>
      <c r="N4201">
        <v>4.6079999999999997</v>
      </c>
    </row>
    <row r="4202" spans="1:14" x14ac:dyDescent="0.2">
      <c r="A4202" s="1">
        <v>36927</v>
      </c>
      <c r="B4202">
        <v>104.68750000000001</v>
      </c>
      <c r="C4202">
        <f t="shared" si="196"/>
        <v>2.6942844390467346E-3</v>
      </c>
      <c r="D4202">
        <f t="shared" si="197"/>
        <v>4.5690000000000001E-2</v>
      </c>
      <c r="E4202">
        <f t="shared" si="198"/>
        <v>-4.2995715560953267E-2</v>
      </c>
      <c r="N4202">
        <v>4.569</v>
      </c>
    </row>
    <row r="4203" spans="1:14" x14ac:dyDescent="0.2">
      <c r="A4203" s="1">
        <v>36928</v>
      </c>
      <c r="B4203">
        <v>104.34370000000001</v>
      </c>
      <c r="C4203">
        <f t="shared" si="196"/>
        <v>-3.2840597014925921E-3</v>
      </c>
      <c r="D4203">
        <f t="shared" si="197"/>
        <v>4.5609999999999998E-2</v>
      </c>
      <c r="E4203">
        <f t="shared" si="198"/>
        <v>-4.889405970149259E-2</v>
      </c>
      <c r="N4203">
        <v>4.5609999999999999</v>
      </c>
    </row>
    <row r="4204" spans="1:14" x14ac:dyDescent="0.2">
      <c r="A4204" s="1">
        <v>36929</v>
      </c>
      <c r="B4204">
        <v>104.34370000000001</v>
      </c>
      <c r="C4204">
        <f t="shared" si="196"/>
        <v>0</v>
      </c>
      <c r="D4204">
        <f t="shared" si="197"/>
        <v>4.5609999999999998E-2</v>
      </c>
      <c r="E4204">
        <f t="shared" si="198"/>
        <v>-4.5609999999999998E-2</v>
      </c>
      <c r="N4204">
        <v>4.5609999999999999</v>
      </c>
    </row>
    <row r="4205" spans="1:14" x14ac:dyDescent="0.2">
      <c r="A4205" s="1">
        <v>36930</v>
      </c>
      <c r="B4205">
        <v>104.34370000000001</v>
      </c>
      <c r="C4205">
        <f t="shared" si="196"/>
        <v>0</v>
      </c>
      <c r="D4205">
        <f t="shared" si="197"/>
        <v>4.5999999999999999E-2</v>
      </c>
      <c r="E4205">
        <f t="shared" si="198"/>
        <v>-4.5999999999999999E-2</v>
      </c>
      <c r="N4205">
        <v>4.5999999999999996</v>
      </c>
    </row>
    <row r="4206" spans="1:14" x14ac:dyDescent="0.2">
      <c r="A4206" s="1">
        <v>36931</v>
      </c>
      <c r="B4206">
        <v>105.00000000000001</v>
      </c>
      <c r="C4206">
        <f t="shared" si="196"/>
        <v>6.2897903754610685E-3</v>
      </c>
      <c r="D4206">
        <f t="shared" si="197"/>
        <v>4.6039999999999998E-2</v>
      </c>
      <c r="E4206">
        <f t="shared" si="198"/>
        <v>-3.9750209624538929E-2</v>
      </c>
      <c r="N4206">
        <v>4.6040000000000001</v>
      </c>
    </row>
    <row r="4207" spans="1:14" x14ac:dyDescent="0.2">
      <c r="A4207" s="1">
        <v>36934</v>
      </c>
      <c r="B4207">
        <v>104.40620000000001</v>
      </c>
      <c r="C4207">
        <f t="shared" si="196"/>
        <v>-5.6552380952381576E-3</v>
      </c>
      <c r="D4207">
        <f t="shared" si="197"/>
        <v>4.6349999999999995E-2</v>
      </c>
      <c r="E4207">
        <f t="shared" si="198"/>
        <v>-5.2005238095238153E-2</v>
      </c>
      <c r="N4207">
        <v>4.6349999999999998</v>
      </c>
    </row>
    <row r="4208" spans="1:14" x14ac:dyDescent="0.2">
      <c r="A4208" s="1">
        <v>36935</v>
      </c>
      <c r="B4208">
        <v>104.21870000000001</v>
      </c>
      <c r="C4208">
        <f t="shared" si="196"/>
        <v>-1.7958703601893555E-3</v>
      </c>
      <c r="D4208">
        <f t="shared" si="197"/>
        <v>4.5839999999999999E-2</v>
      </c>
      <c r="E4208">
        <f t="shared" si="198"/>
        <v>-4.7635870360189354E-2</v>
      </c>
      <c r="N4208">
        <v>4.5839999999999996</v>
      </c>
    </row>
    <row r="4209" spans="1:14" x14ac:dyDescent="0.2">
      <c r="A4209" s="1">
        <v>36936</v>
      </c>
      <c r="B4209">
        <v>104.03120000000001</v>
      </c>
      <c r="C4209">
        <f t="shared" si="196"/>
        <v>-1.7991013129121658E-3</v>
      </c>
      <c r="D4209">
        <f t="shared" si="197"/>
        <v>4.5370000000000001E-2</v>
      </c>
      <c r="E4209">
        <f t="shared" si="198"/>
        <v>-4.7169101312912166E-2</v>
      </c>
      <c r="N4209">
        <v>4.5369999999999999</v>
      </c>
    </row>
    <row r="4210" spans="1:14" x14ac:dyDescent="0.2">
      <c r="A4210" s="1">
        <v>36937</v>
      </c>
      <c r="B4210">
        <v>103.21870000000001</v>
      </c>
      <c r="C4210">
        <f t="shared" si="196"/>
        <v>-7.8101569529140935E-3</v>
      </c>
      <c r="D4210">
        <f t="shared" si="197"/>
        <v>4.521E-2</v>
      </c>
      <c r="E4210">
        <f t="shared" si="198"/>
        <v>-5.3020156952914094E-2</v>
      </c>
      <c r="N4210">
        <v>4.5209999999999999</v>
      </c>
    </row>
    <row r="4211" spans="1:14" x14ac:dyDescent="0.2">
      <c r="A4211" s="1">
        <v>36938</v>
      </c>
      <c r="B4211">
        <v>103.75000000000001</v>
      </c>
      <c r="C4211">
        <f t="shared" si="196"/>
        <v>5.1473231110255036E-3</v>
      </c>
      <c r="D4211">
        <f t="shared" si="197"/>
        <v>4.4669999999999994E-2</v>
      </c>
      <c r="E4211">
        <f t="shared" si="198"/>
        <v>-3.9522676888974491E-2</v>
      </c>
      <c r="N4211">
        <v>4.4669999999999996</v>
      </c>
    </row>
    <row r="4212" spans="1:14" x14ac:dyDescent="0.2">
      <c r="A4212" s="1">
        <v>36941</v>
      </c>
      <c r="B4212">
        <v>103.75000000000001</v>
      </c>
      <c r="C4212">
        <f t="shared" si="196"/>
        <v>0</v>
      </c>
      <c r="D4212">
        <f t="shared" si="197"/>
        <v>4.4119999999999999E-2</v>
      </c>
      <c r="E4212">
        <f t="shared" si="198"/>
        <v>-4.4119999999999999E-2</v>
      </c>
      <c r="N4212">
        <v>4.4119999999999999</v>
      </c>
    </row>
    <row r="4213" spans="1:14" x14ac:dyDescent="0.2">
      <c r="A4213" s="1">
        <v>36942</v>
      </c>
      <c r="B4213">
        <v>103.81250000000001</v>
      </c>
      <c r="C4213">
        <f t="shared" si="196"/>
        <v>6.0240963855417995E-4</v>
      </c>
      <c r="D4213">
        <f t="shared" si="197"/>
        <v>4.2630000000000001E-2</v>
      </c>
      <c r="E4213">
        <f t="shared" si="198"/>
        <v>-4.2027590361445821E-2</v>
      </c>
      <c r="N4213">
        <v>4.2629999999999999</v>
      </c>
    </row>
    <row r="4214" spans="1:14" x14ac:dyDescent="0.2">
      <c r="A4214" s="1">
        <v>36943</v>
      </c>
      <c r="B4214">
        <v>103.34370000000001</v>
      </c>
      <c r="C4214">
        <f t="shared" si="196"/>
        <v>-4.5158338350391736E-3</v>
      </c>
      <c r="D4214">
        <f t="shared" si="197"/>
        <v>4.2169999999999999E-2</v>
      </c>
      <c r="E4214">
        <f t="shared" si="198"/>
        <v>-4.6685833835039173E-2</v>
      </c>
      <c r="N4214">
        <v>4.2169999999999996</v>
      </c>
    </row>
    <row r="4215" spans="1:14" x14ac:dyDescent="0.2">
      <c r="A4215" s="1">
        <v>36944</v>
      </c>
      <c r="B4215">
        <v>103.21870000000001</v>
      </c>
      <c r="C4215">
        <f t="shared" si="196"/>
        <v>-1.2095560735680966E-3</v>
      </c>
      <c r="D4215">
        <f t="shared" si="197"/>
        <v>4.3459999999999999E-2</v>
      </c>
      <c r="E4215">
        <f t="shared" si="198"/>
        <v>-4.4669556073568095E-2</v>
      </c>
      <c r="N4215">
        <v>4.3460000000000001</v>
      </c>
    </row>
    <row r="4216" spans="1:14" x14ac:dyDescent="0.2">
      <c r="A4216" s="1">
        <v>36945</v>
      </c>
      <c r="B4216">
        <v>103.78120000000001</v>
      </c>
      <c r="C4216">
        <f t="shared" si="196"/>
        <v>5.4495939204814992E-3</v>
      </c>
      <c r="D4216">
        <f t="shared" si="197"/>
        <v>4.2960000000000005E-2</v>
      </c>
      <c r="E4216">
        <f t="shared" si="198"/>
        <v>-3.7510406079518506E-2</v>
      </c>
      <c r="N4216">
        <v>4.2960000000000003</v>
      </c>
    </row>
    <row r="4217" spans="1:14" x14ac:dyDescent="0.2">
      <c r="A4217" s="1">
        <v>36948</v>
      </c>
      <c r="B4217">
        <v>104.28120000000001</v>
      </c>
      <c r="C4217">
        <f t="shared" si="196"/>
        <v>4.8178282771831338E-3</v>
      </c>
      <c r="D4217">
        <f t="shared" si="197"/>
        <v>4.2689999999999999E-2</v>
      </c>
      <c r="E4217">
        <f t="shared" si="198"/>
        <v>-3.7872171722816865E-2</v>
      </c>
      <c r="N4217">
        <v>4.2690000000000001</v>
      </c>
    </row>
    <row r="4218" spans="1:14" x14ac:dyDescent="0.2">
      <c r="A4218" s="1">
        <v>36949</v>
      </c>
      <c r="B4218">
        <v>105.46870000000001</v>
      </c>
      <c r="C4218">
        <f t="shared" si="196"/>
        <v>1.1387479238827325E-2</v>
      </c>
      <c r="D4218">
        <f t="shared" si="197"/>
        <v>4.2009999999999999E-2</v>
      </c>
      <c r="E4218">
        <f t="shared" si="198"/>
        <v>-3.0622520761172674E-2</v>
      </c>
      <c r="N4218">
        <v>4.2009999999999996</v>
      </c>
    </row>
    <row r="4219" spans="1:14" x14ac:dyDescent="0.2">
      <c r="A4219" s="1">
        <v>36950</v>
      </c>
      <c r="B4219">
        <v>105.59370000000001</v>
      </c>
      <c r="C4219">
        <f t="shared" si="196"/>
        <v>1.1851857470510652E-3</v>
      </c>
      <c r="D4219">
        <f t="shared" si="197"/>
        <v>4.3029999999999999E-2</v>
      </c>
      <c r="E4219">
        <f t="shared" si="198"/>
        <v>-4.1844814252948934E-2</v>
      </c>
      <c r="N4219">
        <v>4.3029999999999999</v>
      </c>
    </row>
    <row r="4220" spans="1:14" x14ac:dyDescent="0.2">
      <c r="A4220" s="1">
        <v>36951</v>
      </c>
      <c r="B4220">
        <v>105.93750000000001</v>
      </c>
      <c r="C4220">
        <f t="shared" si="196"/>
        <v>3.2558760607876991E-3</v>
      </c>
      <c r="D4220">
        <f t="shared" si="197"/>
        <v>4.3070000000000004E-2</v>
      </c>
      <c r="E4220">
        <f t="shared" si="198"/>
        <v>-3.9814123939212305E-2</v>
      </c>
      <c r="N4220">
        <v>4.3070000000000004</v>
      </c>
    </row>
    <row r="4221" spans="1:14" x14ac:dyDescent="0.2">
      <c r="A4221" s="1">
        <v>36952</v>
      </c>
      <c r="B4221">
        <v>104.78120000000001</v>
      </c>
      <c r="C4221">
        <f t="shared" si="196"/>
        <v>-1.0914926253687285E-2</v>
      </c>
      <c r="D4221">
        <f t="shared" si="197"/>
        <v>4.3139999999999998E-2</v>
      </c>
      <c r="E4221">
        <f t="shared" si="198"/>
        <v>-5.4054926253687283E-2</v>
      </c>
      <c r="N4221">
        <v>4.3140000000000001</v>
      </c>
    </row>
    <row r="4222" spans="1:14" x14ac:dyDescent="0.2">
      <c r="A4222" s="1">
        <v>36955</v>
      </c>
      <c r="B4222">
        <v>104.81250000000001</v>
      </c>
      <c r="C4222">
        <f t="shared" si="196"/>
        <v>2.9871770890199656E-4</v>
      </c>
      <c r="D4222">
        <f t="shared" si="197"/>
        <v>4.3680000000000004E-2</v>
      </c>
      <c r="E4222">
        <f t="shared" si="198"/>
        <v>-4.3381282291098007E-2</v>
      </c>
      <c r="N4222">
        <v>4.3680000000000003</v>
      </c>
    </row>
    <row r="4223" spans="1:14" x14ac:dyDescent="0.2">
      <c r="A4223" s="1">
        <v>36956</v>
      </c>
      <c r="B4223">
        <v>104.62500000000001</v>
      </c>
      <c r="C4223">
        <f t="shared" si="196"/>
        <v>-1.7889087656529634E-3</v>
      </c>
      <c r="D4223">
        <f t="shared" si="197"/>
        <v>4.5149999999999996E-2</v>
      </c>
      <c r="E4223">
        <f t="shared" si="198"/>
        <v>-4.6938908765652959E-2</v>
      </c>
      <c r="N4223">
        <v>4.5149999999999997</v>
      </c>
    </row>
    <row r="4224" spans="1:14" x14ac:dyDescent="0.2">
      <c r="A4224" s="1">
        <v>36957</v>
      </c>
      <c r="B4224">
        <v>105.43750000000001</v>
      </c>
      <c r="C4224">
        <f t="shared" si="196"/>
        <v>7.7658303464755996E-3</v>
      </c>
      <c r="D4224">
        <f t="shared" si="197"/>
        <v>4.7279999999999996E-2</v>
      </c>
      <c r="E4224">
        <f t="shared" si="198"/>
        <v>-3.9514169653524396E-2</v>
      </c>
      <c r="N4224">
        <v>4.7279999999999998</v>
      </c>
    </row>
    <row r="4225" spans="1:14" x14ac:dyDescent="0.2">
      <c r="A4225" s="1">
        <v>36958</v>
      </c>
      <c r="B4225">
        <v>105.62500000000001</v>
      </c>
      <c r="C4225">
        <f t="shared" si="196"/>
        <v>1.7783046828689919E-3</v>
      </c>
      <c r="D4225">
        <f t="shared" si="197"/>
        <v>4.8849999999999998E-2</v>
      </c>
      <c r="E4225">
        <f t="shared" si="198"/>
        <v>-4.7071695317131006E-2</v>
      </c>
      <c r="N4225">
        <v>4.8849999999999998</v>
      </c>
    </row>
    <row r="4226" spans="1:14" x14ac:dyDescent="0.2">
      <c r="A4226" s="1">
        <v>36959</v>
      </c>
      <c r="B4226">
        <v>105.40620000000001</v>
      </c>
      <c r="C4226">
        <f t="shared" si="196"/>
        <v>-2.0714792899408918E-3</v>
      </c>
      <c r="D4226">
        <f t="shared" si="197"/>
        <v>4.7560000000000005E-2</v>
      </c>
      <c r="E4226">
        <f t="shared" si="198"/>
        <v>-4.9631479289940897E-2</v>
      </c>
      <c r="N4226">
        <v>4.7560000000000002</v>
      </c>
    </row>
    <row r="4227" spans="1:14" x14ac:dyDescent="0.2">
      <c r="A4227" s="1">
        <v>36962</v>
      </c>
      <c r="B4227">
        <v>105.56250000000001</v>
      </c>
      <c r="C4227">
        <f t="shared" si="196"/>
        <v>1.4828349755517944E-3</v>
      </c>
      <c r="D4227">
        <f t="shared" si="197"/>
        <v>4.8689999999999997E-2</v>
      </c>
      <c r="E4227">
        <f t="shared" si="198"/>
        <v>-4.7207165024448203E-2</v>
      </c>
      <c r="N4227">
        <v>4.8689999999999998</v>
      </c>
    </row>
    <row r="4228" spans="1:14" x14ac:dyDescent="0.2">
      <c r="A4228" s="1">
        <v>36963</v>
      </c>
      <c r="B4228">
        <v>105.34370000000001</v>
      </c>
      <c r="C4228">
        <f t="shared" si="196"/>
        <v>-2.0727057430431906E-3</v>
      </c>
      <c r="D4228">
        <f t="shared" si="197"/>
        <v>4.9660000000000003E-2</v>
      </c>
      <c r="E4228">
        <f t="shared" si="198"/>
        <v>-5.1732705743043193E-2</v>
      </c>
      <c r="N4228">
        <v>4.9660000000000002</v>
      </c>
    </row>
    <row r="4229" spans="1:14" x14ac:dyDescent="0.2">
      <c r="A4229" s="1">
        <v>36964</v>
      </c>
      <c r="B4229">
        <v>106.03120000000001</v>
      </c>
      <c r="C4229">
        <f t="shared" ref="C4229:C4292" si="199">B4229/B4228-1</f>
        <v>6.5262564348889107E-3</v>
      </c>
      <c r="D4229">
        <f t="shared" ref="D4229:D4292" si="200">N4229/100</f>
        <v>4.9909999999999996E-2</v>
      </c>
      <c r="E4229">
        <f t="shared" ref="E4229:E4292" si="201">C4229-D4229</f>
        <v>-4.3383743565111085E-2</v>
      </c>
      <c r="N4229">
        <v>4.9909999999999997</v>
      </c>
    </row>
    <row r="4230" spans="1:14" x14ac:dyDescent="0.2">
      <c r="A4230" s="1">
        <v>36965</v>
      </c>
      <c r="B4230">
        <v>106.12500000000001</v>
      </c>
      <c r="C4230">
        <f t="shared" si="199"/>
        <v>8.8464527422127404E-4</v>
      </c>
      <c r="D4230">
        <f t="shared" si="200"/>
        <v>5.0029999999999998E-2</v>
      </c>
      <c r="E4230">
        <f t="shared" si="201"/>
        <v>-4.9145354725778724E-2</v>
      </c>
      <c r="N4230">
        <v>5.0030000000000001</v>
      </c>
    </row>
    <row r="4231" spans="1:14" x14ac:dyDescent="0.2">
      <c r="A4231" s="1">
        <v>36966</v>
      </c>
      <c r="B4231">
        <v>106.53120000000001</v>
      </c>
      <c r="C4231">
        <f t="shared" si="199"/>
        <v>3.8275618374559173E-3</v>
      </c>
      <c r="D4231">
        <f t="shared" si="200"/>
        <v>4.9500000000000002E-2</v>
      </c>
      <c r="E4231">
        <f t="shared" si="201"/>
        <v>-4.5672438162544085E-2</v>
      </c>
      <c r="N4231">
        <v>4.95</v>
      </c>
    </row>
    <row r="4232" spans="1:14" x14ac:dyDescent="0.2">
      <c r="A4232" s="1">
        <v>36969</v>
      </c>
      <c r="B4232">
        <v>106.03120000000001</v>
      </c>
      <c r="C4232">
        <f t="shared" si="199"/>
        <v>-4.6934606950828073E-3</v>
      </c>
      <c r="D4232">
        <f t="shared" si="200"/>
        <v>4.9459999999999997E-2</v>
      </c>
      <c r="E4232">
        <f t="shared" si="201"/>
        <v>-5.4153460695082804E-2</v>
      </c>
      <c r="N4232">
        <v>4.9459999999999997</v>
      </c>
    </row>
    <row r="4233" spans="1:14" x14ac:dyDescent="0.2">
      <c r="A4233" s="1">
        <v>36970</v>
      </c>
      <c r="B4233">
        <v>106.34370000000001</v>
      </c>
      <c r="C4233">
        <f t="shared" si="199"/>
        <v>2.9472457163552956E-3</v>
      </c>
      <c r="D4233">
        <f t="shared" si="200"/>
        <v>4.7560000000000005E-2</v>
      </c>
      <c r="E4233">
        <f t="shared" si="201"/>
        <v>-4.4612754283644709E-2</v>
      </c>
      <c r="N4233">
        <v>4.7560000000000002</v>
      </c>
    </row>
    <row r="4234" spans="1:14" x14ac:dyDescent="0.2">
      <c r="A4234" s="1">
        <v>36971</v>
      </c>
      <c r="B4234">
        <v>106.34370000000001</v>
      </c>
      <c r="C4234">
        <f t="shared" si="199"/>
        <v>0</v>
      </c>
      <c r="D4234">
        <f t="shared" si="200"/>
        <v>4.7439999999999996E-2</v>
      </c>
      <c r="E4234">
        <f t="shared" si="201"/>
        <v>-4.7439999999999996E-2</v>
      </c>
      <c r="N4234">
        <v>4.7439999999999998</v>
      </c>
    </row>
    <row r="4235" spans="1:14" x14ac:dyDescent="0.2">
      <c r="A4235" s="1">
        <v>36972</v>
      </c>
      <c r="B4235">
        <v>106.87500000000001</v>
      </c>
      <c r="C4235">
        <f t="shared" si="199"/>
        <v>4.9960646469888736E-3</v>
      </c>
      <c r="D4235">
        <f t="shared" si="200"/>
        <v>4.7030000000000002E-2</v>
      </c>
      <c r="E4235">
        <f t="shared" si="201"/>
        <v>-4.2033935353011129E-2</v>
      </c>
      <c r="N4235">
        <v>4.7030000000000003</v>
      </c>
    </row>
    <row r="4236" spans="1:14" x14ac:dyDescent="0.2">
      <c r="A4236" s="1">
        <v>36973</v>
      </c>
      <c r="B4236">
        <v>106.12500000000001</v>
      </c>
      <c r="C4236">
        <f t="shared" si="199"/>
        <v>-7.0175438596491446E-3</v>
      </c>
      <c r="D4236">
        <f t="shared" si="200"/>
        <v>4.6479999999999994E-2</v>
      </c>
      <c r="E4236">
        <f t="shared" si="201"/>
        <v>-5.3497543859649138E-2</v>
      </c>
      <c r="N4236">
        <v>4.6479999999999997</v>
      </c>
    </row>
    <row r="4237" spans="1:14" x14ac:dyDescent="0.2">
      <c r="A4237" s="1">
        <v>36976</v>
      </c>
      <c r="B4237">
        <v>105.40620000000001</v>
      </c>
      <c r="C4237">
        <f t="shared" si="199"/>
        <v>-6.7731448763250768E-3</v>
      </c>
      <c r="D4237">
        <f t="shared" si="200"/>
        <v>4.9009999999999998E-2</v>
      </c>
      <c r="E4237">
        <f t="shared" si="201"/>
        <v>-5.5783144876325075E-2</v>
      </c>
      <c r="N4237">
        <v>4.9009999999999998</v>
      </c>
    </row>
    <row r="4238" spans="1:14" x14ac:dyDescent="0.2">
      <c r="A4238" s="1">
        <v>36977</v>
      </c>
      <c r="B4238">
        <v>104.12500000000001</v>
      </c>
      <c r="C4238">
        <f t="shared" si="199"/>
        <v>-1.2154882729858429E-2</v>
      </c>
      <c r="D4238">
        <f t="shared" si="200"/>
        <v>5.0029999999999998E-2</v>
      </c>
      <c r="E4238">
        <f t="shared" si="201"/>
        <v>-6.2184882729858428E-2</v>
      </c>
      <c r="N4238">
        <v>5.0030000000000001</v>
      </c>
    </row>
    <row r="4239" spans="1:14" x14ac:dyDescent="0.2">
      <c r="A4239" s="1">
        <v>36978</v>
      </c>
      <c r="B4239">
        <v>104.00000000000001</v>
      </c>
      <c r="C4239">
        <f t="shared" si="199"/>
        <v>-1.2004801920768582E-3</v>
      </c>
      <c r="D4239">
        <f t="shared" si="200"/>
        <v>5.1479999999999998E-2</v>
      </c>
      <c r="E4239">
        <f t="shared" si="201"/>
        <v>-5.2680480192076856E-2</v>
      </c>
      <c r="N4239">
        <v>5.1479999999999997</v>
      </c>
    </row>
    <row r="4240" spans="1:14" x14ac:dyDescent="0.2">
      <c r="A4240" s="1">
        <v>36979</v>
      </c>
      <c r="B4240">
        <v>103.90620000000001</v>
      </c>
      <c r="C4240">
        <f t="shared" si="199"/>
        <v>-9.0192307692305018E-4</v>
      </c>
      <c r="D4240">
        <f t="shared" si="200"/>
        <v>5.1360000000000003E-2</v>
      </c>
      <c r="E4240">
        <f t="shared" si="201"/>
        <v>-5.2261923076923053E-2</v>
      </c>
      <c r="N4240">
        <v>5.1360000000000001</v>
      </c>
    </row>
    <row r="4241" spans="1:14" x14ac:dyDescent="0.2">
      <c r="A4241" s="1">
        <v>36980</v>
      </c>
      <c r="B4241">
        <v>104.18750000000001</v>
      </c>
      <c r="C4241">
        <f t="shared" si="199"/>
        <v>2.7072494230373501E-3</v>
      </c>
      <c r="D4241">
        <f t="shared" si="200"/>
        <v>5.0770000000000003E-2</v>
      </c>
      <c r="E4241">
        <f t="shared" si="201"/>
        <v>-4.8062750576962653E-2</v>
      </c>
      <c r="N4241">
        <v>5.077</v>
      </c>
    </row>
    <row r="4242" spans="1:14" x14ac:dyDescent="0.2">
      <c r="A4242" s="1">
        <v>36983</v>
      </c>
      <c r="B4242">
        <v>103.87500000000001</v>
      </c>
      <c r="C4242">
        <f t="shared" si="199"/>
        <v>-2.9994001199760145E-3</v>
      </c>
      <c r="D4242">
        <f t="shared" si="200"/>
        <v>4.9739999999999999E-2</v>
      </c>
      <c r="E4242">
        <f t="shared" si="201"/>
        <v>-5.2739400119976014E-2</v>
      </c>
      <c r="N4242">
        <v>4.9740000000000002</v>
      </c>
    </row>
    <row r="4243" spans="1:14" x14ac:dyDescent="0.2">
      <c r="A4243" s="1">
        <v>36984</v>
      </c>
      <c r="B4243">
        <v>104.03120000000001</v>
      </c>
      <c r="C4243">
        <f t="shared" si="199"/>
        <v>1.5037304452467648E-3</v>
      </c>
      <c r="D4243">
        <f t="shared" si="200"/>
        <v>5.0900000000000001E-2</v>
      </c>
      <c r="E4243">
        <f t="shared" si="201"/>
        <v>-4.9396269554753236E-2</v>
      </c>
      <c r="N4243">
        <v>5.09</v>
      </c>
    </row>
    <row r="4244" spans="1:14" x14ac:dyDescent="0.2">
      <c r="A4244" s="1">
        <v>36985</v>
      </c>
      <c r="B4244">
        <v>103.93750000000001</v>
      </c>
      <c r="C4244">
        <f t="shared" si="199"/>
        <v>-9.0069133106218668E-4</v>
      </c>
      <c r="D4244">
        <f t="shared" si="200"/>
        <v>5.1609999999999996E-2</v>
      </c>
      <c r="E4244">
        <f t="shared" si="201"/>
        <v>-5.2510691331062183E-2</v>
      </c>
      <c r="N4244">
        <v>5.1609999999999996</v>
      </c>
    </row>
    <row r="4245" spans="1:14" x14ac:dyDescent="0.2">
      <c r="A4245" s="1">
        <v>36986</v>
      </c>
      <c r="B4245">
        <v>103.62500000000001</v>
      </c>
      <c r="C4245">
        <f t="shared" si="199"/>
        <v>-3.0066145520144527E-3</v>
      </c>
      <c r="D4245">
        <f t="shared" si="200"/>
        <v>5.2740000000000002E-2</v>
      </c>
      <c r="E4245">
        <f t="shared" si="201"/>
        <v>-5.5746614552014455E-2</v>
      </c>
      <c r="N4245">
        <v>5.274</v>
      </c>
    </row>
    <row r="4246" spans="1:14" x14ac:dyDescent="0.2">
      <c r="A4246" s="1">
        <v>36987</v>
      </c>
      <c r="B4246">
        <v>104.65620000000001</v>
      </c>
      <c r="C4246">
        <f t="shared" si="199"/>
        <v>9.9512665862484528E-3</v>
      </c>
      <c r="D4246">
        <f t="shared" si="200"/>
        <v>5.1319999999999998E-2</v>
      </c>
      <c r="E4246">
        <f t="shared" si="201"/>
        <v>-4.1368733413751545E-2</v>
      </c>
      <c r="N4246">
        <v>5.1319999999999997</v>
      </c>
    </row>
    <row r="4247" spans="1:14" x14ac:dyDescent="0.2">
      <c r="A4247" s="1">
        <v>36990</v>
      </c>
      <c r="B4247">
        <v>104.15620000000001</v>
      </c>
      <c r="C4247">
        <f t="shared" si="199"/>
        <v>-4.7775478184761688E-3</v>
      </c>
      <c r="D4247">
        <f t="shared" si="200"/>
        <v>5.0359999999999995E-2</v>
      </c>
      <c r="E4247">
        <f t="shared" si="201"/>
        <v>-5.5137547818476164E-2</v>
      </c>
      <c r="N4247">
        <v>5.0359999999999996</v>
      </c>
    </row>
    <row r="4248" spans="1:14" x14ac:dyDescent="0.2">
      <c r="A4248" s="1">
        <v>36991</v>
      </c>
      <c r="B4248">
        <v>102.40620000000001</v>
      </c>
      <c r="C4248">
        <f t="shared" si="199"/>
        <v>-1.6801688233633705E-2</v>
      </c>
      <c r="D4248">
        <f t="shared" si="200"/>
        <v>5.0490000000000007E-2</v>
      </c>
      <c r="E4248">
        <f t="shared" si="201"/>
        <v>-6.7291688233633712E-2</v>
      </c>
      <c r="N4248">
        <v>5.0490000000000004</v>
      </c>
    </row>
    <row r="4249" spans="1:14" x14ac:dyDescent="0.2">
      <c r="A4249" s="1">
        <v>36992</v>
      </c>
      <c r="B4249">
        <v>102.50000000000001</v>
      </c>
      <c r="C4249">
        <f t="shared" si="199"/>
        <v>9.1596016647432776E-4</v>
      </c>
      <c r="D4249">
        <f t="shared" si="200"/>
        <v>5.0780000000000006E-2</v>
      </c>
      <c r="E4249">
        <f t="shared" si="201"/>
        <v>-4.9864039833525678E-2</v>
      </c>
      <c r="N4249">
        <v>5.0780000000000003</v>
      </c>
    </row>
    <row r="4250" spans="1:14" x14ac:dyDescent="0.2">
      <c r="A4250" s="1">
        <v>36993</v>
      </c>
      <c r="B4250">
        <v>102.31250000000001</v>
      </c>
      <c r="C4250">
        <f t="shared" si="199"/>
        <v>-1.8292682926829285E-3</v>
      </c>
      <c r="D4250">
        <f t="shared" si="200"/>
        <v>5.1319999999999998E-2</v>
      </c>
      <c r="E4250">
        <f t="shared" si="201"/>
        <v>-5.3149268292682926E-2</v>
      </c>
      <c r="N4250">
        <v>5.1319999999999997</v>
      </c>
    </row>
    <row r="4251" spans="1:14" x14ac:dyDescent="0.2">
      <c r="A4251" s="1">
        <v>36994</v>
      </c>
      <c r="B4251">
        <v>102.31250000000001</v>
      </c>
      <c r="C4251">
        <f t="shared" si="199"/>
        <v>0</v>
      </c>
      <c r="D4251">
        <f t="shared" si="200"/>
        <v>5.178E-2</v>
      </c>
      <c r="E4251">
        <f t="shared" si="201"/>
        <v>-5.178E-2</v>
      </c>
      <c r="N4251">
        <v>5.1779999999999999</v>
      </c>
    </row>
    <row r="4252" spans="1:14" x14ac:dyDescent="0.2">
      <c r="A4252" s="1">
        <v>36997</v>
      </c>
      <c r="B4252">
        <v>101.18750000000001</v>
      </c>
      <c r="C4252">
        <f t="shared" si="199"/>
        <v>-1.0995723885155795E-2</v>
      </c>
      <c r="D4252">
        <f t="shared" si="200"/>
        <v>5.0949999999999995E-2</v>
      </c>
      <c r="E4252">
        <f t="shared" si="201"/>
        <v>-6.194572388515579E-2</v>
      </c>
      <c r="N4252">
        <v>5.0949999999999998</v>
      </c>
    </row>
    <row r="4253" spans="1:14" x14ac:dyDescent="0.2">
      <c r="A4253" s="1">
        <v>36998</v>
      </c>
      <c r="B4253">
        <v>101.87500000000001</v>
      </c>
      <c r="C4253">
        <f t="shared" si="199"/>
        <v>6.794317479925871E-3</v>
      </c>
      <c r="D4253">
        <f t="shared" si="200"/>
        <v>5.1070000000000004E-2</v>
      </c>
      <c r="E4253">
        <f t="shared" si="201"/>
        <v>-4.4275682520074133E-2</v>
      </c>
      <c r="N4253">
        <v>5.1070000000000002</v>
      </c>
    </row>
    <row r="4254" spans="1:14" x14ac:dyDescent="0.2">
      <c r="A4254" s="1">
        <v>36999</v>
      </c>
      <c r="B4254">
        <v>102.00000000000001</v>
      </c>
      <c r="C4254">
        <f t="shared" si="199"/>
        <v>1.2269938650306678E-3</v>
      </c>
      <c r="D4254">
        <f t="shared" si="200"/>
        <v>5.0320000000000004E-2</v>
      </c>
      <c r="E4254">
        <f t="shared" si="201"/>
        <v>-4.9093006134969336E-2</v>
      </c>
      <c r="N4254">
        <v>5.032</v>
      </c>
    </row>
    <row r="4255" spans="1:14" x14ac:dyDescent="0.2">
      <c r="A4255" s="1">
        <v>37000</v>
      </c>
      <c r="B4255">
        <v>100.53120000000001</v>
      </c>
      <c r="C4255">
        <f t="shared" si="199"/>
        <v>-1.4399999999999968E-2</v>
      </c>
      <c r="D4255">
        <f t="shared" si="200"/>
        <v>5.1569999999999998E-2</v>
      </c>
      <c r="E4255">
        <f t="shared" si="201"/>
        <v>-6.5969999999999973E-2</v>
      </c>
      <c r="N4255">
        <v>5.157</v>
      </c>
    </row>
    <row r="4256" spans="1:14" x14ac:dyDescent="0.2">
      <c r="A4256" s="1">
        <v>37001</v>
      </c>
      <c r="B4256">
        <v>100.50000000000001</v>
      </c>
      <c r="C4256">
        <f t="shared" si="199"/>
        <v>-3.1035141329260885E-4</v>
      </c>
      <c r="D4256">
        <f t="shared" si="200"/>
        <v>5.1200000000000002E-2</v>
      </c>
      <c r="E4256">
        <f t="shared" si="201"/>
        <v>-5.1510351413292611E-2</v>
      </c>
      <c r="N4256">
        <v>5.12</v>
      </c>
    </row>
    <row r="4257" spans="1:14" x14ac:dyDescent="0.2">
      <c r="A4257" s="1">
        <v>37004</v>
      </c>
      <c r="B4257">
        <v>101.25000000000001</v>
      </c>
      <c r="C4257">
        <f t="shared" si="199"/>
        <v>7.4626865671640896E-3</v>
      </c>
      <c r="D4257">
        <f t="shared" si="200"/>
        <v>5.1409999999999997E-2</v>
      </c>
      <c r="E4257">
        <f t="shared" si="201"/>
        <v>-4.3947313432835908E-2</v>
      </c>
      <c r="N4257">
        <v>5.141</v>
      </c>
    </row>
    <row r="4258" spans="1:14" x14ac:dyDescent="0.2">
      <c r="A4258" s="1">
        <v>37005</v>
      </c>
      <c r="B4258">
        <v>101.00000000000001</v>
      </c>
      <c r="C4258">
        <f t="shared" si="199"/>
        <v>-2.4691358024691024E-3</v>
      </c>
      <c r="D4258">
        <f t="shared" si="200"/>
        <v>5.0570000000000004E-2</v>
      </c>
      <c r="E4258">
        <f t="shared" si="201"/>
        <v>-5.3039135802469106E-2</v>
      </c>
      <c r="N4258">
        <v>5.0570000000000004</v>
      </c>
    </row>
    <row r="4259" spans="1:14" x14ac:dyDescent="0.2">
      <c r="A4259" s="1">
        <v>37006</v>
      </c>
      <c r="B4259">
        <v>100.62500000000001</v>
      </c>
      <c r="C4259">
        <f t="shared" si="199"/>
        <v>-3.7128712871287162E-3</v>
      </c>
      <c r="D4259">
        <f t="shared" si="200"/>
        <v>5.0570000000000004E-2</v>
      </c>
      <c r="E4259">
        <f t="shared" si="201"/>
        <v>-5.428287128712872E-2</v>
      </c>
      <c r="N4259">
        <v>5.0570000000000004</v>
      </c>
    </row>
    <row r="4260" spans="1:14" x14ac:dyDescent="0.2">
      <c r="A4260" s="1">
        <v>37007</v>
      </c>
      <c r="B4260">
        <v>101.53120000000001</v>
      </c>
      <c r="C4260">
        <f t="shared" si="199"/>
        <v>9.0057142857142836E-3</v>
      </c>
      <c r="D4260">
        <f t="shared" si="200"/>
        <v>5.0620000000000005E-2</v>
      </c>
      <c r="E4260">
        <f t="shared" si="201"/>
        <v>-4.1614285714285722E-2</v>
      </c>
      <c r="N4260">
        <v>5.0620000000000003</v>
      </c>
    </row>
    <row r="4261" spans="1:14" x14ac:dyDescent="0.2">
      <c r="A4261" s="1">
        <v>37008</v>
      </c>
      <c r="B4261">
        <v>100.25000000000001</v>
      </c>
      <c r="C4261">
        <f t="shared" si="199"/>
        <v>-1.2618781221929831E-2</v>
      </c>
      <c r="D4261">
        <f t="shared" si="200"/>
        <v>4.9619999999999997E-2</v>
      </c>
      <c r="E4261">
        <f t="shared" si="201"/>
        <v>-6.2238781221929829E-2</v>
      </c>
      <c r="N4261">
        <v>4.9619999999999997</v>
      </c>
    </row>
    <row r="4262" spans="1:14" x14ac:dyDescent="0.2">
      <c r="A4262" s="1">
        <v>37011</v>
      </c>
      <c r="B4262">
        <v>100.46870000000001</v>
      </c>
      <c r="C4262">
        <f t="shared" si="199"/>
        <v>2.1815461346632592E-3</v>
      </c>
      <c r="D4262">
        <f t="shared" si="200"/>
        <v>4.8590000000000001E-2</v>
      </c>
      <c r="E4262">
        <f t="shared" si="201"/>
        <v>-4.6408453865336742E-2</v>
      </c>
      <c r="N4262">
        <v>4.859</v>
      </c>
    </row>
    <row r="4263" spans="1:14" x14ac:dyDescent="0.2">
      <c r="A4263" s="1">
        <v>37012</v>
      </c>
      <c r="B4263">
        <v>101.03120000000001</v>
      </c>
      <c r="C4263">
        <f t="shared" si="199"/>
        <v>5.5987586183556814E-3</v>
      </c>
      <c r="D4263">
        <f t="shared" si="200"/>
        <v>4.8680000000000001E-2</v>
      </c>
      <c r="E4263">
        <f t="shared" si="201"/>
        <v>-4.308124138164432E-2</v>
      </c>
      <c r="N4263">
        <v>4.8680000000000003</v>
      </c>
    </row>
    <row r="4264" spans="1:14" x14ac:dyDescent="0.2">
      <c r="A4264" s="1">
        <v>37013</v>
      </c>
      <c r="B4264">
        <v>101.53120000000001</v>
      </c>
      <c r="C4264">
        <f t="shared" si="199"/>
        <v>4.9489662599275785E-3</v>
      </c>
      <c r="D4264">
        <f t="shared" si="200"/>
        <v>4.8310000000000006E-2</v>
      </c>
      <c r="E4264">
        <f t="shared" si="201"/>
        <v>-4.3361033740072427E-2</v>
      </c>
      <c r="N4264">
        <v>4.8310000000000004</v>
      </c>
    </row>
    <row r="4265" spans="1:14" x14ac:dyDescent="0.2">
      <c r="A4265" s="1">
        <v>37014</v>
      </c>
      <c r="B4265">
        <v>102.40620000000001</v>
      </c>
      <c r="C4265">
        <f t="shared" si="199"/>
        <v>8.6180405629008305E-3</v>
      </c>
      <c r="D4265">
        <f t="shared" si="200"/>
        <v>4.8390000000000002E-2</v>
      </c>
      <c r="E4265">
        <f t="shared" si="201"/>
        <v>-3.9771959437099172E-2</v>
      </c>
      <c r="N4265">
        <v>4.8390000000000004</v>
      </c>
    </row>
    <row r="4266" spans="1:14" x14ac:dyDescent="0.2">
      <c r="A4266" s="1">
        <v>37015</v>
      </c>
      <c r="B4266">
        <v>102.34370000000001</v>
      </c>
      <c r="C4266">
        <f t="shared" si="199"/>
        <v>-6.1031460985760955E-4</v>
      </c>
      <c r="D4266">
        <f t="shared" si="200"/>
        <v>4.9329999999999999E-2</v>
      </c>
      <c r="E4266">
        <f t="shared" si="201"/>
        <v>-4.9940314609857608E-2</v>
      </c>
      <c r="N4266">
        <v>4.9329999999999998</v>
      </c>
    </row>
    <row r="4267" spans="1:14" x14ac:dyDescent="0.2">
      <c r="A4267" s="1">
        <v>37018</v>
      </c>
      <c r="B4267">
        <v>102.09370000000001</v>
      </c>
      <c r="C4267">
        <f t="shared" si="199"/>
        <v>-2.4427492850073174E-3</v>
      </c>
      <c r="D4267">
        <f t="shared" si="200"/>
        <v>4.888E-2</v>
      </c>
      <c r="E4267">
        <f t="shared" si="201"/>
        <v>-5.1322749285007317E-2</v>
      </c>
      <c r="N4267">
        <v>4.8879999999999999</v>
      </c>
    </row>
    <row r="4268" spans="1:14" x14ac:dyDescent="0.2">
      <c r="A4268" s="1">
        <v>37019</v>
      </c>
      <c r="B4268">
        <v>102.09370000000001</v>
      </c>
      <c r="C4268">
        <f t="shared" si="199"/>
        <v>0</v>
      </c>
      <c r="D4268">
        <f t="shared" si="200"/>
        <v>4.9000000000000002E-2</v>
      </c>
      <c r="E4268">
        <f t="shared" si="201"/>
        <v>-4.9000000000000002E-2</v>
      </c>
      <c r="N4268">
        <v>4.9000000000000004</v>
      </c>
    </row>
    <row r="4269" spans="1:14" x14ac:dyDescent="0.2">
      <c r="A4269" s="1">
        <v>37020</v>
      </c>
      <c r="B4269">
        <v>102.15620000000001</v>
      </c>
      <c r="C4269">
        <f t="shared" si="199"/>
        <v>6.1218273017815683E-4</v>
      </c>
      <c r="D4269">
        <f t="shared" si="200"/>
        <v>0.05</v>
      </c>
      <c r="E4269">
        <f t="shared" si="201"/>
        <v>-4.9387817269821846E-2</v>
      </c>
      <c r="N4269">
        <v>5</v>
      </c>
    </row>
    <row r="4270" spans="1:14" x14ac:dyDescent="0.2">
      <c r="A4270" s="1">
        <v>37021</v>
      </c>
      <c r="B4270">
        <v>101.03120000000001</v>
      </c>
      <c r="C4270">
        <f t="shared" si="199"/>
        <v>-1.1012547451843324E-2</v>
      </c>
      <c r="D4270">
        <f t="shared" si="200"/>
        <v>5.0290000000000001E-2</v>
      </c>
      <c r="E4270">
        <f t="shared" si="201"/>
        <v>-6.1302547451843326E-2</v>
      </c>
      <c r="N4270">
        <v>5.0289999999999999</v>
      </c>
    </row>
    <row r="4271" spans="1:14" x14ac:dyDescent="0.2">
      <c r="A4271" s="1">
        <v>37022</v>
      </c>
      <c r="B4271">
        <v>99.187500000000014</v>
      </c>
      <c r="C4271">
        <f t="shared" si="199"/>
        <v>-1.8248818186857085E-2</v>
      </c>
      <c r="D4271">
        <f t="shared" si="200"/>
        <v>5.0709999999999998E-2</v>
      </c>
      <c r="E4271">
        <f t="shared" si="201"/>
        <v>-6.895881818685709E-2</v>
      </c>
      <c r="N4271">
        <v>5.0709999999999997</v>
      </c>
    </row>
    <row r="4272" spans="1:14" x14ac:dyDescent="0.2">
      <c r="A4272" s="1">
        <v>37025</v>
      </c>
      <c r="B4272">
        <v>99.2</v>
      </c>
      <c r="C4272">
        <f t="shared" si="199"/>
        <v>1.2602394454930277E-4</v>
      </c>
      <c r="D4272">
        <f t="shared" si="200"/>
        <v>5.0789999999999995E-2</v>
      </c>
      <c r="E4272">
        <f t="shared" si="201"/>
        <v>-5.0663976055450692E-2</v>
      </c>
      <c r="N4272">
        <v>5.0789999999999997</v>
      </c>
    </row>
    <row r="4273" spans="1:14" x14ac:dyDescent="0.2">
      <c r="A4273" s="1">
        <v>37026</v>
      </c>
      <c r="B4273">
        <v>99.009990000000002</v>
      </c>
      <c r="C4273">
        <f t="shared" si="199"/>
        <v>-1.9154233870968262E-3</v>
      </c>
      <c r="D4273">
        <f t="shared" si="200"/>
        <v>4.9749999999999996E-2</v>
      </c>
      <c r="E4273">
        <f t="shared" si="201"/>
        <v>-5.1665423387096822E-2</v>
      </c>
      <c r="N4273">
        <v>4.9749999999999996</v>
      </c>
    </row>
    <row r="4274" spans="1:14" x14ac:dyDescent="0.2">
      <c r="A4274" s="1">
        <v>37027</v>
      </c>
      <c r="B4274">
        <v>99.437500000000014</v>
      </c>
      <c r="C4274">
        <f t="shared" si="199"/>
        <v>4.3178471182556688E-3</v>
      </c>
      <c r="D4274">
        <f t="shared" si="200"/>
        <v>4.9710000000000004E-2</v>
      </c>
      <c r="E4274">
        <f t="shared" si="201"/>
        <v>-4.5392152881744335E-2</v>
      </c>
      <c r="N4274">
        <v>4.9710000000000001</v>
      </c>
    </row>
    <row r="4275" spans="1:14" x14ac:dyDescent="0.2">
      <c r="A4275" s="1">
        <v>37028</v>
      </c>
      <c r="B4275">
        <v>100.09370000000001</v>
      </c>
      <c r="C4275">
        <f t="shared" si="199"/>
        <v>6.5991200502828473E-3</v>
      </c>
      <c r="D4275">
        <f t="shared" si="200"/>
        <v>5.0250000000000003E-2</v>
      </c>
      <c r="E4275">
        <f t="shared" si="201"/>
        <v>-4.3650879949717156E-2</v>
      </c>
      <c r="N4275">
        <v>5.0250000000000004</v>
      </c>
    </row>
    <row r="4276" spans="1:14" x14ac:dyDescent="0.2">
      <c r="A4276" s="1">
        <v>37029</v>
      </c>
      <c r="B4276">
        <v>100.40620000000001</v>
      </c>
      <c r="C4276">
        <f t="shared" si="199"/>
        <v>3.1220746160847135E-3</v>
      </c>
      <c r="D4276">
        <f t="shared" si="200"/>
        <v>4.9790000000000001E-2</v>
      </c>
      <c r="E4276">
        <f t="shared" si="201"/>
        <v>-4.6667925383915287E-2</v>
      </c>
      <c r="N4276">
        <v>4.9790000000000001</v>
      </c>
    </row>
    <row r="4277" spans="1:14" x14ac:dyDescent="0.2">
      <c r="A4277" s="1">
        <v>37032</v>
      </c>
      <c r="B4277">
        <v>100.46870000000001</v>
      </c>
      <c r="C4277">
        <f t="shared" si="199"/>
        <v>6.2247152068306555E-4</v>
      </c>
      <c r="D4277">
        <f t="shared" si="200"/>
        <v>4.8959999999999997E-2</v>
      </c>
      <c r="E4277">
        <f t="shared" si="201"/>
        <v>-4.8337528479316931E-2</v>
      </c>
      <c r="N4277">
        <v>4.8959999999999999</v>
      </c>
    </row>
    <row r="4278" spans="1:14" x14ac:dyDescent="0.2">
      <c r="A4278" s="1">
        <v>37033</v>
      </c>
      <c r="B4278">
        <v>100.31250000000001</v>
      </c>
      <c r="C4278">
        <f t="shared" si="199"/>
        <v>-1.5547130598883019E-3</v>
      </c>
      <c r="D4278">
        <f t="shared" si="200"/>
        <v>4.9249999999999995E-2</v>
      </c>
      <c r="E4278">
        <f t="shared" si="201"/>
        <v>-5.0804713059888297E-2</v>
      </c>
      <c r="N4278">
        <v>4.9249999999999998</v>
      </c>
    </row>
    <row r="4279" spans="1:14" x14ac:dyDescent="0.2">
      <c r="A4279" s="1">
        <v>37034</v>
      </c>
      <c r="B4279">
        <v>100.12500000000001</v>
      </c>
      <c r="C4279">
        <f t="shared" si="199"/>
        <v>-1.8691588785046953E-3</v>
      </c>
      <c r="D4279">
        <f t="shared" si="200"/>
        <v>4.929E-2</v>
      </c>
      <c r="E4279">
        <f t="shared" si="201"/>
        <v>-5.1159158878504696E-2</v>
      </c>
      <c r="N4279">
        <v>4.9290000000000003</v>
      </c>
    </row>
    <row r="4280" spans="1:14" x14ac:dyDescent="0.2">
      <c r="A4280" s="1">
        <v>37035</v>
      </c>
      <c r="B4280">
        <v>99.250000000000014</v>
      </c>
      <c r="C4280">
        <f t="shared" si="199"/>
        <v>-8.7390761548065132E-3</v>
      </c>
      <c r="D4280">
        <f t="shared" si="200"/>
        <v>4.931E-2</v>
      </c>
      <c r="E4280">
        <f t="shared" si="201"/>
        <v>-5.8049076154806513E-2</v>
      </c>
      <c r="N4280">
        <v>4.931</v>
      </c>
    </row>
    <row r="4281" spans="1:14" x14ac:dyDescent="0.2">
      <c r="A4281" s="1">
        <v>37036</v>
      </c>
      <c r="B4281">
        <v>99.218750000000014</v>
      </c>
      <c r="C4281">
        <f t="shared" si="199"/>
        <v>-3.1486146095716094E-4</v>
      </c>
      <c r="D4281">
        <f t="shared" si="200"/>
        <v>4.8789999999999993E-2</v>
      </c>
      <c r="E4281">
        <f t="shared" si="201"/>
        <v>-4.9104861460957154E-2</v>
      </c>
      <c r="N4281">
        <v>4.8789999999999996</v>
      </c>
    </row>
    <row r="4282" spans="1:14" x14ac:dyDescent="0.2">
      <c r="A4282" s="1">
        <v>37039</v>
      </c>
      <c r="B4282">
        <v>99.218750000000014</v>
      </c>
      <c r="C4282">
        <f t="shared" si="199"/>
        <v>0</v>
      </c>
      <c r="D4282">
        <f t="shared" si="200"/>
        <v>4.8989999999999999E-2</v>
      </c>
      <c r="E4282">
        <f t="shared" si="201"/>
        <v>-4.8989999999999999E-2</v>
      </c>
      <c r="N4282">
        <v>4.899</v>
      </c>
    </row>
    <row r="4283" spans="1:14" x14ac:dyDescent="0.2">
      <c r="A4283" s="1">
        <v>37040</v>
      </c>
      <c r="B4283">
        <v>99.187500000000014</v>
      </c>
      <c r="C4283">
        <f t="shared" si="199"/>
        <v>-3.1496062992131257E-4</v>
      </c>
      <c r="D4283">
        <f t="shared" si="200"/>
        <v>4.9669999999999999E-2</v>
      </c>
      <c r="E4283">
        <f t="shared" si="201"/>
        <v>-4.9984960629921311E-2</v>
      </c>
      <c r="N4283">
        <v>4.9669999999999996</v>
      </c>
    </row>
    <row r="4284" spans="1:14" x14ac:dyDescent="0.2">
      <c r="A4284" s="1">
        <v>37041</v>
      </c>
      <c r="B4284">
        <v>99.250000000000014</v>
      </c>
      <c r="C4284">
        <f t="shared" si="199"/>
        <v>6.3011972274740202E-4</v>
      </c>
      <c r="D4284">
        <f t="shared" si="200"/>
        <v>5.0029999999999998E-2</v>
      </c>
      <c r="E4284">
        <f t="shared" si="201"/>
        <v>-4.9399880277252596E-2</v>
      </c>
      <c r="N4284">
        <v>5.0030000000000001</v>
      </c>
    </row>
    <row r="4285" spans="1:14" x14ac:dyDescent="0.2">
      <c r="A4285" s="1">
        <v>37042</v>
      </c>
      <c r="B4285">
        <v>100.87500000000001</v>
      </c>
      <c r="C4285">
        <f t="shared" si="199"/>
        <v>1.6372795969773257E-2</v>
      </c>
      <c r="D4285">
        <f t="shared" si="200"/>
        <v>4.9589999999999995E-2</v>
      </c>
      <c r="E4285">
        <f t="shared" si="201"/>
        <v>-3.3217204030226738E-2</v>
      </c>
      <c r="N4285">
        <v>4.9589999999999996</v>
      </c>
    </row>
    <row r="4286" spans="1:14" x14ac:dyDescent="0.2">
      <c r="A4286" s="1">
        <v>37043</v>
      </c>
      <c r="B4286">
        <v>100.34370000000001</v>
      </c>
      <c r="C4286">
        <f t="shared" si="199"/>
        <v>-5.2669144981413174E-3</v>
      </c>
      <c r="D4286">
        <f t="shared" si="200"/>
        <v>4.8630000000000007E-2</v>
      </c>
      <c r="E4286">
        <f t="shared" si="201"/>
        <v>-5.3896914498141324E-2</v>
      </c>
      <c r="N4286">
        <v>4.8630000000000004</v>
      </c>
    </row>
    <row r="4287" spans="1:14" x14ac:dyDescent="0.2">
      <c r="A4287" s="1">
        <v>37046</v>
      </c>
      <c r="B4287">
        <v>100.59370000000001</v>
      </c>
      <c r="C4287">
        <f t="shared" si="199"/>
        <v>2.491436931267188E-3</v>
      </c>
      <c r="D4287">
        <f t="shared" si="200"/>
        <v>4.8829999999999998E-2</v>
      </c>
      <c r="E4287">
        <f t="shared" si="201"/>
        <v>-4.633856306873281E-2</v>
      </c>
      <c r="N4287">
        <v>4.883</v>
      </c>
    </row>
    <row r="4288" spans="1:14" x14ac:dyDescent="0.2">
      <c r="A4288" s="1">
        <v>37047</v>
      </c>
      <c r="B4288">
        <v>101.00000000000001</v>
      </c>
      <c r="C4288">
        <f t="shared" si="199"/>
        <v>4.0390203362636878E-3</v>
      </c>
      <c r="D4288">
        <f t="shared" si="200"/>
        <v>4.8789999999999993E-2</v>
      </c>
      <c r="E4288">
        <f t="shared" si="201"/>
        <v>-4.4750979663736305E-2</v>
      </c>
      <c r="N4288">
        <v>4.8789999999999996</v>
      </c>
    </row>
    <row r="4289" spans="1:14" x14ac:dyDescent="0.2">
      <c r="A4289" s="1">
        <v>37048</v>
      </c>
      <c r="B4289">
        <v>101.03120000000001</v>
      </c>
      <c r="C4289">
        <f t="shared" si="199"/>
        <v>3.08910891089198E-4</v>
      </c>
      <c r="D4289">
        <f t="shared" si="200"/>
        <v>4.8710000000000003E-2</v>
      </c>
      <c r="E4289">
        <f t="shared" si="201"/>
        <v>-4.8401089108910805E-2</v>
      </c>
      <c r="N4289">
        <v>4.8710000000000004</v>
      </c>
    </row>
    <row r="4290" spans="1:14" x14ac:dyDescent="0.2">
      <c r="A4290" s="1">
        <v>37049</v>
      </c>
      <c r="B4290">
        <v>100.43750000000001</v>
      </c>
      <c r="C4290">
        <f t="shared" si="199"/>
        <v>-5.876402537038028E-3</v>
      </c>
      <c r="D4290">
        <f t="shared" si="200"/>
        <v>4.827E-2</v>
      </c>
      <c r="E4290">
        <f t="shared" si="201"/>
        <v>-5.4146402537038028E-2</v>
      </c>
      <c r="N4290">
        <v>4.827</v>
      </c>
    </row>
    <row r="4291" spans="1:14" x14ac:dyDescent="0.2">
      <c r="A4291" s="1">
        <v>37050</v>
      </c>
      <c r="B4291">
        <v>100.25000000000001</v>
      </c>
      <c r="C4291">
        <f t="shared" si="199"/>
        <v>-1.8668326073428831E-3</v>
      </c>
      <c r="D4291">
        <f t="shared" si="200"/>
        <v>4.8509999999999998E-2</v>
      </c>
      <c r="E4291">
        <f t="shared" si="201"/>
        <v>-5.0376832607342881E-2</v>
      </c>
      <c r="N4291">
        <v>4.851</v>
      </c>
    </row>
    <row r="4292" spans="1:14" x14ac:dyDescent="0.2">
      <c r="A4292" s="1">
        <v>37053</v>
      </c>
      <c r="B4292">
        <v>100.81250000000001</v>
      </c>
      <c r="C4292">
        <f t="shared" si="199"/>
        <v>5.6109725685784539E-3</v>
      </c>
      <c r="D4292">
        <f t="shared" si="200"/>
        <v>4.9149999999999999E-2</v>
      </c>
      <c r="E4292">
        <f t="shared" si="201"/>
        <v>-4.3539027431421545E-2</v>
      </c>
      <c r="N4292">
        <v>4.915</v>
      </c>
    </row>
    <row r="4293" spans="1:14" x14ac:dyDescent="0.2">
      <c r="A4293" s="1">
        <v>37054</v>
      </c>
      <c r="B4293">
        <v>101.28120000000001</v>
      </c>
      <c r="C4293">
        <f t="shared" ref="C4293:C4356" si="202">B4293/B4292-1</f>
        <v>4.6492250464971185E-3</v>
      </c>
      <c r="D4293">
        <f t="shared" ref="D4293:D4356" si="203">N4293/100</f>
        <v>4.8470000000000006E-2</v>
      </c>
      <c r="E4293">
        <f t="shared" ref="E4293:E4356" si="204">C4293-D4293</f>
        <v>-4.3820774953502888E-2</v>
      </c>
      <c r="N4293">
        <v>4.8470000000000004</v>
      </c>
    </row>
    <row r="4294" spans="1:14" x14ac:dyDescent="0.2">
      <c r="A4294" s="1">
        <v>37055</v>
      </c>
      <c r="B4294">
        <v>101.25000000000001</v>
      </c>
      <c r="C4294">
        <f t="shared" si="202"/>
        <v>-3.0805322211824304E-4</v>
      </c>
      <c r="D4294">
        <f t="shared" si="203"/>
        <v>4.8590000000000001E-2</v>
      </c>
      <c r="E4294">
        <f t="shared" si="204"/>
        <v>-4.8898053222118244E-2</v>
      </c>
      <c r="N4294">
        <v>4.859</v>
      </c>
    </row>
    <row r="4295" spans="1:14" x14ac:dyDescent="0.2">
      <c r="A4295" s="1">
        <v>37056</v>
      </c>
      <c r="B4295">
        <v>101.56250000000001</v>
      </c>
      <c r="C4295">
        <f t="shared" si="202"/>
        <v>3.0864197530864335E-3</v>
      </c>
      <c r="D4295">
        <f t="shared" si="203"/>
        <v>4.9710000000000004E-2</v>
      </c>
      <c r="E4295">
        <f t="shared" si="204"/>
        <v>-4.6623580246913571E-2</v>
      </c>
      <c r="N4295">
        <v>4.9710000000000001</v>
      </c>
    </row>
    <row r="4296" spans="1:14" x14ac:dyDescent="0.2">
      <c r="A4296" s="1">
        <v>37057</v>
      </c>
      <c r="B4296">
        <v>101.15620000000001</v>
      </c>
      <c r="C4296">
        <f t="shared" si="202"/>
        <v>-4.0004923076922827E-3</v>
      </c>
      <c r="D4296">
        <f t="shared" si="203"/>
        <v>4.999E-2</v>
      </c>
      <c r="E4296">
        <f t="shared" si="204"/>
        <v>-5.3990492307692282E-2</v>
      </c>
      <c r="N4296">
        <v>4.9989999999999997</v>
      </c>
    </row>
    <row r="4297" spans="1:14" x14ac:dyDescent="0.2">
      <c r="A4297" s="1">
        <v>37060</v>
      </c>
      <c r="B4297">
        <v>101.06250000000001</v>
      </c>
      <c r="C4297">
        <f t="shared" si="202"/>
        <v>-9.2629023233370411E-4</v>
      </c>
      <c r="D4297">
        <f t="shared" si="203"/>
        <v>5.008E-2</v>
      </c>
      <c r="E4297">
        <f t="shared" si="204"/>
        <v>-5.1006290232333704E-2</v>
      </c>
      <c r="N4297">
        <v>5.008</v>
      </c>
    </row>
    <row r="4298" spans="1:14" x14ac:dyDescent="0.2">
      <c r="A4298" s="1">
        <v>37061</v>
      </c>
      <c r="B4298">
        <v>101.21870000000001</v>
      </c>
      <c r="C4298">
        <f t="shared" si="202"/>
        <v>1.5455782312925326E-3</v>
      </c>
      <c r="D4298">
        <f t="shared" si="203"/>
        <v>5.0320000000000004E-2</v>
      </c>
      <c r="E4298">
        <f t="shared" si="204"/>
        <v>-4.8774421768707471E-2</v>
      </c>
      <c r="N4298">
        <v>5.032</v>
      </c>
    </row>
    <row r="4299" spans="1:14" x14ac:dyDescent="0.2">
      <c r="A4299" s="1">
        <v>37062</v>
      </c>
      <c r="B4299">
        <v>101.50000000000001</v>
      </c>
      <c r="C4299">
        <f t="shared" si="202"/>
        <v>2.7791307337479143E-3</v>
      </c>
      <c r="D4299">
        <f t="shared" si="203"/>
        <v>5.212E-2</v>
      </c>
      <c r="E4299">
        <f t="shared" si="204"/>
        <v>-4.9340869266252085E-2</v>
      </c>
      <c r="N4299">
        <v>5.2119999999999997</v>
      </c>
    </row>
    <row r="4300" spans="1:14" x14ac:dyDescent="0.2">
      <c r="A4300" s="1">
        <v>37063</v>
      </c>
      <c r="B4300">
        <v>101.81250000000001</v>
      </c>
      <c r="C4300">
        <f t="shared" si="202"/>
        <v>3.0788177339902134E-3</v>
      </c>
      <c r="D4300">
        <f t="shared" si="203"/>
        <v>5.3159999999999999E-2</v>
      </c>
      <c r="E4300">
        <f t="shared" si="204"/>
        <v>-5.0081182266009786E-2</v>
      </c>
      <c r="N4300">
        <v>5.3159999999999998</v>
      </c>
    </row>
    <row r="4301" spans="1:14" x14ac:dyDescent="0.2">
      <c r="A4301" s="1">
        <v>37064</v>
      </c>
      <c r="B4301">
        <v>101.75000000000001</v>
      </c>
      <c r="C4301">
        <f t="shared" si="202"/>
        <v>-6.1387354205033606E-4</v>
      </c>
      <c r="D4301">
        <f t="shared" si="203"/>
        <v>5.3200000000000004E-2</v>
      </c>
      <c r="E4301">
        <f t="shared" si="204"/>
        <v>-5.381387354205034E-2</v>
      </c>
      <c r="N4301">
        <v>5.32</v>
      </c>
    </row>
    <row r="4302" spans="1:14" x14ac:dyDescent="0.2">
      <c r="A4302" s="1">
        <v>37067</v>
      </c>
      <c r="B4302">
        <v>102.50000000000001</v>
      </c>
      <c r="C4302">
        <f t="shared" si="202"/>
        <v>7.3710073710073765E-3</v>
      </c>
      <c r="D4302">
        <f t="shared" si="203"/>
        <v>5.3040000000000004E-2</v>
      </c>
      <c r="E4302">
        <f t="shared" si="204"/>
        <v>-4.5668992628992627E-2</v>
      </c>
      <c r="N4302">
        <v>5.3040000000000003</v>
      </c>
    </row>
    <row r="4303" spans="1:14" x14ac:dyDescent="0.2">
      <c r="A4303" s="1">
        <v>37068</v>
      </c>
      <c r="B4303">
        <v>101.75000000000001</v>
      </c>
      <c r="C4303">
        <f t="shared" si="202"/>
        <v>-7.3170731707317138E-3</v>
      </c>
      <c r="D4303">
        <f t="shared" si="203"/>
        <v>5.2619999999999993E-2</v>
      </c>
      <c r="E4303">
        <f t="shared" si="204"/>
        <v>-5.9937073170731707E-2</v>
      </c>
      <c r="N4303">
        <v>5.2619999999999996</v>
      </c>
    </row>
    <row r="4304" spans="1:14" x14ac:dyDescent="0.2">
      <c r="A4304" s="1">
        <v>37069</v>
      </c>
      <c r="B4304">
        <v>101.93750000000001</v>
      </c>
      <c r="C4304">
        <f t="shared" si="202"/>
        <v>1.8427518427517331E-3</v>
      </c>
      <c r="D4304">
        <f t="shared" si="203"/>
        <v>5.3960000000000001E-2</v>
      </c>
      <c r="E4304">
        <f t="shared" si="204"/>
        <v>-5.2117248157248268E-2</v>
      </c>
      <c r="N4304">
        <v>5.3959999999999999</v>
      </c>
    </row>
    <row r="4305" spans="1:14" x14ac:dyDescent="0.2">
      <c r="A4305" s="1">
        <v>37070</v>
      </c>
      <c r="B4305">
        <v>101.15620000000001</v>
      </c>
      <c r="C4305">
        <f t="shared" si="202"/>
        <v>-7.6645003065604067E-3</v>
      </c>
      <c r="D4305">
        <f t="shared" si="203"/>
        <v>5.3630000000000004E-2</v>
      </c>
      <c r="E4305">
        <f t="shared" si="204"/>
        <v>-6.1294500306560411E-2</v>
      </c>
      <c r="N4305">
        <v>5.3630000000000004</v>
      </c>
    </row>
    <row r="4306" spans="1:14" x14ac:dyDescent="0.2">
      <c r="A4306" s="1">
        <v>37071</v>
      </c>
      <c r="B4306">
        <v>100.31250000000001</v>
      </c>
      <c r="C4306">
        <f t="shared" si="202"/>
        <v>-8.340566371611402E-3</v>
      </c>
      <c r="D4306">
        <f t="shared" si="203"/>
        <v>5.3040000000000004E-2</v>
      </c>
      <c r="E4306">
        <f t="shared" si="204"/>
        <v>-6.1380566371611406E-2</v>
      </c>
      <c r="N4306">
        <v>5.3040000000000003</v>
      </c>
    </row>
    <row r="4307" spans="1:14" x14ac:dyDescent="0.2">
      <c r="A4307" s="1">
        <v>37074</v>
      </c>
      <c r="B4307">
        <v>100.90620000000001</v>
      </c>
      <c r="C4307">
        <f t="shared" si="202"/>
        <v>5.918504672897118E-3</v>
      </c>
      <c r="D4307">
        <f t="shared" si="203"/>
        <v>5.3249999999999999E-2</v>
      </c>
      <c r="E4307">
        <f t="shared" si="204"/>
        <v>-4.7331495327102881E-2</v>
      </c>
      <c r="N4307">
        <v>5.3250000000000002</v>
      </c>
    </row>
    <row r="4308" spans="1:14" x14ac:dyDescent="0.2">
      <c r="A4308" s="1">
        <v>37075</v>
      </c>
      <c r="B4308">
        <v>100.43750000000001</v>
      </c>
      <c r="C4308">
        <f t="shared" si="202"/>
        <v>-4.6449078451076264E-3</v>
      </c>
      <c r="D4308">
        <f t="shared" si="203"/>
        <v>5.3970000000000004E-2</v>
      </c>
      <c r="E4308">
        <f t="shared" si="204"/>
        <v>-5.8614907845107631E-2</v>
      </c>
      <c r="N4308">
        <v>5.3970000000000002</v>
      </c>
    </row>
    <row r="4309" spans="1:14" x14ac:dyDescent="0.2">
      <c r="A4309" s="1">
        <v>37076</v>
      </c>
      <c r="B4309">
        <v>100.43750000000001</v>
      </c>
      <c r="C4309">
        <f t="shared" si="202"/>
        <v>0</v>
      </c>
      <c r="D4309">
        <f t="shared" si="203"/>
        <v>5.3840000000000006E-2</v>
      </c>
      <c r="E4309">
        <f t="shared" si="204"/>
        <v>-5.3840000000000006E-2</v>
      </c>
      <c r="N4309">
        <v>5.3840000000000003</v>
      </c>
    </row>
    <row r="4310" spans="1:14" x14ac:dyDescent="0.2">
      <c r="A4310" s="1">
        <v>37077</v>
      </c>
      <c r="B4310">
        <v>100.03120000000001</v>
      </c>
      <c r="C4310">
        <f t="shared" si="202"/>
        <v>-4.0453018046048284E-3</v>
      </c>
      <c r="D4310">
        <f t="shared" si="203"/>
        <v>5.389E-2</v>
      </c>
      <c r="E4310">
        <f t="shared" si="204"/>
        <v>-5.7935301804604829E-2</v>
      </c>
      <c r="N4310">
        <v>5.3890000000000002</v>
      </c>
    </row>
    <row r="4311" spans="1:14" x14ac:dyDescent="0.2">
      <c r="A4311" s="1">
        <v>37078</v>
      </c>
      <c r="B4311">
        <v>100.37500000000001</v>
      </c>
      <c r="C4311">
        <f t="shared" si="202"/>
        <v>3.4369276785644054E-3</v>
      </c>
      <c r="D4311">
        <f t="shared" si="203"/>
        <v>5.4059999999999997E-2</v>
      </c>
      <c r="E4311">
        <f t="shared" si="204"/>
        <v>-5.0623072321435592E-2</v>
      </c>
      <c r="N4311">
        <v>5.4059999999999997</v>
      </c>
    </row>
    <row r="4312" spans="1:14" x14ac:dyDescent="0.2">
      <c r="A4312" s="1">
        <v>37081</v>
      </c>
      <c r="B4312">
        <v>100.87500000000001</v>
      </c>
      <c r="C4312">
        <f t="shared" si="202"/>
        <v>4.9813200498132204E-3</v>
      </c>
      <c r="D4312">
        <f t="shared" si="203"/>
        <v>5.3339999999999999E-2</v>
      </c>
      <c r="E4312">
        <f t="shared" si="204"/>
        <v>-4.8358679950186778E-2</v>
      </c>
      <c r="N4312">
        <v>5.3339999999999996</v>
      </c>
    </row>
    <row r="4313" spans="1:14" x14ac:dyDescent="0.2">
      <c r="A4313" s="1">
        <v>37082</v>
      </c>
      <c r="B4313">
        <v>101.31250000000001</v>
      </c>
      <c r="C4313">
        <f t="shared" si="202"/>
        <v>4.3370508054523249E-3</v>
      </c>
      <c r="D4313">
        <f t="shared" si="203"/>
        <v>5.33E-2</v>
      </c>
      <c r="E4313">
        <f t="shared" si="204"/>
        <v>-4.8962949194547675E-2</v>
      </c>
      <c r="N4313">
        <v>5.33</v>
      </c>
    </row>
    <row r="4314" spans="1:14" x14ac:dyDescent="0.2">
      <c r="A4314" s="1">
        <v>37083</v>
      </c>
      <c r="B4314">
        <v>101.06250000000001</v>
      </c>
      <c r="C4314">
        <f t="shared" si="202"/>
        <v>-2.467612584824197E-3</v>
      </c>
      <c r="D4314">
        <f t="shared" si="203"/>
        <v>5.4059999999999997E-2</v>
      </c>
      <c r="E4314">
        <f t="shared" si="204"/>
        <v>-5.6527612584824194E-2</v>
      </c>
      <c r="N4314">
        <v>5.4059999999999997</v>
      </c>
    </row>
    <row r="4315" spans="1:14" x14ac:dyDescent="0.2">
      <c r="A4315" s="1">
        <v>37084</v>
      </c>
      <c r="B4315">
        <v>101.65620000000001</v>
      </c>
      <c r="C4315">
        <f t="shared" si="202"/>
        <v>5.874582560296826E-3</v>
      </c>
      <c r="D4315">
        <f t="shared" si="203"/>
        <v>5.4280000000000002E-2</v>
      </c>
      <c r="E4315">
        <f t="shared" si="204"/>
        <v>-4.8405417439703176E-2</v>
      </c>
      <c r="N4315">
        <v>5.4279999999999999</v>
      </c>
    </row>
    <row r="4316" spans="1:14" x14ac:dyDescent="0.2">
      <c r="A4316" s="1">
        <v>37085</v>
      </c>
      <c r="B4316">
        <v>101.81250000000001</v>
      </c>
      <c r="C4316">
        <f t="shared" si="202"/>
        <v>1.5375353397037994E-3</v>
      </c>
      <c r="D4316">
        <f t="shared" si="203"/>
        <v>5.348E-2</v>
      </c>
      <c r="E4316">
        <f t="shared" si="204"/>
        <v>-5.19424646602962E-2</v>
      </c>
      <c r="N4316">
        <v>5.3479999999999999</v>
      </c>
    </row>
    <row r="4317" spans="1:14" x14ac:dyDescent="0.2">
      <c r="A4317" s="1">
        <v>37088</v>
      </c>
      <c r="B4317">
        <v>102.31250000000001</v>
      </c>
      <c r="C4317">
        <f t="shared" si="202"/>
        <v>4.9109883364026885E-3</v>
      </c>
      <c r="D4317">
        <f t="shared" si="203"/>
        <v>5.2850000000000001E-2</v>
      </c>
      <c r="E4317">
        <f t="shared" si="204"/>
        <v>-4.7939011663597313E-2</v>
      </c>
      <c r="N4317">
        <v>5.2850000000000001</v>
      </c>
    </row>
    <row r="4318" spans="1:14" x14ac:dyDescent="0.2">
      <c r="A4318" s="1">
        <v>37089</v>
      </c>
      <c r="B4318">
        <v>102.43750000000001</v>
      </c>
      <c r="C4318">
        <f t="shared" si="202"/>
        <v>1.2217470983506562E-3</v>
      </c>
      <c r="D4318">
        <f t="shared" si="203"/>
        <v>5.2720000000000003E-2</v>
      </c>
      <c r="E4318">
        <f t="shared" si="204"/>
        <v>-5.1498252901649347E-2</v>
      </c>
      <c r="N4318">
        <v>5.2720000000000002</v>
      </c>
    </row>
    <row r="4319" spans="1:14" x14ac:dyDescent="0.2">
      <c r="A4319" s="1">
        <v>37090</v>
      </c>
      <c r="B4319">
        <v>103.40620000000001</v>
      </c>
      <c r="C4319">
        <f t="shared" si="202"/>
        <v>9.4564978645514941E-3</v>
      </c>
      <c r="D4319">
        <f t="shared" si="203"/>
        <v>5.21E-2</v>
      </c>
      <c r="E4319">
        <f t="shared" si="204"/>
        <v>-4.2643502135448506E-2</v>
      </c>
      <c r="N4319">
        <v>5.21</v>
      </c>
    </row>
    <row r="4320" spans="1:14" x14ac:dyDescent="0.2">
      <c r="A4320" s="1">
        <v>37091</v>
      </c>
      <c r="B4320">
        <v>103.25000000000001</v>
      </c>
      <c r="C4320">
        <f t="shared" si="202"/>
        <v>-1.5105477234440556E-3</v>
      </c>
      <c r="D4320">
        <f t="shared" si="203"/>
        <v>5.2350000000000001E-2</v>
      </c>
      <c r="E4320">
        <f t="shared" si="204"/>
        <v>-5.3860547723444056E-2</v>
      </c>
      <c r="N4320">
        <v>5.2350000000000003</v>
      </c>
    </row>
    <row r="4321" spans="1:14" x14ac:dyDescent="0.2">
      <c r="A4321" s="1">
        <v>37092</v>
      </c>
      <c r="B4321">
        <v>103.12500000000001</v>
      </c>
      <c r="C4321">
        <f t="shared" si="202"/>
        <v>-1.210653753026647E-3</v>
      </c>
      <c r="D4321">
        <f t="shared" si="203"/>
        <v>5.21E-2</v>
      </c>
      <c r="E4321">
        <f t="shared" si="204"/>
        <v>-5.3310653753026647E-2</v>
      </c>
      <c r="N4321">
        <v>5.21</v>
      </c>
    </row>
    <row r="4322" spans="1:14" x14ac:dyDescent="0.2">
      <c r="A4322" s="1">
        <v>37095</v>
      </c>
      <c r="B4322">
        <v>103.37500000000001</v>
      </c>
      <c r="C4322">
        <f t="shared" si="202"/>
        <v>2.4242424242424399E-3</v>
      </c>
      <c r="D4322">
        <f t="shared" si="203"/>
        <v>5.2229999999999999E-2</v>
      </c>
      <c r="E4322">
        <f t="shared" si="204"/>
        <v>-4.9805757575757559E-2</v>
      </c>
      <c r="N4322">
        <v>5.2229999999999999</v>
      </c>
    </row>
    <row r="4323" spans="1:14" x14ac:dyDescent="0.2">
      <c r="A4323" s="1">
        <v>37096</v>
      </c>
      <c r="B4323">
        <v>103.62500000000001</v>
      </c>
      <c r="C4323">
        <f t="shared" si="202"/>
        <v>2.4183796856105388E-3</v>
      </c>
      <c r="D4323">
        <f t="shared" si="203"/>
        <v>5.2019999999999997E-2</v>
      </c>
      <c r="E4323">
        <f t="shared" si="204"/>
        <v>-4.9601620314389458E-2</v>
      </c>
      <c r="N4323">
        <v>5.202</v>
      </c>
    </row>
    <row r="4324" spans="1:14" x14ac:dyDescent="0.2">
      <c r="A4324" s="1">
        <v>37097</v>
      </c>
      <c r="B4324">
        <v>102.90620000000001</v>
      </c>
      <c r="C4324">
        <f t="shared" si="202"/>
        <v>-6.9365500603136843E-3</v>
      </c>
      <c r="D4324">
        <f t="shared" si="203"/>
        <v>5.1559999999999995E-2</v>
      </c>
      <c r="E4324">
        <f t="shared" si="204"/>
        <v>-5.8496550060313679E-2</v>
      </c>
      <c r="N4324">
        <v>5.1559999999999997</v>
      </c>
    </row>
    <row r="4325" spans="1:14" x14ac:dyDescent="0.2">
      <c r="A4325" s="1">
        <v>37098</v>
      </c>
      <c r="B4325">
        <v>102.87500000000001</v>
      </c>
      <c r="C4325">
        <f t="shared" si="202"/>
        <v>-3.0318872915335859E-4</v>
      </c>
      <c r="D4325">
        <f t="shared" si="203"/>
        <v>5.1269999999999996E-2</v>
      </c>
      <c r="E4325">
        <f t="shared" si="204"/>
        <v>-5.1573188729153355E-2</v>
      </c>
      <c r="N4325">
        <v>5.1269999999999998</v>
      </c>
    </row>
    <row r="4326" spans="1:14" x14ac:dyDescent="0.2">
      <c r="A4326" s="1">
        <v>37099</v>
      </c>
      <c r="B4326">
        <v>103.46870000000001</v>
      </c>
      <c r="C4326">
        <f t="shared" si="202"/>
        <v>5.7710814094775742E-3</v>
      </c>
      <c r="D4326">
        <f t="shared" si="203"/>
        <v>5.1769999999999997E-2</v>
      </c>
      <c r="E4326">
        <f t="shared" si="204"/>
        <v>-4.5998918590522422E-2</v>
      </c>
      <c r="N4326">
        <v>5.1769999999999996</v>
      </c>
    </row>
    <row r="4327" spans="1:14" x14ac:dyDescent="0.2">
      <c r="A4327" s="1">
        <v>37102</v>
      </c>
      <c r="B4327">
        <v>103.71870000000001</v>
      </c>
      <c r="C4327">
        <f t="shared" si="202"/>
        <v>2.4161896302938857E-3</v>
      </c>
      <c r="D4327">
        <f t="shared" si="203"/>
        <v>5.219E-2</v>
      </c>
      <c r="E4327">
        <f t="shared" si="204"/>
        <v>-4.9773810369706115E-2</v>
      </c>
      <c r="N4327">
        <v>5.2190000000000003</v>
      </c>
    </row>
    <row r="4328" spans="1:14" x14ac:dyDescent="0.2">
      <c r="A4328" s="1">
        <v>37103</v>
      </c>
      <c r="B4328">
        <v>104.03120000000001</v>
      </c>
      <c r="C4328">
        <f t="shared" si="202"/>
        <v>3.0129571620161055E-3</v>
      </c>
      <c r="D4328">
        <f t="shared" si="203"/>
        <v>5.2150000000000002E-2</v>
      </c>
      <c r="E4328">
        <f t="shared" si="204"/>
        <v>-4.9137042837983896E-2</v>
      </c>
      <c r="N4328">
        <v>5.2149999999999999</v>
      </c>
    </row>
    <row r="4329" spans="1:14" x14ac:dyDescent="0.2">
      <c r="A4329" s="1">
        <v>37104</v>
      </c>
      <c r="B4329">
        <v>103.78120000000001</v>
      </c>
      <c r="C4329">
        <f t="shared" si="202"/>
        <v>-2.4031252162812766E-3</v>
      </c>
      <c r="D4329">
        <f t="shared" si="203"/>
        <v>5.1900000000000002E-2</v>
      </c>
      <c r="E4329">
        <f t="shared" si="204"/>
        <v>-5.4303125216281278E-2</v>
      </c>
      <c r="N4329">
        <v>5.19</v>
      </c>
    </row>
    <row r="4330" spans="1:14" x14ac:dyDescent="0.2">
      <c r="A4330" s="1">
        <v>37105</v>
      </c>
      <c r="B4330">
        <v>103.15620000000001</v>
      </c>
      <c r="C4330">
        <f t="shared" si="202"/>
        <v>-6.0222853464789727E-3</v>
      </c>
      <c r="D4330">
        <f t="shared" si="203"/>
        <v>5.1689999999999993E-2</v>
      </c>
      <c r="E4330">
        <f t="shared" si="204"/>
        <v>-5.7712285346478966E-2</v>
      </c>
      <c r="N4330">
        <v>5.1689999999999996</v>
      </c>
    </row>
    <row r="4331" spans="1:14" x14ac:dyDescent="0.2">
      <c r="A4331" s="1">
        <v>37106</v>
      </c>
      <c r="B4331">
        <v>103.06250000000001</v>
      </c>
      <c r="C4331">
        <f t="shared" si="202"/>
        <v>-9.0833124911537944E-4</v>
      </c>
      <c r="D4331">
        <f t="shared" si="203"/>
        <v>5.1650000000000001E-2</v>
      </c>
      <c r="E4331">
        <f t="shared" si="204"/>
        <v>-5.2558331249115381E-2</v>
      </c>
      <c r="N4331">
        <v>5.165</v>
      </c>
    </row>
    <row r="4332" spans="1:14" x14ac:dyDescent="0.2">
      <c r="A4332" s="1">
        <v>37109</v>
      </c>
      <c r="B4332">
        <v>102.96870000000001</v>
      </c>
      <c r="C4332">
        <f t="shared" si="202"/>
        <v>-9.1012734990902899E-4</v>
      </c>
      <c r="D4332">
        <f t="shared" si="203"/>
        <v>5.0949999999999995E-2</v>
      </c>
      <c r="E4332">
        <f t="shared" si="204"/>
        <v>-5.1860127349909024E-2</v>
      </c>
      <c r="N4332">
        <v>5.0949999999999998</v>
      </c>
    </row>
    <row r="4333" spans="1:14" x14ac:dyDescent="0.2">
      <c r="A4333" s="1">
        <v>37110</v>
      </c>
      <c r="B4333">
        <v>102.90620000000001</v>
      </c>
      <c r="C4333">
        <f t="shared" si="202"/>
        <v>-6.0698056788133226E-4</v>
      </c>
      <c r="D4333">
        <f t="shared" si="203"/>
        <v>5.0910000000000004E-2</v>
      </c>
      <c r="E4333">
        <f t="shared" si="204"/>
        <v>-5.1516980567881336E-2</v>
      </c>
      <c r="N4333">
        <v>5.0910000000000002</v>
      </c>
    </row>
    <row r="4334" spans="1:14" x14ac:dyDescent="0.2">
      <c r="A4334" s="1">
        <v>37111</v>
      </c>
      <c r="B4334">
        <v>103.93750000000001</v>
      </c>
      <c r="C4334">
        <f t="shared" si="202"/>
        <v>1.0021747960764271E-2</v>
      </c>
      <c r="D4334">
        <f t="shared" si="203"/>
        <v>5.058E-2</v>
      </c>
      <c r="E4334">
        <f t="shared" si="204"/>
        <v>-4.0558252039235729E-2</v>
      </c>
      <c r="N4334">
        <v>5.0579999999999998</v>
      </c>
    </row>
    <row r="4335" spans="1:14" x14ac:dyDescent="0.2">
      <c r="A4335" s="1">
        <v>37112</v>
      </c>
      <c r="B4335">
        <v>103.65620000000001</v>
      </c>
      <c r="C4335">
        <f t="shared" si="202"/>
        <v>-2.7064341551413795E-3</v>
      </c>
      <c r="D4335">
        <f t="shared" si="203"/>
        <v>5.0990000000000001E-2</v>
      </c>
      <c r="E4335">
        <f t="shared" si="204"/>
        <v>-5.369643415514138E-2</v>
      </c>
      <c r="N4335">
        <v>5.0990000000000002</v>
      </c>
    </row>
    <row r="4336" spans="1:14" x14ac:dyDescent="0.2">
      <c r="A4336" s="1">
        <v>37113</v>
      </c>
      <c r="B4336">
        <v>104.00000000000001</v>
      </c>
      <c r="C4336">
        <f t="shared" si="202"/>
        <v>3.3167335866064462E-3</v>
      </c>
      <c r="D4336">
        <f t="shared" si="203"/>
        <v>5.0910000000000004E-2</v>
      </c>
      <c r="E4336">
        <f t="shared" si="204"/>
        <v>-4.7593266413393558E-2</v>
      </c>
      <c r="N4336">
        <v>5.0910000000000002</v>
      </c>
    </row>
    <row r="4337" spans="1:14" x14ac:dyDescent="0.2">
      <c r="A4337" s="1">
        <v>37116</v>
      </c>
      <c r="B4337">
        <v>104.12500000000001</v>
      </c>
      <c r="C4337">
        <f t="shared" si="202"/>
        <v>1.2019230769231282E-3</v>
      </c>
      <c r="D4337">
        <f t="shared" si="203"/>
        <v>5.058E-2</v>
      </c>
      <c r="E4337">
        <f t="shared" si="204"/>
        <v>-4.9378076923076872E-2</v>
      </c>
      <c r="N4337">
        <v>5.0579999999999998</v>
      </c>
    </row>
    <row r="4338" spans="1:14" x14ac:dyDescent="0.2">
      <c r="A4338" s="1">
        <v>37117</v>
      </c>
      <c r="B4338">
        <v>104.06250000000001</v>
      </c>
      <c r="C4338">
        <f t="shared" si="202"/>
        <v>-6.0024009603842909E-4</v>
      </c>
      <c r="D4338">
        <f t="shared" si="203"/>
        <v>5.0990000000000001E-2</v>
      </c>
      <c r="E4338">
        <f t="shared" si="204"/>
        <v>-5.159024009603843E-2</v>
      </c>
      <c r="N4338">
        <v>5.0990000000000002</v>
      </c>
    </row>
    <row r="4339" spans="1:14" x14ac:dyDescent="0.2">
      <c r="A4339" s="1">
        <v>37118</v>
      </c>
      <c r="B4339">
        <v>103.93750000000001</v>
      </c>
      <c r="C4339">
        <f t="shared" si="202"/>
        <v>-1.2012012012011519E-3</v>
      </c>
      <c r="D4339">
        <f t="shared" si="203"/>
        <v>5.0620000000000005E-2</v>
      </c>
      <c r="E4339">
        <f t="shared" si="204"/>
        <v>-5.1821201201201157E-2</v>
      </c>
      <c r="N4339">
        <v>5.0620000000000003</v>
      </c>
    </row>
    <row r="4340" spans="1:14" x14ac:dyDescent="0.2">
      <c r="A4340" s="1">
        <v>37119</v>
      </c>
      <c r="B4340">
        <v>104.40620000000001</v>
      </c>
      <c r="C4340">
        <f t="shared" si="202"/>
        <v>4.5094407696932848E-3</v>
      </c>
      <c r="D4340">
        <f t="shared" si="203"/>
        <v>5.0789999999999995E-2</v>
      </c>
      <c r="E4340">
        <f t="shared" si="204"/>
        <v>-4.628055923030671E-2</v>
      </c>
      <c r="N4340">
        <v>5.0789999999999997</v>
      </c>
    </row>
    <row r="4341" spans="1:14" x14ac:dyDescent="0.2">
      <c r="A4341" s="1">
        <v>37120</v>
      </c>
      <c r="B4341">
        <v>105.25000000000001</v>
      </c>
      <c r="C4341">
        <f t="shared" si="202"/>
        <v>8.0818955196146902E-3</v>
      </c>
      <c r="D4341">
        <f t="shared" si="203"/>
        <v>5.0730000000000004E-2</v>
      </c>
      <c r="E4341">
        <f t="shared" si="204"/>
        <v>-4.2648104480385314E-2</v>
      </c>
      <c r="N4341">
        <v>5.0730000000000004</v>
      </c>
    </row>
    <row r="4342" spans="1:14" x14ac:dyDescent="0.2">
      <c r="A4342" s="1">
        <v>37123</v>
      </c>
      <c r="B4342">
        <v>104.78120000000001</v>
      </c>
      <c r="C4342">
        <f t="shared" si="202"/>
        <v>-4.4541567695962625E-3</v>
      </c>
      <c r="D4342">
        <f t="shared" si="203"/>
        <v>5.21E-2</v>
      </c>
      <c r="E4342">
        <f t="shared" si="204"/>
        <v>-5.6554156769596263E-2</v>
      </c>
      <c r="N4342">
        <v>5.21</v>
      </c>
    </row>
    <row r="4343" spans="1:14" x14ac:dyDescent="0.2">
      <c r="A4343" s="1">
        <v>37124</v>
      </c>
      <c r="B4343">
        <v>104.93750000000001</v>
      </c>
      <c r="C4343">
        <f t="shared" si="202"/>
        <v>1.4916798051558544E-3</v>
      </c>
      <c r="D4343">
        <f t="shared" si="203"/>
        <v>5.1869999999999999E-2</v>
      </c>
      <c r="E4343">
        <f t="shared" si="204"/>
        <v>-5.0378320194844145E-2</v>
      </c>
      <c r="N4343">
        <v>5.1870000000000003</v>
      </c>
    </row>
    <row r="4344" spans="1:14" x14ac:dyDescent="0.2">
      <c r="A4344" s="1">
        <v>37125</v>
      </c>
      <c r="B4344">
        <v>105.03120000000001</v>
      </c>
      <c r="C4344">
        <f t="shared" si="202"/>
        <v>8.9291244788558544E-4</v>
      </c>
      <c r="D4344">
        <f t="shared" si="203"/>
        <v>5.1269999999999996E-2</v>
      </c>
      <c r="E4344">
        <f t="shared" si="204"/>
        <v>-5.0377087552114411E-2</v>
      </c>
      <c r="N4344">
        <v>5.1269999999999998</v>
      </c>
    </row>
    <row r="4345" spans="1:14" x14ac:dyDescent="0.2">
      <c r="A4345" s="1">
        <v>37126</v>
      </c>
      <c r="B4345">
        <v>105.43750000000001</v>
      </c>
      <c r="C4345">
        <f t="shared" si="202"/>
        <v>3.8683743497169853E-3</v>
      </c>
      <c r="D4345">
        <f t="shared" si="203"/>
        <v>5.2199999999999996E-2</v>
      </c>
      <c r="E4345">
        <f t="shared" si="204"/>
        <v>-4.8331625650283011E-2</v>
      </c>
      <c r="N4345">
        <v>5.22</v>
      </c>
    </row>
    <row r="4346" spans="1:14" x14ac:dyDescent="0.2">
      <c r="A4346" s="1">
        <v>37127</v>
      </c>
      <c r="B4346">
        <v>105.00000000000001</v>
      </c>
      <c r="C4346">
        <f t="shared" si="202"/>
        <v>-4.1493775933609811E-3</v>
      </c>
      <c r="D4346">
        <f t="shared" si="203"/>
        <v>5.2939999999999994E-2</v>
      </c>
      <c r="E4346">
        <f t="shared" si="204"/>
        <v>-5.7089377593360975E-2</v>
      </c>
      <c r="N4346">
        <v>5.2939999999999996</v>
      </c>
    </row>
    <row r="4347" spans="1:14" x14ac:dyDescent="0.2">
      <c r="A4347" s="1">
        <v>37130</v>
      </c>
      <c r="B4347">
        <v>104.78120000000001</v>
      </c>
      <c r="C4347">
        <f t="shared" si="202"/>
        <v>-2.0838095238094878E-3</v>
      </c>
      <c r="D4347">
        <f t="shared" si="203"/>
        <v>5.2519999999999997E-2</v>
      </c>
      <c r="E4347">
        <f t="shared" si="204"/>
        <v>-5.4603809523809485E-2</v>
      </c>
      <c r="N4347">
        <v>5.2519999999999998</v>
      </c>
    </row>
    <row r="4348" spans="1:14" x14ac:dyDescent="0.2">
      <c r="A4348" s="1">
        <v>37131</v>
      </c>
      <c r="B4348">
        <v>105.56250000000001</v>
      </c>
      <c r="C4348">
        <f t="shared" si="202"/>
        <v>7.4564902864253657E-3</v>
      </c>
      <c r="D4348">
        <f t="shared" si="203"/>
        <v>5.1869999999999999E-2</v>
      </c>
      <c r="E4348">
        <f t="shared" si="204"/>
        <v>-4.4413509713574634E-2</v>
      </c>
      <c r="N4348">
        <v>5.1870000000000003</v>
      </c>
    </row>
    <row r="4349" spans="1:14" x14ac:dyDescent="0.2">
      <c r="A4349" s="1">
        <v>37132</v>
      </c>
      <c r="B4349">
        <v>106.18750000000001</v>
      </c>
      <c r="C4349">
        <f t="shared" si="202"/>
        <v>5.9206631142687538E-3</v>
      </c>
      <c r="D4349">
        <f t="shared" si="203"/>
        <v>5.2409999999999998E-2</v>
      </c>
      <c r="E4349">
        <f t="shared" si="204"/>
        <v>-4.6489336885731244E-2</v>
      </c>
      <c r="N4349">
        <v>5.2409999999999997</v>
      </c>
    </row>
    <row r="4350" spans="1:14" x14ac:dyDescent="0.2">
      <c r="A4350" s="1">
        <v>37133</v>
      </c>
      <c r="B4350">
        <v>106.03120000000001</v>
      </c>
      <c r="C4350">
        <f t="shared" si="202"/>
        <v>-1.4719246615656489E-3</v>
      </c>
      <c r="D4350">
        <f t="shared" si="203"/>
        <v>5.1889999999999999E-2</v>
      </c>
      <c r="E4350">
        <f t="shared" si="204"/>
        <v>-5.3361924661565648E-2</v>
      </c>
      <c r="N4350">
        <v>5.1890000000000001</v>
      </c>
    </row>
    <row r="4351" spans="1:14" x14ac:dyDescent="0.2">
      <c r="A4351" s="1">
        <v>37134</v>
      </c>
      <c r="B4351">
        <v>106.03120000000001</v>
      </c>
      <c r="C4351">
        <f t="shared" si="202"/>
        <v>0</v>
      </c>
      <c r="D4351">
        <f t="shared" si="203"/>
        <v>5.1479999999999998E-2</v>
      </c>
      <c r="E4351">
        <f t="shared" si="204"/>
        <v>-5.1479999999999998E-2</v>
      </c>
      <c r="N4351">
        <v>5.1479999999999997</v>
      </c>
    </row>
    <row r="4352" spans="1:14" x14ac:dyDescent="0.2">
      <c r="A4352" s="1">
        <v>37137</v>
      </c>
      <c r="B4352">
        <v>106.03120000000001</v>
      </c>
      <c r="C4352">
        <f t="shared" si="202"/>
        <v>0</v>
      </c>
      <c r="D4352">
        <f t="shared" si="203"/>
        <v>5.0999999999999997E-2</v>
      </c>
      <c r="E4352">
        <f t="shared" si="204"/>
        <v>-5.0999999999999997E-2</v>
      </c>
      <c r="N4352">
        <v>5.0999999999999996</v>
      </c>
    </row>
    <row r="4353" spans="1:14" x14ac:dyDescent="0.2">
      <c r="A4353" s="1">
        <v>37138</v>
      </c>
      <c r="B4353">
        <v>103.68750000000001</v>
      </c>
      <c r="C4353">
        <f t="shared" si="202"/>
        <v>-2.2103871313349233E-2</v>
      </c>
      <c r="D4353">
        <f t="shared" si="203"/>
        <v>5.1479999999999998E-2</v>
      </c>
      <c r="E4353">
        <f t="shared" si="204"/>
        <v>-7.3583871313349231E-2</v>
      </c>
      <c r="N4353">
        <v>5.1479999999999997</v>
      </c>
    </row>
    <row r="4354" spans="1:14" x14ac:dyDescent="0.2">
      <c r="A4354" s="1">
        <v>37139</v>
      </c>
      <c r="B4354">
        <v>103.84370000000001</v>
      </c>
      <c r="C4354">
        <f t="shared" si="202"/>
        <v>1.5064496684749074E-3</v>
      </c>
      <c r="D4354">
        <f t="shared" si="203"/>
        <v>5.1380000000000002E-2</v>
      </c>
      <c r="E4354">
        <f t="shared" si="204"/>
        <v>-4.9873550331525095E-2</v>
      </c>
      <c r="N4354">
        <v>5.1379999999999999</v>
      </c>
    </row>
    <row r="4355" spans="1:14" x14ac:dyDescent="0.2">
      <c r="A4355" s="1">
        <v>37140</v>
      </c>
      <c r="B4355">
        <v>104.75000000000001</v>
      </c>
      <c r="C4355">
        <f t="shared" si="202"/>
        <v>8.7275395618606755E-3</v>
      </c>
      <c r="D4355">
        <f t="shared" si="203"/>
        <v>5.1340000000000004E-2</v>
      </c>
      <c r="E4355">
        <f t="shared" si="204"/>
        <v>-4.2612460438139328E-2</v>
      </c>
      <c r="N4355">
        <v>5.1340000000000003</v>
      </c>
    </row>
    <row r="4356" spans="1:14" x14ac:dyDescent="0.2">
      <c r="A4356" s="1">
        <v>37141</v>
      </c>
      <c r="B4356">
        <v>105.31250000000001</v>
      </c>
      <c r="C4356">
        <f t="shared" si="202"/>
        <v>5.3699284009547377E-3</v>
      </c>
      <c r="D4356">
        <f t="shared" si="203"/>
        <v>5.0770000000000003E-2</v>
      </c>
      <c r="E4356">
        <f t="shared" si="204"/>
        <v>-4.5400071599045265E-2</v>
      </c>
      <c r="N4356">
        <v>5.077</v>
      </c>
    </row>
    <row r="4357" spans="1:14" x14ac:dyDescent="0.2">
      <c r="A4357" s="1">
        <v>37144</v>
      </c>
      <c r="B4357">
        <v>104.68750000000001</v>
      </c>
      <c r="C4357">
        <f t="shared" ref="C4357:C4420" si="205">B4357/B4356-1</f>
        <v>-5.9347181008901906E-3</v>
      </c>
      <c r="D4357">
        <f t="shared" ref="D4357:D4420" si="206">N4357/100</f>
        <v>5.0320000000000004E-2</v>
      </c>
      <c r="E4357">
        <f t="shared" ref="E4357:E4420" si="207">C4357-D4357</f>
        <v>-5.6254718100890194E-2</v>
      </c>
      <c r="N4357">
        <v>5.032</v>
      </c>
    </row>
    <row r="4358" spans="1:14" x14ac:dyDescent="0.2">
      <c r="A4358" s="1">
        <v>37145</v>
      </c>
      <c r="B4358">
        <v>105.84370000000001</v>
      </c>
      <c r="C4358">
        <f t="shared" si="205"/>
        <v>1.104429850746258E-2</v>
      </c>
      <c r="D4358">
        <f t="shared" si="206"/>
        <v>5.0430000000000003E-2</v>
      </c>
      <c r="E4358">
        <f t="shared" si="207"/>
        <v>-3.9385701492537423E-2</v>
      </c>
      <c r="N4358">
        <v>5.0430000000000001</v>
      </c>
    </row>
    <row r="4359" spans="1:14" x14ac:dyDescent="0.2">
      <c r="A4359" s="1">
        <v>37146</v>
      </c>
      <c r="B4359">
        <v>105.84370000000001</v>
      </c>
      <c r="C4359">
        <f t="shared" si="205"/>
        <v>0</v>
      </c>
      <c r="D4359">
        <f t="shared" si="206"/>
        <v>5.04E-2</v>
      </c>
      <c r="E4359">
        <f t="shared" si="207"/>
        <v>-5.04E-2</v>
      </c>
      <c r="N4359">
        <v>5.04</v>
      </c>
    </row>
    <row r="4360" spans="1:14" x14ac:dyDescent="0.2">
      <c r="A4360" s="1">
        <v>37147</v>
      </c>
      <c r="B4360">
        <v>105.84370000000001</v>
      </c>
      <c r="C4360">
        <f t="shared" si="205"/>
        <v>0</v>
      </c>
      <c r="D4360">
        <f t="shared" si="206"/>
        <v>5.0119999999999998E-2</v>
      </c>
      <c r="E4360">
        <f t="shared" si="207"/>
        <v>-5.0119999999999998E-2</v>
      </c>
      <c r="N4360">
        <v>5.0119999999999996</v>
      </c>
    </row>
    <row r="4361" spans="1:14" x14ac:dyDescent="0.2">
      <c r="A4361" s="1">
        <v>37148</v>
      </c>
      <c r="B4361">
        <v>106.12500000000001</v>
      </c>
      <c r="C4361">
        <f t="shared" si="205"/>
        <v>2.6576924276078273E-3</v>
      </c>
      <c r="D4361">
        <f t="shared" si="206"/>
        <v>5.0410000000000003E-2</v>
      </c>
      <c r="E4361">
        <f t="shared" si="207"/>
        <v>-4.7752307572392176E-2</v>
      </c>
      <c r="N4361">
        <v>5.0410000000000004</v>
      </c>
    </row>
    <row r="4362" spans="1:14" x14ac:dyDescent="0.2">
      <c r="A4362" s="1">
        <v>37151</v>
      </c>
      <c r="B4362">
        <v>105.40620000000001</v>
      </c>
      <c r="C4362">
        <f t="shared" si="205"/>
        <v>-6.7731448763250768E-3</v>
      </c>
      <c r="D4362">
        <f t="shared" si="206"/>
        <v>5.0099999999999999E-2</v>
      </c>
      <c r="E4362">
        <f t="shared" si="207"/>
        <v>-5.6873144876325075E-2</v>
      </c>
      <c r="N4362">
        <v>5.01</v>
      </c>
    </row>
    <row r="4363" spans="1:14" x14ac:dyDescent="0.2">
      <c r="A4363" s="1">
        <v>37152</v>
      </c>
      <c r="B4363">
        <v>103.68750000000001</v>
      </c>
      <c r="C4363">
        <f t="shared" si="205"/>
        <v>-1.6305492466287541E-2</v>
      </c>
      <c r="D4363">
        <f t="shared" si="206"/>
        <v>5.0620000000000005E-2</v>
      </c>
      <c r="E4363">
        <f t="shared" si="207"/>
        <v>-6.6925492466287539E-2</v>
      </c>
      <c r="N4363">
        <v>5.0620000000000003</v>
      </c>
    </row>
    <row r="4364" spans="1:14" x14ac:dyDescent="0.2">
      <c r="A4364" s="1">
        <v>37153</v>
      </c>
      <c r="B4364">
        <v>103.62500000000001</v>
      </c>
      <c r="C4364">
        <f t="shared" si="205"/>
        <v>-6.0277275467146563E-4</v>
      </c>
      <c r="D4364">
        <f t="shared" si="206"/>
        <v>5.0430000000000003E-2</v>
      </c>
      <c r="E4364">
        <f t="shared" si="207"/>
        <v>-5.1032772754671468E-2</v>
      </c>
      <c r="N4364">
        <v>5.0430000000000001</v>
      </c>
    </row>
    <row r="4365" spans="1:14" x14ac:dyDescent="0.2">
      <c r="A4365" s="1">
        <v>37154</v>
      </c>
      <c r="B4365">
        <v>102.71870000000001</v>
      </c>
      <c r="C4365">
        <f t="shared" si="205"/>
        <v>-8.7459589867310283E-3</v>
      </c>
      <c r="D4365">
        <f t="shared" si="206"/>
        <v>4.9909999999999996E-2</v>
      </c>
      <c r="E4365">
        <f t="shared" si="207"/>
        <v>-5.8655958986731024E-2</v>
      </c>
      <c r="N4365">
        <v>4.9909999999999997</v>
      </c>
    </row>
    <row r="4366" spans="1:14" x14ac:dyDescent="0.2">
      <c r="A4366" s="1">
        <v>37155</v>
      </c>
      <c r="B4366">
        <v>103.21870000000001</v>
      </c>
      <c r="C4366">
        <f t="shared" si="205"/>
        <v>4.8676628500945451E-3</v>
      </c>
      <c r="D4366">
        <f t="shared" si="206"/>
        <v>4.9500000000000002E-2</v>
      </c>
      <c r="E4366">
        <f t="shared" si="207"/>
        <v>-4.4632337149905457E-2</v>
      </c>
      <c r="N4366">
        <v>4.95</v>
      </c>
    </row>
    <row r="4367" spans="1:14" x14ac:dyDescent="0.2">
      <c r="A4367" s="1">
        <v>37158</v>
      </c>
      <c r="B4367">
        <v>103.37500000000001</v>
      </c>
      <c r="C4367">
        <f t="shared" si="205"/>
        <v>1.5142604973710228E-3</v>
      </c>
      <c r="D4367">
        <f t="shared" si="206"/>
        <v>4.9070000000000003E-2</v>
      </c>
      <c r="E4367">
        <f t="shared" si="207"/>
        <v>-4.755573950262898E-2</v>
      </c>
      <c r="N4367">
        <v>4.907</v>
      </c>
    </row>
    <row r="4368" spans="1:14" x14ac:dyDescent="0.2">
      <c r="A4368" s="1">
        <v>37159</v>
      </c>
      <c r="B4368">
        <v>103.43750000000001</v>
      </c>
      <c r="C4368">
        <f t="shared" si="205"/>
        <v>6.0459492140263471E-4</v>
      </c>
      <c r="D4368">
        <f t="shared" si="206"/>
        <v>4.8059999999999999E-2</v>
      </c>
      <c r="E4368">
        <f t="shared" si="207"/>
        <v>-4.7455405078597364E-2</v>
      </c>
      <c r="N4368">
        <v>4.806</v>
      </c>
    </row>
    <row r="4369" spans="1:14" x14ac:dyDescent="0.2">
      <c r="A4369" s="1">
        <v>37160</v>
      </c>
      <c r="B4369">
        <v>104.53120000000001</v>
      </c>
      <c r="C4369">
        <f t="shared" si="205"/>
        <v>1.0573534743202329E-2</v>
      </c>
      <c r="D4369">
        <f t="shared" si="206"/>
        <v>4.8559999999999999E-2</v>
      </c>
      <c r="E4369">
        <f t="shared" si="207"/>
        <v>-3.798646525679767E-2</v>
      </c>
      <c r="N4369">
        <v>4.8559999999999999</v>
      </c>
    </row>
    <row r="4370" spans="1:14" x14ac:dyDescent="0.2">
      <c r="A4370" s="1">
        <v>37161</v>
      </c>
      <c r="B4370">
        <v>105.31250000000001</v>
      </c>
      <c r="C4370">
        <f t="shared" si="205"/>
        <v>7.4743234555807447E-3</v>
      </c>
      <c r="D4370">
        <f t="shared" si="206"/>
        <v>4.8479999999999995E-2</v>
      </c>
      <c r="E4370">
        <f t="shared" si="207"/>
        <v>-4.1005676544419251E-2</v>
      </c>
      <c r="N4370">
        <v>4.8479999999999999</v>
      </c>
    </row>
    <row r="4371" spans="1:14" x14ac:dyDescent="0.2">
      <c r="A4371" s="1">
        <v>37162</v>
      </c>
      <c r="B4371">
        <v>105.50000000000001</v>
      </c>
      <c r="C4371">
        <f t="shared" si="205"/>
        <v>1.7804154302669684E-3</v>
      </c>
      <c r="D4371">
        <f t="shared" si="206"/>
        <v>4.7259999999999996E-2</v>
      </c>
      <c r="E4371">
        <f t="shared" si="207"/>
        <v>-4.5479584569733028E-2</v>
      </c>
      <c r="N4371">
        <v>4.726</v>
      </c>
    </row>
    <row r="4372" spans="1:14" x14ac:dyDescent="0.2">
      <c r="A4372" s="1">
        <v>37165</v>
      </c>
      <c r="B4372">
        <v>106.03120000000001</v>
      </c>
      <c r="C4372">
        <f t="shared" si="205"/>
        <v>5.035071090047305E-3</v>
      </c>
      <c r="D4372">
        <f t="shared" si="206"/>
        <v>4.8259999999999997E-2</v>
      </c>
      <c r="E4372">
        <f t="shared" si="207"/>
        <v>-4.3224928909952692E-2</v>
      </c>
      <c r="N4372">
        <v>4.8259999999999996</v>
      </c>
    </row>
    <row r="4373" spans="1:14" x14ac:dyDescent="0.2">
      <c r="A4373" s="1">
        <v>37166</v>
      </c>
      <c r="B4373">
        <v>106.56250000000001</v>
      </c>
      <c r="C4373">
        <f t="shared" si="205"/>
        <v>5.0107892771185103E-3</v>
      </c>
      <c r="D4373">
        <f t="shared" si="206"/>
        <v>4.7550000000000002E-2</v>
      </c>
      <c r="E4373">
        <f t="shared" si="207"/>
        <v>-4.2539210722881492E-2</v>
      </c>
      <c r="N4373">
        <v>4.7549999999999999</v>
      </c>
    </row>
    <row r="4374" spans="1:14" x14ac:dyDescent="0.2">
      <c r="A4374" s="1">
        <v>37167</v>
      </c>
      <c r="B4374">
        <v>106.71870000000001</v>
      </c>
      <c r="C4374">
        <f t="shared" si="205"/>
        <v>1.4658064516128722E-3</v>
      </c>
      <c r="D4374">
        <f t="shared" si="206"/>
        <v>4.8440000000000004E-2</v>
      </c>
      <c r="E4374">
        <f t="shared" si="207"/>
        <v>-4.6974193548387132E-2</v>
      </c>
      <c r="N4374">
        <v>4.8440000000000003</v>
      </c>
    </row>
    <row r="4375" spans="1:14" x14ac:dyDescent="0.2">
      <c r="A4375" s="1">
        <v>37168</v>
      </c>
      <c r="B4375">
        <v>106.87500000000001</v>
      </c>
      <c r="C4375">
        <f t="shared" si="205"/>
        <v>1.4645980507634881E-3</v>
      </c>
      <c r="D4375">
        <f t="shared" si="206"/>
        <v>4.8410000000000002E-2</v>
      </c>
      <c r="E4375">
        <f t="shared" si="207"/>
        <v>-4.6945401949236513E-2</v>
      </c>
      <c r="N4375">
        <v>4.8410000000000002</v>
      </c>
    </row>
    <row r="4376" spans="1:14" x14ac:dyDescent="0.2">
      <c r="A4376" s="1">
        <v>37169</v>
      </c>
      <c r="B4376">
        <v>106.78120000000001</v>
      </c>
      <c r="C4376">
        <f t="shared" si="205"/>
        <v>-8.7766081871343271E-4</v>
      </c>
      <c r="D4376">
        <f t="shared" si="206"/>
        <v>4.7070000000000001E-2</v>
      </c>
      <c r="E4376">
        <f t="shared" si="207"/>
        <v>-4.7947660818713433E-2</v>
      </c>
      <c r="N4376">
        <v>4.7069999999999999</v>
      </c>
    </row>
    <row r="4377" spans="1:14" x14ac:dyDescent="0.2">
      <c r="A4377" s="1">
        <v>37172</v>
      </c>
      <c r="B4377">
        <v>106.78120000000001</v>
      </c>
      <c r="C4377">
        <f t="shared" si="205"/>
        <v>0</v>
      </c>
      <c r="D4377">
        <f t="shared" si="206"/>
        <v>4.8099999999999997E-2</v>
      </c>
      <c r="E4377">
        <f t="shared" si="207"/>
        <v>-4.8099999999999997E-2</v>
      </c>
      <c r="N4377">
        <v>4.8099999999999996</v>
      </c>
    </row>
    <row r="4378" spans="1:14" x14ac:dyDescent="0.2">
      <c r="A4378" s="1">
        <v>37173</v>
      </c>
      <c r="B4378">
        <v>105.93750000000001</v>
      </c>
      <c r="C4378">
        <f t="shared" si="205"/>
        <v>-7.9012035826531157E-3</v>
      </c>
      <c r="D4378">
        <f t="shared" si="206"/>
        <v>4.8239999999999998E-2</v>
      </c>
      <c r="E4378">
        <f t="shared" si="207"/>
        <v>-5.6141203582653114E-2</v>
      </c>
      <c r="N4378">
        <v>4.8239999999999998</v>
      </c>
    </row>
    <row r="4379" spans="1:14" x14ac:dyDescent="0.2">
      <c r="A4379" s="1">
        <v>37174</v>
      </c>
      <c r="B4379">
        <v>106.31250000000001</v>
      </c>
      <c r="C4379">
        <f t="shared" si="205"/>
        <v>3.5398230088494742E-3</v>
      </c>
      <c r="D4379">
        <f t="shared" si="206"/>
        <v>4.8150000000000005E-2</v>
      </c>
      <c r="E4379">
        <f t="shared" si="207"/>
        <v>-4.4610176991150531E-2</v>
      </c>
      <c r="N4379">
        <v>4.8150000000000004</v>
      </c>
    </row>
    <row r="4380" spans="1:14" x14ac:dyDescent="0.2">
      <c r="A4380" s="1">
        <v>37175</v>
      </c>
      <c r="B4380">
        <v>105.46870000000001</v>
      </c>
      <c r="C4380">
        <f t="shared" si="205"/>
        <v>-7.9369782480893658E-3</v>
      </c>
      <c r="D4380">
        <f t="shared" si="206"/>
        <v>4.7400000000000005E-2</v>
      </c>
      <c r="E4380">
        <f t="shared" si="207"/>
        <v>-5.533697824808937E-2</v>
      </c>
      <c r="N4380">
        <v>4.74</v>
      </c>
    </row>
    <row r="4381" spans="1:14" x14ac:dyDescent="0.2">
      <c r="A4381" s="1">
        <v>37176</v>
      </c>
      <c r="B4381">
        <v>105.37500000000001</v>
      </c>
      <c r="C4381">
        <f t="shared" si="205"/>
        <v>-8.8841523598948147E-4</v>
      </c>
      <c r="D4381">
        <f t="shared" si="206"/>
        <v>4.7439999999999996E-2</v>
      </c>
      <c r="E4381">
        <f t="shared" si="207"/>
        <v>-4.8328415235989478E-2</v>
      </c>
      <c r="N4381">
        <v>4.7439999999999998</v>
      </c>
    </row>
    <row r="4382" spans="1:14" x14ac:dyDescent="0.2">
      <c r="A4382" s="1">
        <v>37179</v>
      </c>
      <c r="B4382">
        <v>106.03120000000001</v>
      </c>
      <c r="C4382">
        <f t="shared" si="205"/>
        <v>6.2272835112693325E-3</v>
      </c>
      <c r="D4382">
        <f t="shared" si="206"/>
        <v>4.8639999999999996E-2</v>
      </c>
      <c r="E4382">
        <f t="shared" si="207"/>
        <v>-4.2412716488730663E-2</v>
      </c>
      <c r="N4382">
        <v>4.8639999999999999</v>
      </c>
    </row>
    <row r="4383" spans="1:14" x14ac:dyDescent="0.2">
      <c r="A4383" s="1">
        <v>37180</v>
      </c>
      <c r="B4383">
        <v>106.34370000000001</v>
      </c>
      <c r="C4383">
        <f t="shared" si="205"/>
        <v>2.9472457163552956E-3</v>
      </c>
      <c r="D4383">
        <f t="shared" si="206"/>
        <v>4.8120000000000003E-2</v>
      </c>
      <c r="E4383">
        <f t="shared" si="207"/>
        <v>-4.5172754283644707E-2</v>
      </c>
      <c r="N4383">
        <v>4.8120000000000003</v>
      </c>
    </row>
    <row r="4384" spans="1:14" x14ac:dyDescent="0.2">
      <c r="A4384" s="1">
        <v>37181</v>
      </c>
      <c r="B4384">
        <v>106.71870000000001</v>
      </c>
      <c r="C4384">
        <f t="shared" si="205"/>
        <v>3.5263019812175056E-3</v>
      </c>
      <c r="D4384">
        <f t="shared" si="206"/>
        <v>4.7409999999999994E-2</v>
      </c>
      <c r="E4384">
        <f t="shared" si="207"/>
        <v>-4.3883698018782488E-2</v>
      </c>
      <c r="N4384">
        <v>4.7409999999999997</v>
      </c>
    </row>
    <row r="4385" spans="1:14" x14ac:dyDescent="0.2">
      <c r="A4385" s="1">
        <v>37182</v>
      </c>
      <c r="B4385">
        <v>106.81250000000001</v>
      </c>
      <c r="C4385">
        <f t="shared" si="205"/>
        <v>8.7894623903772562E-4</v>
      </c>
      <c r="D4385">
        <f t="shared" si="206"/>
        <v>4.6460000000000001E-2</v>
      </c>
      <c r="E4385">
        <f t="shared" si="207"/>
        <v>-4.5581053760962276E-2</v>
      </c>
      <c r="N4385">
        <v>4.6459999999999999</v>
      </c>
    </row>
    <row r="4386" spans="1:14" x14ac:dyDescent="0.2">
      <c r="A4386" s="1">
        <v>37183</v>
      </c>
      <c r="B4386">
        <v>106.28120000000001</v>
      </c>
      <c r="C4386">
        <f t="shared" si="205"/>
        <v>-4.9741369221767417E-3</v>
      </c>
      <c r="D4386">
        <f t="shared" si="206"/>
        <v>4.6170000000000003E-2</v>
      </c>
      <c r="E4386">
        <f t="shared" si="207"/>
        <v>-5.1144136922176744E-2</v>
      </c>
      <c r="N4386">
        <v>4.617</v>
      </c>
    </row>
    <row r="4387" spans="1:14" x14ac:dyDescent="0.2">
      <c r="A4387" s="1">
        <v>37186</v>
      </c>
      <c r="B4387">
        <v>106.40620000000001</v>
      </c>
      <c r="C4387">
        <f t="shared" si="205"/>
        <v>1.1761252225228613E-3</v>
      </c>
      <c r="D4387">
        <f t="shared" si="206"/>
        <v>4.5949999999999998E-2</v>
      </c>
      <c r="E4387">
        <f t="shared" si="207"/>
        <v>-4.4773874777477136E-2</v>
      </c>
      <c r="N4387">
        <v>4.5949999999999998</v>
      </c>
    </row>
    <row r="4388" spans="1:14" x14ac:dyDescent="0.2">
      <c r="A4388" s="1">
        <v>37187</v>
      </c>
      <c r="B4388">
        <v>106.21870000000001</v>
      </c>
      <c r="C4388">
        <f t="shared" si="205"/>
        <v>-1.7621153654580057E-3</v>
      </c>
      <c r="D4388">
        <f t="shared" si="206"/>
        <v>4.6210000000000001E-2</v>
      </c>
      <c r="E4388">
        <f t="shared" si="207"/>
        <v>-4.7972115365458007E-2</v>
      </c>
      <c r="N4388">
        <v>4.6210000000000004</v>
      </c>
    </row>
    <row r="4389" spans="1:14" x14ac:dyDescent="0.2">
      <c r="A4389" s="1">
        <v>37188</v>
      </c>
      <c r="B4389">
        <v>107.09370000000001</v>
      </c>
      <c r="C4389">
        <f t="shared" si="205"/>
        <v>8.2377208532959934E-3</v>
      </c>
      <c r="D4389">
        <f t="shared" si="206"/>
        <v>4.7089999999999993E-2</v>
      </c>
      <c r="E4389">
        <f t="shared" si="207"/>
        <v>-3.8852279146704E-2</v>
      </c>
      <c r="N4389">
        <v>4.7089999999999996</v>
      </c>
    </row>
    <row r="4390" spans="1:14" x14ac:dyDescent="0.2">
      <c r="A4390" s="1">
        <v>37189</v>
      </c>
      <c r="B4390">
        <v>107.56250000000001</v>
      </c>
      <c r="C4390">
        <f t="shared" si="205"/>
        <v>4.3774750522207473E-3</v>
      </c>
      <c r="D4390">
        <f t="shared" si="206"/>
        <v>4.6649999999999997E-2</v>
      </c>
      <c r="E4390">
        <f t="shared" si="207"/>
        <v>-4.227252494777925E-2</v>
      </c>
      <c r="N4390">
        <v>4.665</v>
      </c>
    </row>
    <row r="4391" spans="1:14" x14ac:dyDescent="0.2">
      <c r="A4391" s="1">
        <v>37190</v>
      </c>
      <c r="B4391">
        <v>107.68750000000001</v>
      </c>
      <c r="C4391">
        <f t="shared" si="205"/>
        <v>1.1621150493899002E-3</v>
      </c>
      <c r="D4391">
        <f t="shared" si="206"/>
        <v>4.6100000000000002E-2</v>
      </c>
      <c r="E4391">
        <f t="shared" si="207"/>
        <v>-4.4937884950610102E-2</v>
      </c>
      <c r="N4391">
        <v>4.6100000000000003</v>
      </c>
    </row>
    <row r="4392" spans="1:14" x14ac:dyDescent="0.2">
      <c r="A4392" s="1">
        <v>37193</v>
      </c>
      <c r="B4392">
        <v>108.03120000000001</v>
      </c>
      <c r="C4392">
        <f t="shared" si="205"/>
        <v>3.1916424840394697E-3</v>
      </c>
      <c r="D4392">
        <f t="shared" si="206"/>
        <v>4.5650000000000003E-2</v>
      </c>
      <c r="E4392">
        <f t="shared" si="207"/>
        <v>-4.2458357515960533E-2</v>
      </c>
      <c r="N4392">
        <v>4.5650000000000004</v>
      </c>
    </row>
    <row r="4393" spans="1:14" x14ac:dyDescent="0.2">
      <c r="A4393" s="1">
        <v>37194</v>
      </c>
      <c r="B4393">
        <v>108.50000000000001</v>
      </c>
      <c r="C4393">
        <f t="shared" si="205"/>
        <v>4.3394871111308575E-3</v>
      </c>
      <c r="D4393">
        <f t="shared" si="206"/>
        <v>4.4669999999999994E-2</v>
      </c>
      <c r="E4393">
        <f t="shared" si="207"/>
        <v>-4.0330512888869137E-2</v>
      </c>
      <c r="N4393">
        <v>4.4669999999999996</v>
      </c>
    </row>
    <row r="4394" spans="1:14" x14ac:dyDescent="0.2">
      <c r="A4394" s="1">
        <v>37195</v>
      </c>
      <c r="B4394">
        <v>110.43750000000001</v>
      </c>
      <c r="C4394">
        <f t="shared" si="205"/>
        <v>1.7857142857142794E-2</v>
      </c>
      <c r="D4394">
        <f t="shared" si="206"/>
        <v>4.4260000000000001E-2</v>
      </c>
      <c r="E4394">
        <f t="shared" si="207"/>
        <v>-2.6402857142857207E-2</v>
      </c>
      <c r="N4394">
        <v>4.4260000000000002</v>
      </c>
    </row>
    <row r="4395" spans="1:14" x14ac:dyDescent="0.2">
      <c r="A4395" s="1">
        <v>37196</v>
      </c>
      <c r="B4395">
        <v>110.84370000000001</v>
      </c>
      <c r="C4395">
        <f t="shared" si="205"/>
        <v>3.6780984719864129E-3</v>
      </c>
      <c r="D4395">
        <f t="shared" si="206"/>
        <v>4.4029999999999993E-2</v>
      </c>
      <c r="E4395">
        <f t="shared" si="207"/>
        <v>-4.035190152801358E-2</v>
      </c>
      <c r="N4395">
        <v>4.4029999999999996</v>
      </c>
    </row>
    <row r="4396" spans="1:14" x14ac:dyDescent="0.2">
      <c r="A4396" s="1">
        <v>37197</v>
      </c>
      <c r="B4396">
        <v>109.31250000000001</v>
      </c>
      <c r="C4396">
        <f t="shared" si="205"/>
        <v>-1.3814046265146263E-2</v>
      </c>
      <c r="D4396">
        <f t="shared" si="206"/>
        <v>4.3880000000000002E-2</v>
      </c>
      <c r="E4396">
        <f t="shared" si="207"/>
        <v>-5.7694046265146265E-2</v>
      </c>
      <c r="N4396">
        <v>4.3879999999999999</v>
      </c>
    </row>
    <row r="4397" spans="1:14" x14ac:dyDescent="0.2">
      <c r="A4397" s="1">
        <v>37200</v>
      </c>
      <c r="B4397">
        <v>110.18750000000001</v>
      </c>
      <c r="C4397">
        <f t="shared" si="205"/>
        <v>8.0045740423098088E-3</v>
      </c>
      <c r="D4397">
        <f t="shared" si="206"/>
        <v>4.367E-2</v>
      </c>
      <c r="E4397">
        <f t="shared" si="207"/>
        <v>-3.5665425957690192E-2</v>
      </c>
      <c r="N4397">
        <v>4.367</v>
      </c>
    </row>
    <row r="4398" spans="1:14" x14ac:dyDescent="0.2">
      <c r="A4398" s="1">
        <v>37201</v>
      </c>
      <c r="B4398">
        <v>110.34370000000001</v>
      </c>
      <c r="C4398">
        <f t="shared" si="205"/>
        <v>1.4175836642087436E-3</v>
      </c>
      <c r="D4398">
        <f t="shared" si="206"/>
        <v>4.5330000000000002E-2</v>
      </c>
      <c r="E4398">
        <f t="shared" si="207"/>
        <v>-4.3912416335791259E-2</v>
      </c>
      <c r="N4398">
        <v>4.5330000000000004</v>
      </c>
    </row>
    <row r="4399" spans="1:14" x14ac:dyDescent="0.2">
      <c r="A4399" s="1">
        <v>37202</v>
      </c>
      <c r="B4399">
        <v>111.50000000000001</v>
      </c>
      <c r="C4399">
        <f t="shared" si="205"/>
        <v>1.0479075833056184E-2</v>
      </c>
      <c r="D4399">
        <f t="shared" si="206"/>
        <v>4.5810000000000003E-2</v>
      </c>
      <c r="E4399">
        <f t="shared" si="207"/>
        <v>-3.533092416694382E-2</v>
      </c>
      <c r="N4399">
        <v>4.5810000000000004</v>
      </c>
    </row>
    <row r="4400" spans="1:14" x14ac:dyDescent="0.2">
      <c r="A4400" s="1">
        <v>37203</v>
      </c>
      <c r="B4400">
        <v>110.50000000000001</v>
      </c>
      <c r="C4400">
        <f t="shared" si="205"/>
        <v>-8.9686098654708779E-3</v>
      </c>
      <c r="D4400">
        <f t="shared" si="206"/>
        <v>4.4649999999999995E-2</v>
      </c>
      <c r="E4400">
        <f t="shared" si="207"/>
        <v>-5.3618609865470873E-2</v>
      </c>
      <c r="N4400">
        <v>4.4649999999999999</v>
      </c>
    </row>
    <row r="4401" spans="1:14" x14ac:dyDescent="0.2">
      <c r="A4401" s="1">
        <v>37204</v>
      </c>
      <c r="B4401">
        <v>110.43750000000001</v>
      </c>
      <c r="C4401">
        <f t="shared" si="205"/>
        <v>-5.6561085972850478E-4</v>
      </c>
      <c r="D4401">
        <f t="shared" si="206"/>
        <v>4.4010000000000001E-2</v>
      </c>
      <c r="E4401">
        <f t="shared" si="207"/>
        <v>-4.4575610859728505E-2</v>
      </c>
      <c r="N4401">
        <v>4.4009999999999998</v>
      </c>
    </row>
    <row r="4402" spans="1:14" x14ac:dyDescent="0.2">
      <c r="A4402" s="1">
        <v>37207</v>
      </c>
      <c r="B4402">
        <v>110.43750000000001</v>
      </c>
      <c r="C4402">
        <f t="shared" si="205"/>
        <v>0</v>
      </c>
      <c r="D4402">
        <f t="shared" si="206"/>
        <v>4.2610000000000002E-2</v>
      </c>
      <c r="E4402">
        <f t="shared" si="207"/>
        <v>-4.2610000000000002E-2</v>
      </c>
      <c r="N4402">
        <v>4.2610000000000001</v>
      </c>
    </row>
    <row r="4403" spans="1:14" x14ac:dyDescent="0.2">
      <c r="A4403" s="1">
        <v>37208</v>
      </c>
      <c r="B4403">
        <v>109.81250000000001</v>
      </c>
      <c r="C4403">
        <f t="shared" si="205"/>
        <v>-5.659309564233217E-3</v>
      </c>
      <c r="D4403">
        <f t="shared" si="206"/>
        <v>4.2380000000000001E-2</v>
      </c>
      <c r="E4403">
        <f t="shared" si="207"/>
        <v>-4.8039309564233218E-2</v>
      </c>
      <c r="N4403">
        <v>4.2380000000000004</v>
      </c>
    </row>
    <row r="4404" spans="1:14" x14ac:dyDescent="0.2">
      <c r="A4404" s="1">
        <v>37209</v>
      </c>
      <c r="B4404">
        <v>108.53120000000001</v>
      </c>
      <c r="C4404">
        <f t="shared" si="205"/>
        <v>-1.1668070574843536E-2</v>
      </c>
      <c r="D4404">
        <f t="shared" si="206"/>
        <v>4.369E-2</v>
      </c>
      <c r="E4404">
        <f t="shared" si="207"/>
        <v>-5.5358070574843536E-2</v>
      </c>
      <c r="N4404">
        <v>4.3689999999999998</v>
      </c>
    </row>
    <row r="4405" spans="1:14" x14ac:dyDescent="0.2">
      <c r="A4405" s="1">
        <v>37210</v>
      </c>
      <c r="B4405">
        <v>106.28120000000001</v>
      </c>
      <c r="C4405">
        <f t="shared" si="205"/>
        <v>-2.0731365727090445E-2</v>
      </c>
      <c r="D4405">
        <f t="shared" si="206"/>
        <v>4.292E-2</v>
      </c>
      <c r="E4405">
        <f t="shared" si="207"/>
        <v>-6.3651365727090445E-2</v>
      </c>
      <c r="N4405">
        <v>4.2919999999999998</v>
      </c>
    </row>
    <row r="4406" spans="1:14" x14ac:dyDescent="0.2">
      <c r="A4406" s="1">
        <v>37211</v>
      </c>
      <c r="B4406">
        <v>104.93750000000001</v>
      </c>
      <c r="C4406">
        <f t="shared" si="205"/>
        <v>-1.2642875692032041E-2</v>
      </c>
      <c r="D4406">
        <f t="shared" si="206"/>
        <v>4.4150000000000002E-2</v>
      </c>
      <c r="E4406">
        <f t="shared" si="207"/>
        <v>-5.6792875692032042E-2</v>
      </c>
      <c r="N4406">
        <v>4.415</v>
      </c>
    </row>
    <row r="4407" spans="1:14" x14ac:dyDescent="0.2">
      <c r="A4407" s="1">
        <v>37214</v>
      </c>
      <c r="B4407">
        <v>106.25000000000001</v>
      </c>
      <c r="C4407">
        <f t="shared" si="205"/>
        <v>1.2507444907683185E-2</v>
      </c>
      <c r="D4407">
        <f t="shared" si="206"/>
        <v>4.2670000000000007E-2</v>
      </c>
      <c r="E4407">
        <f t="shared" si="207"/>
        <v>-3.0162555092316821E-2</v>
      </c>
      <c r="N4407">
        <v>4.2670000000000003</v>
      </c>
    </row>
    <row r="4408" spans="1:14" x14ac:dyDescent="0.2">
      <c r="A4408" s="1">
        <v>37215</v>
      </c>
      <c r="B4408">
        <v>104.93750000000001</v>
      </c>
      <c r="C4408">
        <f t="shared" si="205"/>
        <v>-1.2352941176470567E-2</v>
      </c>
      <c r="D4408">
        <f t="shared" si="206"/>
        <v>4.2169999999999999E-2</v>
      </c>
      <c r="E4408">
        <f t="shared" si="207"/>
        <v>-5.4522941176470566E-2</v>
      </c>
      <c r="N4408">
        <v>4.2169999999999996</v>
      </c>
    </row>
    <row r="4409" spans="1:14" x14ac:dyDescent="0.2">
      <c r="A4409" s="1">
        <v>37216</v>
      </c>
      <c r="B4409">
        <v>103.93750000000001</v>
      </c>
      <c r="C4409">
        <f t="shared" si="205"/>
        <v>-9.5294818344252574E-3</v>
      </c>
      <c r="D4409">
        <f t="shared" si="206"/>
        <v>4.1159999999999995E-2</v>
      </c>
      <c r="E4409">
        <f t="shared" si="207"/>
        <v>-5.0689481834425253E-2</v>
      </c>
      <c r="N4409">
        <v>4.1159999999999997</v>
      </c>
    </row>
    <row r="4410" spans="1:14" x14ac:dyDescent="0.2">
      <c r="A4410" s="1">
        <v>37217</v>
      </c>
      <c r="B4410">
        <v>103.93750000000001</v>
      </c>
      <c r="C4410">
        <f t="shared" si="205"/>
        <v>0</v>
      </c>
      <c r="D4410">
        <f t="shared" si="206"/>
        <v>4.0629999999999999E-2</v>
      </c>
      <c r="E4410">
        <f t="shared" si="207"/>
        <v>-4.0629999999999999E-2</v>
      </c>
      <c r="N4410">
        <v>4.0629999999999997</v>
      </c>
    </row>
    <row r="4411" spans="1:14" x14ac:dyDescent="0.2">
      <c r="A4411" s="1">
        <v>37218</v>
      </c>
      <c r="B4411">
        <v>103.46870000000001</v>
      </c>
      <c r="C4411">
        <f t="shared" si="205"/>
        <v>-4.5104028863499623E-3</v>
      </c>
      <c r="D4411">
        <f t="shared" si="206"/>
        <v>4.163E-2</v>
      </c>
      <c r="E4411">
        <f t="shared" si="207"/>
        <v>-4.6140402886349963E-2</v>
      </c>
      <c r="N4411">
        <v>4.1630000000000003</v>
      </c>
    </row>
    <row r="4412" spans="1:14" x14ac:dyDescent="0.2">
      <c r="A4412" s="1">
        <v>37221</v>
      </c>
      <c r="B4412">
        <v>103.34370000000001</v>
      </c>
      <c r="C4412">
        <f t="shared" si="205"/>
        <v>-1.2080948151469428E-3</v>
      </c>
      <c r="D4412">
        <f t="shared" si="206"/>
        <v>4.317E-2</v>
      </c>
      <c r="E4412">
        <f t="shared" si="207"/>
        <v>-4.4378094815146943E-2</v>
      </c>
      <c r="N4412">
        <v>4.3170000000000002</v>
      </c>
    </row>
    <row r="4413" spans="1:14" x14ac:dyDescent="0.2">
      <c r="A4413" s="1">
        <v>37222</v>
      </c>
      <c r="B4413">
        <v>103.65620000000001</v>
      </c>
      <c r="C4413">
        <f t="shared" si="205"/>
        <v>3.0238901839203525E-3</v>
      </c>
      <c r="D4413">
        <f t="shared" si="206"/>
        <v>4.2979999999999997E-2</v>
      </c>
      <c r="E4413">
        <f t="shared" si="207"/>
        <v>-3.9956109816079645E-2</v>
      </c>
      <c r="N4413">
        <v>4.298</v>
      </c>
    </row>
    <row r="4414" spans="1:14" x14ac:dyDescent="0.2">
      <c r="A4414" s="1">
        <v>37223</v>
      </c>
      <c r="B4414">
        <v>103.65620000000001</v>
      </c>
      <c r="C4414">
        <f t="shared" si="205"/>
        <v>0</v>
      </c>
      <c r="D4414">
        <f t="shared" si="206"/>
        <v>4.1589999999999995E-2</v>
      </c>
      <c r="E4414">
        <f t="shared" si="207"/>
        <v>-4.1589999999999995E-2</v>
      </c>
      <c r="N4414">
        <v>4.1589999999999998</v>
      </c>
    </row>
    <row r="4415" spans="1:14" x14ac:dyDescent="0.2">
      <c r="A4415" s="1">
        <v>37224</v>
      </c>
      <c r="B4415">
        <v>104.96870000000001</v>
      </c>
      <c r="C4415">
        <f t="shared" si="205"/>
        <v>1.2662050123388724E-2</v>
      </c>
      <c r="D4415">
        <f t="shared" si="206"/>
        <v>4.1900000000000007E-2</v>
      </c>
      <c r="E4415">
        <f t="shared" si="207"/>
        <v>-2.9237949876611283E-2</v>
      </c>
      <c r="N4415">
        <v>4.1900000000000004</v>
      </c>
    </row>
    <row r="4416" spans="1:14" x14ac:dyDescent="0.2">
      <c r="A4416" s="1">
        <v>37225</v>
      </c>
      <c r="B4416">
        <v>104.78120000000001</v>
      </c>
      <c r="C4416">
        <f t="shared" si="205"/>
        <v>-1.7862467573667162E-3</v>
      </c>
      <c r="D4416">
        <f t="shared" si="206"/>
        <v>4.2900000000000001E-2</v>
      </c>
      <c r="E4416">
        <f t="shared" si="207"/>
        <v>-4.4686246757366717E-2</v>
      </c>
      <c r="N4416">
        <v>4.29</v>
      </c>
    </row>
    <row r="4417" spans="1:14" x14ac:dyDescent="0.2">
      <c r="A4417" s="1">
        <v>37228</v>
      </c>
      <c r="B4417">
        <v>104.09370000000001</v>
      </c>
      <c r="C4417">
        <f t="shared" si="205"/>
        <v>-6.5612915293964402E-3</v>
      </c>
      <c r="D4417">
        <f t="shared" si="206"/>
        <v>4.2279999999999998E-2</v>
      </c>
      <c r="E4417">
        <f t="shared" si="207"/>
        <v>-4.8841291529396438E-2</v>
      </c>
      <c r="N4417">
        <v>4.2279999999999998</v>
      </c>
    </row>
    <row r="4418" spans="1:14" x14ac:dyDescent="0.2">
      <c r="A4418" s="1">
        <v>37229</v>
      </c>
      <c r="B4418">
        <v>105.00000000000001</v>
      </c>
      <c r="C4418">
        <f t="shared" si="205"/>
        <v>8.7065787843068065E-3</v>
      </c>
      <c r="D4418">
        <f t="shared" si="206"/>
        <v>4.2060000000000007E-2</v>
      </c>
      <c r="E4418">
        <f t="shared" si="207"/>
        <v>-3.3353421215693201E-2</v>
      </c>
      <c r="N4418">
        <v>4.2060000000000004</v>
      </c>
    </row>
    <row r="4419" spans="1:14" x14ac:dyDescent="0.2">
      <c r="A4419" s="1">
        <v>37230</v>
      </c>
      <c r="B4419">
        <v>102.59370000000001</v>
      </c>
      <c r="C4419">
        <f t="shared" si="205"/>
        <v>-2.2917142857142858E-2</v>
      </c>
      <c r="D4419">
        <f t="shared" si="206"/>
        <v>4.2819999999999997E-2</v>
      </c>
      <c r="E4419">
        <f t="shared" si="207"/>
        <v>-6.5737142857142855E-2</v>
      </c>
      <c r="N4419">
        <v>4.282</v>
      </c>
    </row>
    <row r="4420" spans="1:14" x14ac:dyDescent="0.2">
      <c r="A4420" s="1">
        <v>37231</v>
      </c>
      <c r="B4420">
        <v>101.53120000000001</v>
      </c>
      <c r="C4420">
        <f t="shared" si="205"/>
        <v>-1.035638640579295E-2</v>
      </c>
      <c r="D4420">
        <f t="shared" si="206"/>
        <v>4.2180000000000002E-2</v>
      </c>
      <c r="E4420">
        <f t="shared" si="207"/>
        <v>-5.2536386405792952E-2</v>
      </c>
      <c r="N4420">
        <v>4.218</v>
      </c>
    </row>
    <row r="4421" spans="1:14" x14ac:dyDescent="0.2">
      <c r="A4421" s="1">
        <v>37232</v>
      </c>
      <c r="B4421">
        <v>99.468750000000014</v>
      </c>
      <c r="C4421">
        <f t="shared" ref="C4421:C4484" si="208">B4421/B4420-1</f>
        <v>-2.0313460295948382E-2</v>
      </c>
      <c r="D4421">
        <f t="shared" ref="D4421:D4484" si="209">N4421/100</f>
        <v>4.1609999999999994E-2</v>
      </c>
      <c r="E4421">
        <f t="shared" ref="E4421:E4484" si="210">C4421-D4421</f>
        <v>-6.1923460295948377E-2</v>
      </c>
      <c r="N4421">
        <v>4.1609999999999996</v>
      </c>
    </row>
    <row r="4422" spans="1:14" x14ac:dyDescent="0.2">
      <c r="A4422" s="1">
        <v>37235</v>
      </c>
      <c r="B4422">
        <v>99.968750000000014</v>
      </c>
      <c r="C4422">
        <f t="shared" si="208"/>
        <v>5.0267043669494083E-3</v>
      </c>
      <c r="D4422">
        <f t="shared" si="209"/>
        <v>4.1369999999999997E-2</v>
      </c>
      <c r="E4422">
        <f t="shared" si="210"/>
        <v>-3.6343295633050589E-2</v>
      </c>
      <c r="N4422">
        <v>4.1369999999999996</v>
      </c>
    </row>
    <row r="4423" spans="1:14" x14ac:dyDescent="0.2">
      <c r="A4423" s="1">
        <v>37236</v>
      </c>
      <c r="B4423">
        <v>100.40620000000001</v>
      </c>
      <c r="C4423">
        <f t="shared" si="208"/>
        <v>4.3758674585807622E-3</v>
      </c>
      <c r="D4423">
        <f t="shared" si="209"/>
        <v>3.9800000000000002E-2</v>
      </c>
      <c r="E4423">
        <f t="shared" si="210"/>
        <v>-3.542413254141924E-2</v>
      </c>
      <c r="N4423">
        <v>3.98</v>
      </c>
    </row>
    <row r="4424" spans="1:14" x14ac:dyDescent="0.2">
      <c r="A4424" s="1">
        <v>37237</v>
      </c>
      <c r="B4424">
        <v>101.40620000000001</v>
      </c>
      <c r="C4424">
        <f t="shared" si="208"/>
        <v>9.9595443309277165E-3</v>
      </c>
      <c r="D4424">
        <f t="shared" si="209"/>
        <v>3.9529999999999996E-2</v>
      </c>
      <c r="E4424">
        <f t="shared" si="210"/>
        <v>-2.9570455669072279E-2</v>
      </c>
      <c r="N4424">
        <v>3.9529999999999998</v>
      </c>
    </row>
    <row r="4425" spans="1:14" x14ac:dyDescent="0.2">
      <c r="A4425" s="1">
        <v>37238</v>
      </c>
      <c r="B4425">
        <v>100.46870000000001</v>
      </c>
      <c r="C4425">
        <f t="shared" si="208"/>
        <v>-9.244996854235743E-3</v>
      </c>
      <c r="D4425">
        <f t="shared" si="209"/>
        <v>3.9100000000000003E-2</v>
      </c>
      <c r="E4425">
        <f t="shared" si="210"/>
        <v>-4.8344996854235746E-2</v>
      </c>
      <c r="N4425">
        <v>3.91</v>
      </c>
    </row>
    <row r="4426" spans="1:14" x14ac:dyDescent="0.2">
      <c r="A4426" s="1">
        <v>37239</v>
      </c>
      <c r="B4426">
        <v>99.718750000000014</v>
      </c>
      <c r="C4426">
        <f t="shared" si="208"/>
        <v>-7.4645138237082742E-3</v>
      </c>
      <c r="D4426">
        <f t="shared" si="209"/>
        <v>4.0359999999999993E-2</v>
      </c>
      <c r="E4426">
        <f t="shared" si="210"/>
        <v>-4.7824513823708267E-2</v>
      </c>
      <c r="N4426">
        <v>4.0359999999999996</v>
      </c>
    </row>
    <row r="4427" spans="1:14" x14ac:dyDescent="0.2">
      <c r="A4427" s="1">
        <v>37242</v>
      </c>
      <c r="B4427">
        <v>99.250000000000014</v>
      </c>
      <c r="C4427">
        <f t="shared" si="208"/>
        <v>-4.7007207771858628E-3</v>
      </c>
      <c r="D4427">
        <f t="shared" si="209"/>
        <v>4.0469999999999999E-2</v>
      </c>
      <c r="E4427">
        <f t="shared" si="210"/>
        <v>-4.5170720777185862E-2</v>
      </c>
      <c r="N4427">
        <v>4.0469999999999997</v>
      </c>
    </row>
    <row r="4428" spans="1:14" x14ac:dyDescent="0.2">
      <c r="A4428" s="1">
        <v>37243</v>
      </c>
      <c r="B4428">
        <v>100.50000000000001</v>
      </c>
      <c r="C4428">
        <f t="shared" si="208"/>
        <v>1.2594458438287104E-2</v>
      </c>
      <c r="D4428">
        <f t="shared" si="209"/>
        <v>3.9879999999999999E-2</v>
      </c>
      <c r="E4428">
        <f t="shared" si="210"/>
        <v>-2.7285541561712895E-2</v>
      </c>
      <c r="N4428">
        <v>3.988</v>
      </c>
    </row>
    <row r="4429" spans="1:14" x14ac:dyDescent="0.2">
      <c r="A4429" s="1">
        <v>37244</v>
      </c>
      <c r="B4429">
        <v>101.50000000000001</v>
      </c>
      <c r="C4429">
        <f t="shared" si="208"/>
        <v>9.9502487562188602E-3</v>
      </c>
      <c r="D4429">
        <f t="shared" si="209"/>
        <v>4.0579999999999998E-2</v>
      </c>
      <c r="E4429">
        <f t="shared" si="210"/>
        <v>-3.0629751243781138E-2</v>
      </c>
      <c r="N4429">
        <v>4.0579999999999998</v>
      </c>
    </row>
    <row r="4430" spans="1:14" x14ac:dyDescent="0.2">
      <c r="A4430" s="1">
        <v>37245</v>
      </c>
      <c r="B4430">
        <v>101.40620000000001</v>
      </c>
      <c r="C4430">
        <f t="shared" si="208"/>
        <v>-9.241379310345188E-4</v>
      </c>
      <c r="D4430">
        <f t="shared" si="209"/>
        <v>3.9670000000000004E-2</v>
      </c>
      <c r="E4430">
        <f t="shared" si="210"/>
        <v>-4.0594137931034523E-2</v>
      </c>
      <c r="N4430">
        <v>3.9670000000000001</v>
      </c>
    </row>
    <row r="4431" spans="1:14" x14ac:dyDescent="0.2">
      <c r="A4431" s="1">
        <v>37246</v>
      </c>
      <c r="B4431">
        <v>101.09370000000001</v>
      </c>
      <c r="C4431">
        <f t="shared" si="208"/>
        <v>-3.081665618078544E-3</v>
      </c>
      <c r="D4431">
        <f t="shared" si="209"/>
        <v>3.9E-2</v>
      </c>
      <c r="E4431">
        <f t="shared" si="210"/>
        <v>-4.2081665618078544E-2</v>
      </c>
      <c r="N4431">
        <v>3.9</v>
      </c>
    </row>
    <row r="4432" spans="1:14" x14ac:dyDescent="0.2">
      <c r="A4432" s="1">
        <v>37249</v>
      </c>
      <c r="B4432">
        <v>100.68750000000001</v>
      </c>
      <c r="C4432">
        <f t="shared" si="208"/>
        <v>-4.0180545375231302E-3</v>
      </c>
      <c r="D4432">
        <f t="shared" si="209"/>
        <v>3.8740000000000004E-2</v>
      </c>
      <c r="E4432">
        <f t="shared" si="210"/>
        <v>-4.2758054537523134E-2</v>
      </c>
      <c r="N4432">
        <v>3.8740000000000001</v>
      </c>
    </row>
    <row r="4433" spans="1:14" x14ac:dyDescent="0.2">
      <c r="A4433" s="1">
        <v>37250</v>
      </c>
      <c r="B4433">
        <v>100.68750000000001</v>
      </c>
      <c r="C4433">
        <f t="shared" si="208"/>
        <v>0</v>
      </c>
      <c r="D4433">
        <f t="shared" si="209"/>
        <v>3.8629999999999998E-2</v>
      </c>
      <c r="E4433">
        <f t="shared" si="210"/>
        <v>-3.8629999999999998E-2</v>
      </c>
      <c r="N4433">
        <v>3.863</v>
      </c>
    </row>
    <row r="4434" spans="1:14" x14ac:dyDescent="0.2">
      <c r="A4434" s="1">
        <v>37251</v>
      </c>
      <c r="B4434">
        <v>100.34370000000001</v>
      </c>
      <c r="C4434">
        <f t="shared" si="208"/>
        <v>-3.4145251396647813E-3</v>
      </c>
      <c r="D4434">
        <f t="shared" si="209"/>
        <v>3.8490000000000003E-2</v>
      </c>
      <c r="E4434">
        <f t="shared" si="210"/>
        <v>-4.1904525139664785E-2</v>
      </c>
      <c r="N4434">
        <v>3.8490000000000002</v>
      </c>
    </row>
    <row r="4435" spans="1:14" x14ac:dyDescent="0.2">
      <c r="A4435" s="1">
        <v>37252</v>
      </c>
      <c r="B4435">
        <v>101.00000000000001</v>
      </c>
      <c r="C4435">
        <f t="shared" si="208"/>
        <v>6.5405202319628319E-3</v>
      </c>
      <c r="D4435">
        <f t="shared" si="209"/>
        <v>3.78E-2</v>
      </c>
      <c r="E4435">
        <f t="shared" si="210"/>
        <v>-3.1259479768037168E-2</v>
      </c>
      <c r="N4435">
        <v>3.78</v>
      </c>
    </row>
    <row r="4436" spans="1:14" x14ac:dyDescent="0.2">
      <c r="A4436" s="1">
        <v>37253</v>
      </c>
      <c r="B4436">
        <v>100.53120000000001</v>
      </c>
      <c r="C4436">
        <f t="shared" si="208"/>
        <v>-4.6415841584158679E-3</v>
      </c>
      <c r="D4436">
        <f t="shared" si="209"/>
        <v>3.7759999999999995E-2</v>
      </c>
      <c r="E4436">
        <f t="shared" si="210"/>
        <v>-4.2401584158415863E-2</v>
      </c>
      <c r="N4436">
        <v>3.7759999999999998</v>
      </c>
    </row>
    <row r="4437" spans="1:14" x14ac:dyDescent="0.2">
      <c r="A4437" s="1">
        <v>37256</v>
      </c>
      <c r="B4437">
        <v>101.53120000000001</v>
      </c>
      <c r="C4437">
        <f t="shared" si="208"/>
        <v>9.9471606824548253E-3</v>
      </c>
      <c r="D4437">
        <f t="shared" si="209"/>
        <v>3.6810000000000002E-2</v>
      </c>
      <c r="E4437">
        <f t="shared" si="210"/>
        <v>-2.6862839317545177E-2</v>
      </c>
      <c r="N4437">
        <v>3.681</v>
      </c>
    </row>
    <row r="4438" spans="1:14" x14ac:dyDescent="0.2">
      <c r="A4438" s="1">
        <v>37257</v>
      </c>
      <c r="B4438">
        <v>101.53120000000001</v>
      </c>
      <c r="C4438">
        <f t="shared" si="208"/>
        <v>0</v>
      </c>
      <c r="D4438">
        <f t="shared" si="209"/>
        <v>3.6459999999999999E-2</v>
      </c>
      <c r="E4438">
        <f t="shared" si="210"/>
        <v>-3.6459999999999999E-2</v>
      </c>
      <c r="N4438">
        <v>3.6459999999999999</v>
      </c>
    </row>
    <row r="4439" spans="1:14" x14ac:dyDescent="0.2">
      <c r="A4439" s="1">
        <v>37258</v>
      </c>
      <c r="B4439">
        <v>100.12500000000001</v>
      </c>
      <c r="C4439">
        <f t="shared" si="208"/>
        <v>-1.3849929873772759E-2</v>
      </c>
      <c r="D4439">
        <f t="shared" si="209"/>
        <v>3.7589999999999998E-2</v>
      </c>
      <c r="E4439">
        <f t="shared" si="210"/>
        <v>-5.1439929873772758E-2</v>
      </c>
      <c r="N4439">
        <v>3.7589999999999999</v>
      </c>
    </row>
    <row r="4440" spans="1:14" x14ac:dyDescent="0.2">
      <c r="A4440" s="1">
        <v>37259</v>
      </c>
      <c r="B4440">
        <v>100.53120000000001</v>
      </c>
      <c r="C4440">
        <f t="shared" si="208"/>
        <v>4.056928838951368E-3</v>
      </c>
      <c r="D4440">
        <f t="shared" si="209"/>
        <v>3.7659999999999999E-2</v>
      </c>
      <c r="E4440">
        <f t="shared" si="210"/>
        <v>-3.3603071161048631E-2</v>
      </c>
      <c r="N4440">
        <v>3.766</v>
      </c>
    </row>
    <row r="4441" spans="1:14" x14ac:dyDescent="0.2">
      <c r="A4441" s="1">
        <v>37260</v>
      </c>
      <c r="B4441">
        <v>100.21870000000001</v>
      </c>
      <c r="C4441">
        <f t="shared" si="208"/>
        <v>-3.1084877132671052E-3</v>
      </c>
      <c r="D4441">
        <f t="shared" si="209"/>
        <v>3.6889999999999999E-2</v>
      </c>
      <c r="E4441">
        <f t="shared" si="210"/>
        <v>-3.9998487713267104E-2</v>
      </c>
      <c r="N4441">
        <v>3.6890000000000001</v>
      </c>
    </row>
    <row r="4442" spans="1:14" x14ac:dyDescent="0.2">
      <c r="A4442" s="1">
        <v>37263</v>
      </c>
      <c r="B4442">
        <v>101.43750000000001</v>
      </c>
      <c r="C4442">
        <f t="shared" si="208"/>
        <v>1.2161403011613725E-2</v>
      </c>
      <c r="D4442">
        <f t="shared" si="209"/>
        <v>3.6070000000000005E-2</v>
      </c>
      <c r="E4442">
        <f t="shared" si="210"/>
        <v>-2.390859698838628E-2</v>
      </c>
      <c r="N4442">
        <v>3.6070000000000002</v>
      </c>
    </row>
    <row r="4443" spans="1:14" x14ac:dyDescent="0.2">
      <c r="A4443" s="1">
        <v>37264</v>
      </c>
      <c r="B4443">
        <v>101.37500000000001</v>
      </c>
      <c r="C4443">
        <f t="shared" si="208"/>
        <v>-6.1614294516332269E-4</v>
      </c>
      <c r="D4443">
        <f t="shared" si="209"/>
        <v>3.6989999999999995E-2</v>
      </c>
      <c r="E4443">
        <f t="shared" si="210"/>
        <v>-3.7606142945163318E-2</v>
      </c>
      <c r="N4443">
        <v>3.6989999999999998</v>
      </c>
    </row>
    <row r="4444" spans="1:14" x14ac:dyDescent="0.2">
      <c r="A4444" s="1">
        <v>37265</v>
      </c>
      <c r="B4444">
        <v>101.50000000000001</v>
      </c>
      <c r="C4444">
        <f t="shared" si="208"/>
        <v>1.2330456226881115E-3</v>
      </c>
      <c r="D4444">
        <f t="shared" si="209"/>
        <v>3.7000000000000005E-2</v>
      </c>
      <c r="E4444">
        <f t="shared" si="210"/>
        <v>-3.5766954377311894E-2</v>
      </c>
      <c r="N4444">
        <v>3.7</v>
      </c>
    </row>
    <row r="4445" spans="1:14" x14ac:dyDescent="0.2">
      <c r="A4445" s="1">
        <v>37266</v>
      </c>
      <c r="B4445">
        <v>102.81250000000001</v>
      </c>
      <c r="C4445">
        <f t="shared" si="208"/>
        <v>1.2931034482758674E-2</v>
      </c>
      <c r="D4445">
        <f t="shared" si="209"/>
        <v>3.6840000000000005E-2</v>
      </c>
      <c r="E4445">
        <f t="shared" si="210"/>
        <v>-2.390896551724133E-2</v>
      </c>
      <c r="N4445">
        <v>3.6840000000000002</v>
      </c>
    </row>
    <row r="4446" spans="1:14" x14ac:dyDescent="0.2">
      <c r="A4446" s="1">
        <v>37267</v>
      </c>
      <c r="B4446">
        <v>103.46870000000001</v>
      </c>
      <c r="C4446">
        <f t="shared" si="208"/>
        <v>6.3824924012156892E-3</v>
      </c>
      <c r="D4446">
        <f t="shared" si="209"/>
        <v>3.6850000000000001E-2</v>
      </c>
      <c r="E4446">
        <f t="shared" si="210"/>
        <v>-3.0467507598784312E-2</v>
      </c>
      <c r="N4446">
        <v>3.6850000000000001</v>
      </c>
    </row>
    <row r="4447" spans="1:14" x14ac:dyDescent="0.2">
      <c r="A4447" s="1">
        <v>37270</v>
      </c>
      <c r="B4447">
        <v>103.28120000000001</v>
      </c>
      <c r="C4447">
        <f t="shared" si="208"/>
        <v>-1.8121422227205253E-3</v>
      </c>
      <c r="D4447">
        <f t="shared" si="209"/>
        <v>3.6299999999999999E-2</v>
      </c>
      <c r="E4447">
        <f t="shared" si="210"/>
        <v>-3.8112142222720524E-2</v>
      </c>
      <c r="N4447">
        <v>3.63</v>
      </c>
    </row>
    <row r="4448" spans="1:14" x14ac:dyDescent="0.2">
      <c r="A4448" s="1">
        <v>37271</v>
      </c>
      <c r="B4448">
        <v>103.90620000000001</v>
      </c>
      <c r="C4448">
        <f t="shared" si="208"/>
        <v>6.0514401459317302E-3</v>
      </c>
      <c r="D4448">
        <f t="shared" si="209"/>
        <v>3.6360000000000003E-2</v>
      </c>
      <c r="E4448">
        <f t="shared" si="210"/>
        <v>-3.0308559854068273E-2</v>
      </c>
      <c r="N4448">
        <v>3.6360000000000001</v>
      </c>
    </row>
    <row r="4449" spans="1:14" x14ac:dyDescent="0.2">
      <c r="A4449" s="1">
        <v>37272</v>
      </c>
      <c r="B4449">
        <v>103.75000000000001</v>
      </c>
      <c r="C4449">
        <f t="shared" si="208"/>
        <v>-1.5032789188710316E-3</v>
      </c>
      <c r="D4449">
        <f t="shared" si="209"/>
        <v>3.5799999999999998E-2</v>
      </c>
      <c r="E4449">
        <f t="shared" si="210"/>
        <v>-3.730327891887103E-2</v>
      </c>
      <c r="N4449">
        <v>3.58</v>
      </c>
    </row>
    <row r="4450" spans="1:14" x14ac:dyDescent="0.2">
      <c r="A4450" s="1">
        <v>37273</v>
      </c>
      <c r="B4450">
        <v>102.96870000000001</v>
      </c>
      <c r="C4450">
        <f t="shared" si="208"/>
        <v>-7.5306024096385427E-3</v>
      </c>
      <c r="D4450">
        <f t="shared" si="209"/>
        <v>3.6549999999999999E-2</v>
      </c>
      <c r="E4450">
        <f t="shared" si="210"/>
        <v>-4.4080602409638542E-2</v>
      </c>
      <c r="N4450">
        <v>3.6549999999999998</v>
      </c>
    </row>
    <row r="4451" spans="1:14" x14ac:dyDescent="0.2">
      <c r="A4451" s="1">
        <v>37274</v>
      </c>
      <c r="B4451">
        <v>103.62500000000001</v>
      </c>
      <c r="C4451">
        <f t="shared" si="208"/>
        <v>6.3737815472080239E-3</v>
      </c>
      <c r="D4451">
        <f t="shared" si="209"/>
        <v>3.8130000000000004E-2</v>
      </c>
      <c r="E4451">
        <f t="shared" si="210"/>
        <v>-3.175621845279198E-2</v>
      </c>
      <c r="N4451">
        <v>3.8130000000000002</v>
      </c>
    </row>
    <row r="4452" spans="1:14" x14ac:dyDescent="0.2">
      <c r="A4452" s="1">
        <v>37277</v>
      </c>
      <c r="B4452">
        <v>103.62500000000001</v>
      </c>
      <c r="C4452">
        <f t="shared" si="208"/>
        <v>0</v>
      </c>
      <c r="D4452">
        <f t="shared" si="209"/>
        <v>3.8109999999999998E-2</v>
      </c>
      <c r="E4452">
        <f t="shared" si="210"/>
        <v>-3.8109999999999998E-2</v>
      </c>
      <c r="N4452">
        <v>3.8109999999999999</v>
      </c>
    </row>
    <row r="4453" spans="1:14" x14ac:dyDescent="0.2">
      <c r="A4453" s="1">
        <v>37278</v>
      </c>
      <c r="B4453">
        <v>103.46870000000001</v>
      </c>
      <c r="C4453">
        <f t="shared" si="208"/>
        <v>-1.508323281061541E-3</v>
      </c>
      <c r="D4453">
        <f t="shared" si="209"/>
        <v>3.9960000000000002E-2</v>
      </c>
      <c r="E4453">
        <f t="shared" si="210"/>
        <v>-4.1468323281061543E-2</v>
      </c>
      <c r="N4453">
        <v>3.996</v>
      </c>
    </row>
    <row r="4454" spans="1:14" x14ac:dyDescent="0.2">
      <c r="A4454" s="1">
        <v>37279</v>
      </c>
      <c r="B4454">
        <v>102.18750000000001</v>
      </c>
      <c r="C4454">
        <f t="shared" si="208"/>
        <v>-1.23824886173306E-2</v>
      </c>
      <c r="D4454">
        <f t="shared" si="209"/>
        <v>4.0340000000000001E-2</v>
      </c>
      <c r="E4454">
        <f t="shared" si="210"/>
        <v>-5.2722488617330601E-2</v>
      </c>
      <c r="N4454">
        <v>4.0339999999999998</v>
      </c>
    </row>
    <row r="4455" spans="1:14" x14ac:dyDescent="0.2">
      <c r="A4455" s="1">
        <v>37280</v>
      </c>
      <c r="B4455">
        <v>102.21870000000001</v>
      </c>
      <c r="C4455">
        <f t="shared" si="208"/>
        <v>3.053211009174106E-4</v>
      </c>
      <c r="D4455">
        <f t="shared" si="209"/>
        <v>4.1360000000000001E-2</v>
      </c>
      <c r="E4455">
        <f t="shared" si="210"/>
        <v>-4.105467889908259E-2</v>
      </c>
      <c r="N4455">
        <v>4.1360000000000001</v>
      </c>
    </row>
    <row r="4456" spans="1:14" x14ac:dyDescent="0.2">
      <c r="A4456" s="1">
        <v>37281</v>
      </c>
      <c r="B4456">
        <v>102.12500000000001</v>
      </c>
      <c r="C4456">
        <f t="shared" si="208"/>
        <v>-9.1666201976736694E-4</v>
      </c>
      <c r="D4456">
        <f t="shared" si="209"/>
        <v>4.1340000000000002E-2</v>
      </c>
      <c r="E4456">
        <f t="shared" si="210"/>
        <v>-4.2256662019767369E-2</v>
      </c>
      <c r="N4456">
        <v>4.1340000000000003</v>
      </c>
    </row>
    <row r="4457" spans="1:14" x14ac:dyDescent="0.2">
      <c r="A4457" s="1">
        <v>37284</v>
      </c>
      <c r="B4457">
        <v>102.28120000000001</v>
      </c>
      <c r="C4457">
        <f t="shared" si="208"/>
        <v>1.5294981640145977E-3</v>
      </c>
      <c r="D4457">
        <f t="shared" si="209"/>
        <v>4.2209999999999998E-2</v>
      </c>
      <c r="E4457">
        <f t="shared" si="210"/>
        <v>-4.06805018359854E-2</v>
      </c>
      <c r="N4457">
        <v>4.2210000000000001</v>
      </c>
    </row>
    <row r="4458" spans="1:14" x14ac:dyDescent="0.2">
      <c r="A4458" s="1">
        <v>37285</v>
      </c>
      <c r="B4458">
        <v>103.25000000000001</v>
      </c>
      <c r="C4458">
        <f t="shared" si="208"/>
        <v>9.4719264146294613E-3</v>
      </c>
      <c r="D4458">
        <f t="shared" si="209"/>
        <v>4.2519999999999995E-2</v>
      </c>
      <c r="E4458">
        <f t="shared" si="210"/>
        <v>-3.3048073585370534E-2</v>
      </c>
      <c r="N4458">
        <v>4.2519999999999998</v>
      </c>
    </row>
    <row r="4459" spans="1:14" x14ac:dyDescent="0.2">
      <c r="A4459" s="1">
        <v>37286</v>
      </c>
      <c r="B4459">
        <v>103.18750000000001</v>
      </c>
      <c r="C4459">
        <f t="shared" si="208"/>
        <v>-6.05326876513268E-4</v>
      </c>
      <c r="D4459">
        <f t="shared" si="209"/>
        <v>4.2359999999999995E-2</v>
      </c>
      <c r="E4459">
        <f t="shared" si="210"/>
        <v>-4.2965326876513263E-2</v>
      </c>
      <c r="N4459">
        <v>4.2359999999999998</v>
      </c>
    </row>
    <row r="4460" spans="1:14" x14ac:dyDescent="0.2">
      <c r="A4460" s="1">
        <v>37287</v>
      </c>
      <c r="B4460">
        <v>102.84370000000001</v>
      </c>
      <c r="C4460">
        <f t="shared" si="208"/>
        <v>-3.3317989097516598E-3</v>
      </c>
      <c r="D4460">
        <f t="shared" si="209"/>
        <v>4.1420000000000005E-2</v>
      </c>
      <c r="E4460">
        <f t="shared" si="210"/>
        <v>-4.4751798909751665E-2</v>
      </c>
      <c r="N4460">
        <v>4.1420000000000003</v>
      </c>
    </row>
    <row r="4461" spans="1:14" x14ac:dyDescent="0.2">
      <c r="A4461" s="1">
        <v>37288</v>
      </c>
      <c r="B4461">
        <v>103.34370000000001</v>
      </c>
      <c r="C4461">
        <f t="shared" si="208"/>
        <v>4.8617465143707683E-3</v>
      </c>
      <c r="D4461">
        <f t="shared" si="209"/>
        <v>4.095E-2</v>
      </c>
      <c r="E4461">
        <f t="shared" si="210"/>
        <v>-3.6088253485629232E-2</v>
      </c>
      <c r="N4461">
        <v>4.0949999999999998</v>
      </c>
    </row>
    <row r="4462" spans="1:14" x14ac:dyDescent="0.2">
      <c r="A4462" s="1">
        <v>37291</v>
      </c>
      <c r="B4462">
        <v>104.15620000000001</v>
      </c>
      <c r="C4462">
        <f t="shared" si="208"/>
        <v>7.8621144781927388E-3</v>
      </c>
      <c r="D4462">
        <f t="shared" si="209"/>
        <v>4.0839999999999994E-2</v>
      </c>
      <c r="E4462">
        <f t="shared" si="210"/>
        <v>-3.2977885521807256E-2</v>
      </c>
      <c r="N4462">
        <v>4.0839999999999996</v>
      </c>
    </row>
    <row r="4463" spans="1:14" x14ac:dyDescent="0.2">
      <c r="A4463" s="1">
        <v>37292</v>
      </c>
      <c r="B4463">
        <v>104.09370000000001</v>
      </c>
      <c r="C4463">
        <f t="shared" si="208"/>
        <v>-6.000602940583466E-4</v>
      </c>
      <c r="D4463">
        <f t="shared" si="209"/>
        <v>3.934E-2</v>
      </c>
      <c r="E4463">
        <f t="shared" si="210"/>
        <v>-3.9940060294058347E-2</v>
      </c>
      <c r="N4463">
        <v>3.9340000000000002</v>
      </c>
    </row>
    <row r="4464" spans="1:14" x14ac:dyDescent="0.2">
      <c r="A4464" s="1">
        <v>37293</v>
      </c>
      <c r="B4464">
        <v>103.68750000000001</v>
      </c>
      <c r="C4464">
        <f t="shared" si="208"/>
        <v>-3.9022534504969952E-3</v>
      </c>
      <c r="D4464">
        <f t="shared" si="209"/>
        <v>3.9660000000000001E-2</v>
      </c>
      <c r="E4464">
        <f t="shared" si="210"/>
        <v>-4.3562253450496996E-2</v>
      </c>
      <c r="N4464">
        <v>3.9660000000000002</v>
      </c>
    </row>
    <row r="4465" spans="1:14" x14ac:dyDescent="0.2">
      <c r="A4465" s="1">
        <v>37294</v>
      </c>
      <c r="B4465">
        <v>103.31250000000001</v>
      </c>
      <c r="C4465">
        <f t="shared" si="208"/>
        <v>-3.6166365280289048E-3</v>
      </c>
      <c r="D4465">
        <f t="shared" si="209"/>
        <v>3.9109999999999999E-2</v>
      </c>
      <c r="E4465">
        <f t="shared" si="210"/>
        <v>-4.2726636528028904E-2</v>
      </c>
      <c r="N4465">
        <v>3.911</v>
      </c>
    </row>
    <row r="4466" spans="1:14" x14ac:dyDescent="0.2">
      <c r="A4466" s="1">
        <v>37295</v>
      </c>
      <c r="B4466">
        <v>103.87500000000001</v>
      </c>
      <c r="C4466">
        <f t="shared" si="208"/>
        <v>5.4446460980035472E-3</v>
      </c>
      <c r="D4466">
        <f t="shared" si="209"/>
        <v>3.977E-2</v>
      </c>
      <c r="E4466">
        <f t="shared" si="210"/>
        <v>-3.4325353901996453E-2</v>
      </c>
      <c r="N4466">
        <v>3.9769999999999999</v>
      </c>
    </row>
    <row r="4467" spans="1:14" x14ac:dyDescent="0.2">
      <c r="A4467" s="1">
        <v>37298</v>
      </c>
      <c r="B4467">
        <v>103.59370000000001</v>
      </c>
      <c r="C4467">
        <f t="shared" si="208"/>
        <v>-2.7080625752106124E-3</v>
      </c>
      <c r="D4467">
        <f t="shared" si="209"/>
        <v>4.045E-2</v>
      </c>
      <c r="E4467">
        <f t="shared" si="210"/>
        <v>-4.3158062575210612E-2</v>
      </c>
      <c r="N4467">
        <v>4.0449999999999999</v>
      </c>
    </row>
    <row r="4468" spans="1:14" x14ac:dyDescent="0.2">
      <c r="A4468" s="1">
        <v>37299</v>
      </c>
      <c r="B4468">
        <v>102.84370000000001</v>
      </c>
      <c r="C4468">
        <f t="shared" si="208"/>
        <v>-7.2398224988585724E-3</v>
      </c>
      <c r="D4468">
        <f t="shared" si="209"/>
        <v>4.0810000000000006E-2</v>
      </c>
      <c r="E4468">
        <f t="shared" si="210"/>
        <v>-4.8049822498858578E-2</v>
      </c>
      <c r="N4468">
        <v>4.0810000000000004</v>
      </c>
    </row>
    <row r="4469" spans="1:14" x14ac:dyDescent="0.2">
      <c r="A4469" s="1">
        <v>37300</v>
      </c>
      <c r="B4469">
        <v>102.71870000000001</v>
      </c>
      <c r="C4469">
        <f t="shared" si="208"/>
        <v>-1.2154366285926921E-3</v>
      </c>
      <c r="D4469">
        <f t="shared" si="209"/>
        <v>4.0350000000000004E-2</v>
      </c>
      <c r="E4469">
        <f t="shared" si="210"/>
        <v>-4.1565436628592696E-2</v>
      </c>
      <c r="N4469">
        <v>4.0350000000000001</v>
      </c>
    </row>
    <row r="4470" spans="1:14" x14ac:dyDescent="0.2">
      <c r="A4470" s="1">
        <v>37301</v>
      </c>
      <c r="B4470">
        <v>103.37500000000001</v>
      </c>
      <c r="C4470">
        <f t="shared" si="208"/>
        <v>6.3892942570340505E-3</v>
      </c>
      <c r="D4470">
        <f t="shared" si="209"/>
        <v>3.882E-2</v>
      </c>
      <c r="E4470">
        <f t="shared" si="210"/>
        <v>-3.243070574296595E-2</v>
      </c>
      <c r="N4470">
        <v>3.8820000000000001</v>
      </c>
    </row>
    <row r="4471" spans="1:14" x14ac:dyDescent="0.2">
      <c r="A4471" s="1">
        <v>37302</v>
      </c>
      <c r="B4471">
        <v>104.21870000000001</v>
      </c>
      <c r="C4471">
        <f t="shared" si="208"/>
        <v>8.161547762998822E-3</v>
      </c>
      <c r="D4471">
        <f t="shared" si="209"/>
        <v>3.8519999999999999E-2</v>
      </c>
      <c r="E4471">
        <f t="shared" si="210"/>
        <v>-3.0358452237001177E-2</v>
      </c>
      <c r="N4471">
        <v>3.8519999999999999</v>
      </c>
    </row>
    <row r="4472" spans="1:14" x14ac:dyDescent="0.2">
      <c r="A4472" s="1">
        <v>37305</v>
      </c>
      <c r="B4472">
        <v>104.21870000000001</v>
      </c>
      <c r="C4472">
        <f t="shared" si="208"/>
        <v>0</v>
      </c>
      <c r="D4472">
        <f t="shared" si="209"/>
        <v>3.8519999999999999E-2</v>
      </c>
      <c r="E4472">
        <f t="shared" si="210"/>
        <v>-3.8519999999999999E-2</v>
      </c>
      <c r="N4472">
        <v>3.8519999999999999</v>
      </c>
    </row>
    <row r="4473" spans="1:14" x14ac:dyDescent="0.2">
      <c r="A4473" s="1">
        <v>37306</v>
      </c>
      <c r="B4473">
        <v>103.90620000000001</v>
      </c>
      <c r="C4473">
        <f t="shared" si="208"/>
        <v>-2.99850218818698E-3</v>
      </c>
      <c r="D4473">
        <f t="shared" si="209"/>
        <v>3.8510000000000003E-2</v>
      </c>
      <c r="E4473">
        <f t="shared" si="210"/>
        <v>-4.1508502188186983E-2</v>
      </c>
      <c r="N4473">
        <v>3.851</v>
      </c>
    </row>
    <row r="4474" spans="1:14" x14ac:dyDescent="0.2">
      <c r="A4474" s="1">
        <v>37307</v>
      </c>
      <c r="B4474">
        <v>103.93750000000001</v>
      </c>
      <c r="C4474">
        <f t="shared" si="208"/>
        <v>3.0123322766106853E-4</v>
      </c>
      <c r="D4474">
        <f t="shared" si="209"/>
        <v>3.8379999999999997E-2</v>
      </c>
      <c r="E4474">
        <f t="shared" si="210"/>
        <v>-3.8078766772338929E-2</v>
      </c>
      <c r="N4474">
        <v>3.8380000000000001</v>
      </c>
    </row>
    <row r="4475" spans="1:14" x14ac:dyDescent="0.2">
      <c r="A4475" s="1">
        <v>37308</v>
      </c>
      <c r="B4475">
        <v>104.21870000000001</v>
      </c>
      <c r="C4475">
        <f t="shared" si="208"/>
        <v>2.705472038484702E-3</v>
      </c>
      <c r="D4475">
        <f t="shared" si="209"/>
        <v>4.0209999999999996E-2</v>
      </c>
      <c r="E4475">
        <f t="shared" si="210"/>
        <v>-3.7504527961515294E-2</v>
      </c>
      <c r="N4475">
        <v>4.0209999999999999</v>
      </c>
    </row>
    <row r="4476" spans="1:14" x14ac:dyDescent="0.2">
      <c r="A4476" s="1">
        <v>37309</v>
      </c>
      <c r="B4476">
        <v>104.65620000000001</v>
      </c>
      <c r="C4476">
        <f t="shared" si="208"/>
        <v>4.1979030634617942E-3</v>
      </c>
      <c r="D4476">
        <f t="shared" si="209"/>
        <v>4.0510000000000004E-2</v>
      </c>
      <c r="E4476">
        <f t="shared" si="210"/>
        <v>-3.631209693653821E-2</v>
      </c>
      <c r="N4476">
        <v>4.0510000000000002</v>
      </c>
    </row>
    <row r="4477" spans="1:14" x14ac:dyDescent="0.2">
      <c r="A4477" s="1">
        <v>37312</v>
      </c>
      <c r="B4477">
        <v>104.46870000000001</v>
      </c>
      <c r="C4477">
        <f t="shared" si="208"/>
        <v>-1.7915804319285078E-3</v>
      </c>
      <c r="D4477">
        <f t="shared" si="209"/>
        <v>4.0190000000000003E-2</v>
      </c>
      <c r="E4477">
        <f t="shared" si="210"/>
        <v>-4.1981580431928511E-2</v>
      </c>
      <c r="N4477">
        <v>4.0190000000000001</v>
      </c>
    </row>
    <row r="4478" spans="1:14" x14ac:dyDescent="0.2">
      <c r="A4478" s="1">
        <v>37313</v>
      </c>
      <c r="B4478">
        <v>103.65620000000001</v>
      </c>
      <c r="C4478">
        <f t="shared" si="208"/>
        <v>-7.7774491306965565E-3</v>
      </c>
      <c r="D4478">
        <f t="shared" si="209"/>
        <v>3.9800000000000002E-2</v>
      </c>
      <c r="E4478">
        <f t="shared" si="210"/>
        <v>-4.7577449130696559E-2</v>
      </c>
      <c r="N4478">
        <v>3.98</v>
      </c>
    </row>
    <row r="4479" spans="1:14" x14ac:dyDescent="0.2">
      <c r="A4479" s="1">
        <v>37314</v>
      </c>
      <c r="B4479">
        <v>104.50000000000001</v>
      </c>
      <c r="C4479">
        <f t="shared" si="208"/>
        <v>8.1403717288497379E-3</v>
      </c>
      <c r="D4479">
        <f t="shared" si="209"/>
        <v>4.0750000000000001E-2</v>
      </c>
      <c r="E4479">
        <f t="shared" si="210"/>
        <v>-3.2609628271150264E-2</v>
      </c>
      <c r="N4479">
        <v>4.0750000000000002</v>
      </c>
    </row>
    <row r="4480" spans="1:14" x14ac:dyDescent="0.2">
      <c r="A4480" s="1">
        <v>37315</v>
      </c>
      <c r="B4480">
        <v>104.09370000000001</v>
      </c>
      <c r="C4480">
        <f t="shared" si="208"/>
        <v>-3.8880382775119404E-3</v>
      </c>
      <c r="D4480">
        <f t="shared" si="209"/>
        <v>4.1429999999999995E-2</v>
      </c>
      <c r="E4480">
        <f t="shared" si="210"/>
        <v>-4.5318038277511935E-2</v>
      </c>
      <c r="N4480">
        <v>4.1429999999999998</v>
      </c>
    </row>
    <row r="4481" spans="1:14" x14ac:dyDescent="0.2">
      <c r="A4481" s="1">
        <v>37316</v>
      </c>
      <c r="B4481">
        <v>101.81250000000001</v>
      </c>
      <c r="C4481">
        <f t="shared" si="208"/>
        <v>-2.1914870928788188E-2</v>
      </c>
      <c r="D4481">
        <f t="shared" si="209"/>
        <v>4.1749999999999995E-2</v>
      </c>
      <c r="E4481">
        <f t="shared" si="210"/>
        <v>-6.3664870928788184E-2</v>
      </c>
      <c r="N4481">
        <v>4.1749999999999998</v>
      </c>
    </row>
    <row r="4482" spans="1:14" x14ac:dyDescent="0.2">
      <c r="A4482" s="1">
        <v>37319</v>
      </c>
      <c r="B4482">
        <v>101.71870000000001</v>
      </c>
      <c r="C4482">
        <f t="shared" si="208"/>
        <v>-9.2130141190915893E-4</v>
      </c>
      <c r="D4482">
        <f t="shared" si="209"/>
        <v>4.1840000000000002E-2</v>
      </c>
      <c r="E4482">
        <f t="shared" si="210"/>
        <v>-4.2761301411909161E-2</v>
      </c>
      <c r="N4482">
        <v>4.1840000000000002</v>
      </c>
    </row>
    <row r="4483" spans="1:14" x14ac:dyDescent="0.2">
      <c r="A4483" s="1">
        <v>37320</v>
      </c>
      <c r="B4483">
        <v>101.90620000000001</v>
      </c>
      <c r="C4483">
        <f t="shared" si="208"/>
        <v>1.8433188784363619E-3</v>
      </c>
      <c r="D4483">
        <f t="shared" si="209"/>
        <v>4.079E-2</v>
      </c>
      <c r="E4483">
        <f t="shared" si="210"/>
        <v>-3.8946681121563638E-2</v>
      </c>
      <c r="N4483">
        <v>4.0789999999999997</v>
      </c>
    </row>
    <row r="4484" spans="1:14" x14ac:dyDescent="0.2">
      <c r="A4484" s="1">
        <v>37321</v>
      </c>
      <c r="B4484">
        <v>101.34370000000001</v>
      </c>
      <c r="C4484">
        <f t="shared" si="208"/>
        <v>-5.5197819170963447E-3</v>
      </c>
      <c r="D4484">
        <f t="shared" si="209"/>
        <v>4.2599999999999999E-2</v>
      </c>
      <c r="E4484">
        <f t="shared" si="210"/>
        <v>-4.8119781917096344E-2</v>
      </c>
      <c r="N4484">
        <v>4.26</v>
      </c>
    </row>
    <row r="4485" spans="1:14" x14ac:dyDescent="0.2">
      <c r="A4485" s="1">
        <v>37322</v>
      </c>
      <c r="B4485">
        <v>99.687500000000014</v>
      </c>
      <c r="C4485">
        <f t="shared" ref="C4485:C4548" si="211">B4485/B4484-1</f>
        <v>-1.6342407076118226E-2</v>
      </c>
      <c r="D4485">
        <f t="shared" ref="D4485:D4548" si="212">N4485/100</f>
        <v>4.2130000000000001E-2</v>
      </c>
      <c r="E4485">
        <f t="shared" ref="E4485:E4548" si="213">C4485-D4485</f>
        <v>-5.8472407076118227E-2</v>
      </c>
      <c r="N4485">
        <v>4.2130000000000001</v>
      </c>
    </row>
    <row r="4486" spans="1:14" x14ac:dyDescent="0.2">
      <c r="A4486" s="1">
        <v>37323</v>
      </c>
      <c r="B4486">
        <v>98.906250000000014</v>
      </c>
      <c r="C4486">
        <f t="shared" si="211"/>
        <v>-7.8369905956112706E-3</v>
      </c>
      <c r="D4486">
        <f t="shared" si="212"/>
        <v>4.2190000000000005E-2</v>
      </c>
      <c r="E4486">
        <f t="shared" si="213"/>
        <v>-5.0026990595611276E-2</v>
      </c>
      <c r="N4486">
        <v>4.2190000000000003</v>
      </c>
    </row>
    <row r="4487" spans="1:14" x14ac:dyDescent="0.2">
      <c r="A4487" s="1">
        <v>37326</v>
      </c>
      <c r="B4487">
        <v>98.875000000000014</v>
      </c>
      <c r="C4487">
        <f t="shared" si="211"/>
        <v>-3.1595576619269927E-4</v>
      </c>
      <c r="D4487">
        <f t="shared" si="212"/>
        <v>4.233E-2</v>
      </c>
      <c r="E4487">
        <f t="shared" si="213"/>
        <v>-4.2645955766192699E-2</v>
      </c>
      <c r="N4487">
        <v>4.2329999999999997</v>
      </c>
    </row>
    <row r="4488" spans="1:14" x14ac:dyDescent="0.2">
      <c r="A4488" s="1">
        <v>37327</v>
      </c>
      <c r="B4488">
        <v>98.906250000000014</v>
      </c>
      <c r="C4488">
        <f t="shared" si="211"/>
        <v>3.1605562579017921E-4</v>
      </c>
      <c r="D4488">
        <f t="shared" si="212"/>
        <v>4.172E-2</v>
      </c>
      <c r="E4488">
        <f t="shared" si="213"/>
        <v>-4.1403944374209821E-2</v>
      </c>
      <c r="N4488">
        <v>4.1719999999999997</v>
      </c>
    </row>
    <row r="4489" spans="1:14" x14ac:dyDescent="0.2">
      <c r="A4489" s="1">
        <v>37328</v>
      </c>
      <c r="B4489">
        <v>99.156250000000014</v>
      </c>
      <c r="C4489">
        <f t="shared" si="211"/>
        <v>2.5276461295418162E-3</v>
      </c>
      <c r="D4489">
        <f t="shared" si="212"/>
        <v>4.1139999999999996E-2</v>
      </c>
      <c r="E4489">
        <f t="shared" si="213"/>
        <v>-3.861235387045818E-2</v>
      </c>
      <c r="N4489">
        <v>4.1139999999999999</v>
      </c>
    </row>
    <row r="4490" spans="1:14" x14ac:dyDescent="0.2">
      <c r="A4490" s="1">
        <v>37329</v>
      </c>
      <c r="B4490">
        <v>97.812500000000014</v>
      </c>
      <c r="C4490">
        <f t="shared" si="211"/>
        <v>-1.3551843681058884E-2</v>
      </c>
      <c r="D4490">
        <f t="shared" si="212"/>
        <v>4.0930000000000001E-2</v>
      </c>
      <c r="E4490">
        <f t="shared" si="213"/>
        <v>-5.4481843681058885E-2</v>
      </c>
      <c r="N4490">
        <v>4.093</v>
      </c>
    </row>
    <row r="4491" spans="1:14" x14ac:dyDescent="0.2">
      <c r="A4491" s="1">
        <v>37330</v>
      </c>
      <c r="B4491">
        <v>98.562500000000014</v>
      </c>
      <c r="C4491">
        <f t="shared" si="211"/>
        <v>7.6677316293929376E-3</v>
      </c>
      <c r="D4491">
        <f t="shared" si="212"/>
        <v>4.0500000000000001E-2</v>
      </c>
      <c r="E4491">
        <f t="shared" si="213"/>
        <v>-3.2832268370607064E-2</v>
      </c>
      <c r="N4491">
        <v>4.05</v>
      </c>
    </row>
    <row r="4492" spans="1:14" x14ac:dyDescent="0.2">
      <c r="A4492" s="1">
        <v>37333</v>
      </c>
      <c r="B4492">
        <v>99.093750000000014</v>
      </c>
      <c r="C4492">
        <f t="shared" si="211"/>
        <v>5.389980976537645E-3</v>
      </c>
      <c r="D4492">
        <f t="shared" si="212"/>
        <v>4.0490000000000005E-2</v>
      </c>
      <c r="E4492">
        <f t="shared" si="213"/>
        <v>-3.510001902346236E-2</v>
      </c>
      <c r="N4492">
        <v>4.0490000000000004</v>
      </c>
    </row>
    <row r="4493" spans="1:14" x14ac:dyDescent="0.2">
      <c r="A4493" s="1">
        <v>37334</v>
      </c>
      <c r="B4493">
        <v>98.750000000000014</v>
      </c>
      <c r="C4493">
        <f t="shared" si="211"/>
        <v>-3.4689372437717303E-3</v>
      </c>
      <c r="D4493">
        <f t="shared" si="212"/>
        <v>3.9940000000000003E-2</v>
      </c>
      <c r="E4493">
        <f t="shared" si="213"/>
        <v>-4.3408937243771734E-2</v>
      </c>
      <c r="N4493">
        <v>3.9940000000000002</v>
      </c>
    </row>
    <row r="4494" spans="1:14" x14ac:dyDescent="0.2">
      <c r="A4494" s="1">
        <v>37335</v>
      </c>
      <c r="B4494">
        <v>97.937500000000014</v>
      </c>
      <c r="C4494">
        <f t="shared" si="211"/>
        <v>-8.2278481012658666E-3</v>
      </c>
      <c r="D4494">
        <f t="shared" si="212"/>
        <v>4.0060000000000005E-2</v>
      </c>
      <c r="E4494">
        <f t="shared" si="213"/>
        <v>-4.8287848101265872E-2</v>
      </c>
      <c r="N4494">
        <v>4.0060000000000002</v>
      </c>
    </row>
    <row r="4495" spans="1:14" x14ac:dyDescent="0.2">
      <c r="A4495" s="1">
        <v>37336</v>
      </c>
      <c r="B4495">
        <v>98.343750000000014</v>
      </c>
      <c r="C4495">
        <f t="shared" si="211"/>
        <v>4.1480536056157646E-3</v>
      </c>
      <c r="D4495">
        <f t="shared" si="212"/>
        <v>4.0620000000000003E-2</v>
      </c>
      <c r="E4495">
        <f t="shared" si="213"/>
        <v>-3.6471946394384239E-2</v>
      </c>
      <c r="N4495">
        <v>4.0620000000000003</v>
      </c>
    </row>
    <row r="4496" spans="1:14" x14ac:dyDescent="0.2">
      <c r="A4496" s="1">
        <v>37337</v>
      </c>
      <c r="B4496">
        <v>98.125000000000014</v>
      </c>
      <c r="C4496">
        <f t="shared" si="211"/>
        <v>-2.2243406418811507E-3</v>
      </c>
      <c r="D4496">
        <f t="shared" si="212"/>
        <v>4.1299999999999996E-2</v>
      </c>
      <c r="E4496">
        <f t="shared" si="213"/>
        <v>-4.3524340641881147E-2</v>
      </c>
      <c r="N4496">
        <v>4.13</v>
      </c>
    </row>
    <row r="4497" spans="1:14" x14ac:dyDescent="0.2">
      <c r="A4497" s="1">
        <v>37340</v>
      </c>
      <c r="B4497">
        <v>98.218750000000014</v>
      </c>
      <c r="C4497">
        <f t="shared" si="211"/>
        <v>9.5541401273879778E-4</v>
      </c>
      <c r="D4497">
        <f t="shared" si="212"/>
        <v>4.1139999999999996E-2</v>
      </c>
      <c r="E4497">
        <f t="shared" si="213"/>
        <v>-4.0184585987261198E-2</v>
      </c>
      <c r="N4497">
        <v>4.1139999999999999</v>
      </c>
    </row>
    <row r="4498" spans="1:14" x14ac:dyDescent="0.2">
      <c r="A4498" s="1">
        <v>37341</v>
      </c>
      <c r="B4498">
        <v>98.968750000000014</v>
      </c>
      <c r="C4498">
        <f t="shared" si="211"/>
        <v>7.636016544702473E-3</v>
      </c>
      <c r="D4498">
        <f t="shared" si="212"/>
        <v>4.054E-2</v>
      </c>
      <c r="E4498">
        <f t="shared" si="213"/>
        <v>-3.2903983455297527E-2</v>
      </c>
      <c r="N4498">
        <v>4.0540000000000003</v>
      </c>
    </row>
    <row r="4499" spans="1:14" x14ac:dyDescent="0.2">
      <c r="A4499" s="1">
        <v>37342</v>
      </c>
      <c r="B4499">
        <v>99.000000000000014</v>
      </c>
      <c r="C4499">
        <f t="shared" si="211"/>
        <v>3.15756236185738E-4</v>
      </c>
      <c r="D4499">
        <f t="shared" si="212"/>
        <v>3.9489999999999997E-2</v>
      </c>
      <c r="E4499">
        <f t="shared" si="213"/>
        <v>-3.9174243763814259E-2</v>
      </c>
      <c r="N4499">
        <v>3.9489999999999998</v>
      </c>
    </row>
    <row r="4500" spans="1:14" x14ac:dyDescent="0.2">
      <c r="A4500" s="1">
        <v>37343</v>
      </c>
      <c r="B4500">
        <v>98.156250000000014</v>
      </c>
      <c r="C4500">
        <f t="shared" si="211"/>
        <v>-8.5227272727272929E-3</v>
      </c>
      <c r="D4500">
        <f t="shared" si="212"/>
        <v>3.9529999999999996E-2</v>
      </c>
      <c r="E4500">
        <f t="shared" si="213"/>
        <v>-4.8052727272727289E-2</v>
      </c>
      <c r="N4500">
        <v>3.9529999999999998</v>
      </c>
    </row>
    <row r="4501" spans="1:14" x14ac:dyDescent="0.2">
      <c r="A4501" s="1">
        <v>37344</v>
      </c>
      <c r="B4501">
        <v>98.156250000000014</v>
      </c>
      <c r="C4501">
        <f t="shared" si="211"/>
        <v>0</v>
      </c>
      <c r="D4501">
        <f t="shared" si="212"/>
        <v>3.9670000000000004E-2</v>
      </c>
      <c r="E4501">
        <f t="shared" si="213"/>
        <v>-3.9670000000000004E-2</v>
      </c>
      <c r="N4501">
        <v>3.9670000000000001</v>
      </c>
    </row>
    <row r="4502" spans="1:14" x14ac:dyDescent="0.2">
      <c r="A4502" s="1">
        <v>37347</v>
      </c>
      <c r="B4502">
        <v>98.250000000000014</v>
      </c>
      <c r="C4502">
        <f t="shared" si="211"/>
        <v>9.5510983763125168E-4</v>
      </c>
      <c r="D4502">
        <f t="shared" si="212"/>
        <v>3.9359999999999999E-2</v>
      </c>
      <c r="E4502">
        <f t="shared" si="213"/>
        <v>-3.8404890162368747E-2</v>
      </c>
      <c r="N4502">
        <v>3.9359999999999999</v>
      </c>
    </row>
    <row r="4503" spans="1:14" x14ac:dyDescent="0.2">
      <c r="A4503" s="1">
        <v>37348</v>
      </c>
      <c r="B4503">
        <v>99.187500000000014</v>
      </c>
      <c r="C4503">
        <f t="shared" si="211"/>
        <v>9.5419847328244156E-3</v>
      </c>
      <c r="D4503">
        <f t="shared" si="212"/>
        <v>3.9140000000000001E-2</v>
      </c>
      <c r="E4503">
        <f t="shared" si="213"/>
        <v>-2.9598015267175586E-2</v>
      </c>
      <c r="N4503">
        <v>3.9140000000000001</v>
      </c>
    </row>
    <row r="4504" spans="1:14" x14ac:dyDescent="0.2">
      <c r="A4504" s="1">
        <v>37349</v>
      </c>
      <c r="B4504">
        <v>99.781250000000014</v>
      </c>
      <c r="C4504">
        <f t="shared" si="211"/>
        <v>5.9861373660996531E-3</v>
      </c>
      <c r="D4504">
        <f t="shared" si="212"/>
        <v>3.8130000000000004E-2</v>
      </c>
      <c r="E4504">
        <f t="shared" si="213"/>
        <v>-3.2143862633900351E-2</v>
      </c>
      <c r="N4504">
        <v>3.8130000000000002</v>
      </c>
    </row>
    <row r="4505" spans="1:14" x14ac:dyDescent="0.2">
      <c r="A4505" s="1">
        <v>37350</v>
      </c>
      <c r="B4505">
        <v>99.937500000000014</v>
      </c>
      <c r="C4505">
        <f t="shared" si="211"/>
        <v>1.5659254619480034E-3</v>
      </c>
      <c r="D4505">
        <f t="shared" si="212"/>
        <v>3.7839999999999999E-2</v>
      </c>
      <c r="E4505">
        <f t="shared" si="213"/>
        <v>-3.6274074538051995E-2</v>
      </c>
      <c r="N4505">
        <v>3.7839999999999998</v>
      </c>
    </row>
    <row r="4506" spans="1:14" x14ac:dyDescent="0.2">
      <c r="A4506" s="1">
        <v>37351</v>
      </c>
      <c r="B4506">
        <v>100.59370000000001</v>
      </c>
      <c r="C4506">
        <f t="shared" si="211"/>
        <v>6.5661038148843165E-3</v>
      </c>
      <c r="D4506">
        <f t="shared" si="212"/>
        <v>3.8179999999999999E-2</v>
      </c>
      <c r="E4506">
        <f t="shared" si="213"/>
        <v>-3.1613896185115682E-2</v>
      </c>
      <c r="N4506">
        <v>3.8180000000000001</v>
      </c>
    </row>
    <row r="4507" spans="1:14" x14ac:dyDescent="0.2">
      <c r="A4507" s="1">
        <v>37354</v>
      </c>
      <c r="B4507">
        <v>100.21870000000001</v>
      </c>
      <c r="C4507">
        <f t="shared" si="211"/>
        <v>-3.7278676497634056E-3</v>
      </c>
      <c r="D4507">
        <f t="shared" si="212"/>
        <v>4.0320000000000002E-2</v>
      </c>
      <c r="E4507">
        <f t="shared" si="213"/>
        <v>-4.4047867649763407E-2</v>
      </c>
      <c r="N4507">
        <v>4.032</v>
      </c>
    </row>
    <row r="4508" spans="1:14" x14ac:dyDescent="0.2">
      <c r="A4508" s="1">
        <v>37355</v>
      </c>
      <c r="B4508">
        <v>100.50000000000001</v>
      </c>
      <c r="C4508">
        <f t="shared" si="211"/>
        <v>2.8068613941309994E-3</v>
      </c>
      <c r="D4508">
        <f t="shared" si="212"/>
        <v>4.0379999999999999E-2</v>
      </c>
      <c r="E4508">
        <f t="shared" si="213"/>
        <v>-3.7573138605869E-2</v>
      </c>
      <c r="N4508">
        <v>4.0380000000000003</v>
      </c>
    </row>
    <row r="4509" spans="1:14" x14ac:dyDescent="0.2">
      <c r="A4509" s="1">
        <v>37356</v>
      </c>
      <c r="B4509">
        <v>100.25000000000001</v>
      </c>
      <c r="C4509">
        <f t="shared" si="211"/>
        <v>-2.4875621890547706E-3</v>
      </c>
      <c r="D4509">
        <f t="shared" si="212"/>
        <v>4.0660000000000002E-2</v>
      </c>
      <c r="E4509">
        <f t="shared" si="213"/>
        <v>-4.3147562189054772E-2</v>
      </c>
      <c r="N4509">
        <v>4.0659999999999998</v>
      </c>
    </row>
    <row r="4510" spans="1:14" x14ac:dyDescent="0.2">
      <c r="A4510" s="1">
        <v>37357</v>
      </c>
      <c r="B4510">
        <v>100.62500000000001</v>
      </c>
      <c r="C4510">
        <f t="shared" si="211"/>
        <v>3.7406483790523026E-3</v>
      </c>
      <c r="D4510">
        <f t="shared" si="212"/>
        <v>4.0250000000000001E-2</v>
      </c>
      <c r="E4510">
        <f t="shared" si="213"/>
        <v>-3.6509351620947698E-2</v>
      </c>
      <c r="N4510">
        <v>4.0250000000000004</v>
      </c>
    </row>
    <row r="4511" spans="1:14" x14ac:dyDescent="0.2">
      <c r="A4511" s="1">
        <v>37358</v>
      </c>
      <c r="B4511">
        <v>100.96870000000001</v>
      </c>
      <c r="C4511">
        <f t="shared" si="211"/>
        <v>3.4156521739130419E-3</v>
      </c>
      <c r="D4511">
        <f t="shared" si="212"/>
        <v>3.9809999999999998E-2</v>
      </c>
      <c r="E4511">
        <f t="shared" si="213"/>
        <v>-3.6394347826086956E-2</v>
      </c>
      <c r="N4511">
        <v>3.9809999999999999</v>
      </c>
    </row>
    <row r="4512" spans="1:14" x14ac:dyDescent="0.2">
      <c r="A4512" s="1">
        <v>37361</v>
      </c>
      <c r="B4512">
        <v>101.31250000000001</v>
      </c>
      <c r="C4512">
        <f t="shared" si="211"/>
        <v>3.4050156137497289E-3</v>
      </c>
      <c r="D4512">
        <f t="shared" si="212"/>
        <v>4.1479999999999996E-2</v>
      </c>
      <c r="E4512">
        <f t="shared" si="213"/>
        <v>-3.8074984386250267E-2</v>
      </c>
      <c r="N4512">
        <v>4.1479999999999997</v>
      </c>
    </row>
    <row r="4513" spans="1:14" x14ac:dyDescent="0.2">
      <c r="A4513" s="1">
        <v>37362</v>
      </c>
      <c r="B4513">
        <v>100.90620000000001</v>
      </c>
      <c r="C4513">
        <f t="shared" si="211"/>
        <v>-4.0103639728562568E-3</v>
      </c>
      <c r="D4513">
        <f t="shared" si="212"/>
        <v>4.1520000000000001E-2</v>
      </c>
      <c r="E4513">
        <f t="shared" si="213"/>
        <v>-4.5530363972856258E-2</v>
      </c>
      <c r="N4513">
        <v>4.1520000000000001</v>
      </c>
    </row>
    <row r="4514" spans="1:14" x14ac:dyDescent="0.2">
      <c r="A4514" s="1">
        <v>37363</v>
      </c>
      <c r="B4514">
        <v>100.06250000000001</v>
      </c>
      <c r="C4514">
        <f t="shared" si="211"/>
        <v>-8.3612305289466615E-3</v>
      </c>
      <c r="D4514">
        <f t="shared" si="212"/>
        <v>4.1280000000000004E-2</v>
      </c>
      <c r="E4514">
        <f t="shared" si="213"/>
        <v>-4.9641230528946666E-2</v>
      </c>
      <c r="N4514">
        <v>4.1280000000000001</v>
      </c>
    </row>
    <row r="4515" spans="1:14" x14ac:dyDescent="0.2">
      <c r="A4515" s="1">
        <v>37364</v>
      </c>
      <c r="B4515">
        <v>100.28120000000001</v>
      </c>
      <c r="C4515">
        <f t="shared" si="211"/>
        <v>2.1856339787631462E-3</v>
      </c>
      <c r="D4515">
        <f t="shared" si="212"/>
        <v>4.0849999999999997E-2</v>
      </c>
      <c r="E4515">
        <f t="shared" si="213"/>
        <v>-3.8664366021236851E-2</v>
      </c>
      <c r="N4515">
        <v>4.085</v>
      </c>
    </row>
    <row r="4516" spans="1:14" x14ac:dyDescent="0.2">
      <c r="A4516" s="1">
        <v>37365</v>
      </c>
      <c r="B4516">
        <v>100.56250000000001</v>
      </c>
      <c r="C4516">
        <f t="shared" si="211"/>
        <v>2.8051120249856787E-3</v>
      </c>
      <c r="D4516">
        <f t="shared" si="212"/>
        <v>4.0719999999999999E-2</v>
      </c>
      <c r="E4516">
        <f t="shared" si="213"/>
        <v>-3.7914887975014321E-2</v>
      </c>
      <c r="N4516">
        <v>4.0720000000000001</v>
      </c>
    </row>
    <row r="4517" spans="1:14" x14ac:dyDescent="0.2">
      <c r="A4517" s="1">
        <v>37368</v>
      </c>
      <c r="B4517">
        <v>100.75000000000001</v>
      </c>
      <c r="C4517">
        <f t="shared" si="211"/>
        <v>1.8645121193288094E-3</v>
      </c>
      <c r="D4517">
        <f t="shared" si="212"/>
        <v>4.0679999999999994E-2</v>
      </c>
      <c r="E4517">
        <f t="shared" si="213"/>
        <v>-3.8815487880671184E-2</v>
      </c>
      <c r="N4517">
        <v>4.0679999999999996</v>
      </c>
    </row>
    <row r="4518" spans="1:14" x14ac:dyDescent="0.2">
      <c r="A4518" s="1">
        <v>37369</v>
      </c>
      <c r="B4518">
        <v>100.93750000000001</v>
      </c>
      <c r="C4518">
        <f t="shared" si="211"/>
        <v>1.8610421836229296E-3</v>
      </c>
      <c r="D4518">
        <f t="shared" si="212"/>
        <v>4.0149999999999998E-2</v>
      </c>
      <c r="E4518">
        <f t="shared" si="213"/>
        <v>-3.8288957816377069E-2</v>
      </c>
      <c r="N4518">
        <v>4.0149999999999997</v>
      </c>
    </row>
    <row r="4519" spans="1:14" x14ac:dyDescent="0.2">
      <c r="A4519" s="1">
        <v>37370</v>
      </c>
      <c r="B4519">
        <v>101.75000000000001</v>
      </c>
      <c r="C4519">
        <f t="shared" si="211"/>
        <v>8.04953560371513E-3</v>
      </c>
      <c r="D4519">
        <f t="shared" si="212"/>
        <v>3.9890000000000002E-2</v>
      </c>
      <c r="E4519">
        <f t="shared" si="213"/>
        <v>-3.1840464396284872E-2</v>
      </c>
      <c r="N4519">
        <v>3.9889999999999999</v>
      </c>
    </row>
    <row r="4520" spans="1:14" x14ac:dyDescent="0.2">
      <c r="A4520" s="1">
        <v>37371</v>
      </c>
      <c r="B4520">
        <v>101.81250000000001</v>
      </c>
      <c r="C4520">
        <f t="shared" si="211"/>
        <v>6.142506142505777E-4</v>
      </c>
      <c r="D4520">
        <f t="shared" si="212"/>
        <v>3.9230000000000001E-2</v>
      </c>
      <c r="E4520">
        <f t="shared" si="213"/>
        <v>-3.8615749385749423E-2</v>
      </c>
      <c r="N4520">
        <v>3.923</v>
      </c>
    </row>
    <row r="4521" spans="1:14" x14ac:dyDescent="0.2">
      <c r="A4521" s="1">
        <v>37372</v>
      </c>
      <c r="B4521">
        <v>102.21870000000001</v>
      </c>
      <c r="C4521">
        <f t="shared" si="211"/>
        <v>3.9896869244935296E-3</v>
      </c>
      <c r="D4521">
        <f t="shared" si="212"/>
        <v>3.9469999999999998E-2</v>
      </c>
      <c r="E4521">
        <f t="shared" si="213"/>
        <v>-3.5480313075506469E-2</v>
      </c>
      <c r="N4521">
        <v>3.9470000000000001</v>
      </c>
    </row>
    <row r="4522" spans="1:14" x14ac:dyDescent="0.2">
      <c r="A4522" s="1">
        <v>37375</v>
      </c>
      <c r="B4522">
        <v>101.96870000000001</v>
      </c>
      <c r="C4522">
        <f t="shared" si="211"/>
        <v>-2.4457364454840702E-3</v>
      </c>
      <c r="D4522">
        <f t="shared" si="212"/>
        <v>3.9030000000000002E-2</v>
      </c>
      <c r="E4522">
        <f t="shared" si="213"/>
        <v>-4.1475736445484072E-2</v>
      </c>
      <c r="N4522">
        <v>3.903</v>
      </c>
    </row>
    <row r="4523" spans="1:14" x14ac:dyDescent="0.2">
      <c r="A4523" s="1">
        <v>37376</v>
      </c>
      <c r="B4523">
        <v>102.31250000000001</v>
      </c>
      <c r="C4523">
        <f t="shared" si="211"/>
        <v>3.371622860740553E-3</v>
      </c>
      <c r="D4523">
        <f t="shared" si="212"/>
        <v>3.9570000000000001E-2</v>
      </c>
      <c r="E4523">
        <f t="shared" si="213"/>
        <v>-3.6198377139259448E-2</v>
      </c>
      <c r="N4523">
        <v>3.9569999999999999</v>
      </c>
    </row>
    <row r="4524" spans="1:14" x14ac:dyDescent="0.2">
      <c r="A4524" s="1">
        <v>37377</v>
      </c>
      <c r="B4524">
        <v>102.68750000000001</v>
      </c>
      <c r="C4524">
        <f t="shared" si="211"/>
        <v>3.6652412950519686E-3</v>
      </c>
      <c r="D4524">
        <f t="shared" si="212"/>
        <v>3.9780000000000003E-2</v>
      </c>
      <c r="E4524">
        <f t="shared" si="213"/>
        <v>-3.6114758704948034E-2</v>
      </c>
      <c r="N4524">
        <v>3.9780000000000002</v>
      </c>
    </row>
    <row r="4525" spans="1:14" x14ac:dyDescent="0.2">
      <c r="A4525" s="1">
        <v>37378</v>
      </c>
      <c r="B4525">
        <v>102.15620000000001</v>
      </c>
      <c r="C4525">
        <f t="shared" si="211"/>
        <v>-5.1739500912963976E-3</v>
      </c>
      <c r="D4525">
        <f t="shared" si="212"/>
        <v>4.0330000000000005E-2</v>
      </c>
      <c r="E4525">
        <f t="shared" si="213"/>
        <v>-4.5503950091296402E-2</v>
      </c>
      <c r="N4525">
        <v>4.0330000000000004</v>
      </c>
    </row>
    <row r="4526" spans="1:14" x14ac:dyDescent="0.2">
      <c r="A4526" s="1">
        <v>37379</v>
      </c>
      <c r="B4526">
        <v>102.71870000000001</v>
      </c>
      <c r="C4526">
        <f t="shared" si="211"/>
        <v>5.5062737259217176E-3</v>
      </c>
      <c r="D4526">
        <f t="shared" si="212"/>
        <v>3.9900000000000005E-2</v>
      </c>
      <c r="E4526">
        <f t="shared" si="213"/>
        <v>-3.4393726274078287E-2</v>
      </c>
      <c r="N4526">
        <v>3.99</v>
      </c>
    </row>
    <row r="4527" spans="1:14" x14ac:dyDescent="0.2">
      <c r="A4527" s="1">
        <v>37382</v>
      </c>
      <c r="B4527">
        <v>102.62500000000001</v>
      </c>
      <c r="C4527">
        <f t="shared" si="211"/>
        <v>-9.1220001810765616E-4</v>
      </c>
      <c r="D4527">
        <f t="shared" si="212"/>
        <v>3.9750000000000001E-2</v>
      </c>
      <c r="E4527">
        <f t="shared" si="213"/>
        <v>-4.0662200018107657E-2</v>
      </c>
      <c r="N4527">
        <v>3.9750000000000001</v>
      </c>
    </row>
    <row r="4528" spans="1:14" x14ac:dyDescent="0.2">
      <c r="A4528" s="1">
        <v>37383</v>
      </c>
      <c r="B4528">
        <v>102.59370000000001</v>
      </c>
      <c r="C4528">
        <f t="shared" si="211"/>
        <v>-3.0499390986604702E-4</v>
      </c>
      <c r="D4528">
        <f t="shared" si="212"/>
        <v>3.9919999999999997E-2</v>
      </c>
      <c r="E4528">
        <f t="shared" si="213"/>
        <v>-4.0224993909866044E-2</v>
      </c>
      <c r="N4528">
        <v>3.992</v>
      </c>
    </row>
    <row r="4529" spans="1:14" x14ac:dyDescent="0.2">
      <c r="A4529" s="1">
        <v>37384</v>
      </c>
      <c r="B4529">
        <v>101.12500000000001</v>
      </c>
      <c r="C4529">
        <f t="shared" si="211"/>
        <v>-1.4315693848647615E-2</v>
      </c>
      <c r="D4529">
        <f t="shared" si="212"/>
        <v>3.9309999999999998E-2</v>
      </c>
      <c r="E4529">
        <f t="shared" si="213"/>
        <v>-5.3625693848647613E-2</v>
      </c>
      <c r="N4529">
        <v>3.931</v>
      </c>
    </row>
    <row r="4530" spans="1:14" x14ac:dyDescent="0.2">
      <c r="A4530" s="1">
        <v>37385</v>
      </c>
      <c r="B4530">
        <v>101.53120000000001</v>
      </c>
      <c r="C4530">
        <f t="shared" si="211"/>
        <v>4.0168108776266198E-3</v>
      </c>
      <c r="D4530">
        <f t="shared" si="212"/>
        <v>4.0010000000000004E-2</v>
      </c>
      <c r="E4530">
        <f t="shared" si="213"/>
        <v>-3.5993189122373384E-2</v>
      </c>
      <c r="N4530">
        <v>4.0010000000000003</v>
      </c>
    </row>
    <row r="4531" spans="1:14" x14ac:dyDescent="0.2">
      <c r="A4531" s="1">
        <v>37386</v>
      </c>
      <c r="B4531">
        <v>102.06250000000001</v>
      </c>
      <c r="C4531">
        <f t="shared" si="211"/>
        <v>5.2328742297933495E-3</v>
      </c>
      <c r="D4531">
        <f t="shared" si="212"/>
        <v>3.9449999999999999E-2</v>
      </c>
      <c r="E4531">
        <f t="shared" si="213"/>
        <v>-3.4217125770206649E-2</v>
      </c>
      <c r="N4531">
        <v>3.9449999999999998</v>
      </c>
    </row>
    <row r="4532" spans="1:14" x14ac:dyDescent="0.2">
      <c r="A4532" s="1">
        <v>37389</v>
      </c>
      <c r="B4532">
        <v>101.03120000000001</v>
      </c>
      <c r="C4532">
        <f t="shared" si="211"/>
        <v>-1.0104592774035526E-2</v>
      </c>
      <c r="D4532">
        <f t="shared" si="212"/>
        <v>3.9239999999999997E-2</v>
      </c>
      <c r="E4532">
        <f t="shared" si="213"/>
        <v>-4.9344592774035523E-2</v>
      </c>
      <c r="N4532">
        <v>3.9239999999999999</v>
      </c>
    </row>
    <row r="4533" spans="1:14" x14ac:dyDescent="0.2">
      <c r="A4533" s="1">
        <v>37390</v>
      </c>
      <c r="B4533">
        <v>100.12500000000001</v>
      </c>
      <c r="C4533">
        <f t="shared" si="211"/>
        <v>-8.9695064494927923E-3</v>
      </c>
      <c r="D4533">
        <f t="shared" si="212"/>
        <v>3.977E-2</v>
      </c>
      <c r="E4533">
        <f t="shared" si="213"/>
        <v>-4.8739506449492792E-2</v>
      </c>
      <c r="N4533">
        <v>3.9769999999999999</v>
      </c>
    </row>
    <row r="4534" spans="1:14" x14ac:dyDescent="0.2">
      <c r="A4534" s="1">
        <v>37391</v>
      </c>
      <c r="B4534">
        <v>100.37500000000001</v>
      </c>
      <c r="C4534">
        <f t="shared" si="211"/>
        <v>2.4968789013732895E-3</v>
      </c>
      <c r="D4534">
        <f t="shared" si="212"/>
        <v>3.9570000000000001E-2</v>
      </c>
      <c r="E4534">
        <f t="shared" si="213"/>
        <v>-3.7073121098626712E-2</v>
      </c>
      <c r="N4534">
        <v>3.9569999999999999</v>
      </c>
    </row>
    <row r="4535" spans="1:14" x14ac:dyDescent="0.2">
      <c r="A4535" s="1">
        <v>37392</v>
      </c>
      <c r="B4535">
        <v>100.87500000000001</v>
      </c>
      <c r="C4535">
        <f t="shared" si="211"/>
        <v>4.9813200498132204E-3</v>
      </c>
      <c r="D4535">
        <f t="shared" si="212"/>
        <v>3.9120000000000002E-2</v>
      </c>
      <c r="E4535">
        <f t="shared" si="213"/>
        <v>-3.4138679950186782E-2</v>
      </c>
      <c r="N4535">
        <v>3.9119999999999999</v>
      </c>
    </row>
    <row r="4536" spans="1:14" x14ac:dyDescent="0.2">
      <c r="A4536" s="1">
        <v>37393</v>
      </c>
      <c r="B4536">
        <v>100.18750000000001</v>
      </c>
      <c r="C4536">
        <f t="shared" si="211"/>
        <v>-6.8153655514250344E-3</v>
      </c>
      <c r="D4536">
        <f t="shared" si="212"/>
        <v>3.8710000000000001E-2</v>
      </c>
      <c r="E4536">
        <f t="shared" si="213"/>
        <v>-4.5525365551425036E-2</v>
      </c>
      <c r="N4536">
        <v>3.871</v>
      </c>
    </row>
    <row r="4537" spans="1:14" x14ac:dyDescent="0.2">
      <c r="A4537" s="1">
        <v>37396</v>
      </c>
      <c r="B4537">
        <v>100.81250000000001</v>
      </c>
      <c r="C4537">
        <f t="shared" si="211"/>
        <v>6.2383031815347323E-3</v>
      </c>
      <c r="D4537">
        <f t="shared" si="212"/>
        <v>3.952E-2</v>
      </c>
      <c r="E4537">
        <f t="shared" si="213"/>
        <v>-3.3281696818465267E-2</v>
      </c>
      <c r="N4537">
        <v>3.952</v>
      </c>
    </row>
    <row r="4538" spans="1:14" x14ac:dyDescent="0.2">
      <c r="A4538" s="1">
        <v>37397</v>
      </c>
      <c r="B4538">
        <v>101.25000000000001</v>
      </c>
      <c r="C4538">
        <f t="shared" si="211"/>
        <v>4.3397396156230617E-3</v>
      </c>
      <c r="D4538">
        <f t="shared" si="212"/>
        <v>3.9480000000000001E-2</v>
      </c>
      <c r="E4538">
        <f t="shared" si="213"/>
        <v>-3.514026038437694E-2</v>
      </c>
      <c r="N4538">
        <v>3.948</v>
      </c>
    </row>
    <row r="4539" spans="1:14" x14ac:dyDescent="0.2">
      <c r="A4539" s="1">
        <v>37398</v>
      </c>
      <c r="B4539">
        <v>101.81250000000001</v>
      </c>
      <c r="C4539">
        <f t="shared" si="211"/>
        <v>5.5555555555555358E-3</v>
      </c>
      <c r="D4539">
        <f t="shared" si="212"/>
        <v>3.8809999999999997E-2</v>
      </c>
      <c r="E4539">
        <f t="shared" si="213"/>
        <v>-3.3254444444444461E-2</v>
      </c>
      <c r="N4539">
        <v>3.8809999999999998</v>
      </c>
    </row>
    <row r="4540" spans="1:14" x14ac:dyDescent="0.2">
      <c r="A4540" s="1">
        <v>37399</v>
      </c>
      <c r="B4540">
        <v>101.31250000000001</v>
      </c>
      <c r="C4540">
        <f t="shared" si="211"/>
        <v>-4.9109883364026885E-3</v>
      </c>
      <c r="D4540">
        <f t="shared" si="212"/>
        <v>3.8460000000000001E-2</v>
      </c>
      <c r="E4540">
        <f t="shared" si="213"/>
        <v>-4.337098833640269E-2</v>
      </c>
      <c r="N4540">
        <v>3.8460000000000001</v>
      </c>
    </row>
    <row r="4541" spans="1:14" x14ac:dyDescent="0.2">
      <c r="A4541" s="1">
        <v>37400</v>
      </c>
      <c r="B4541">
        <v>101.53120000000001</v>
      </c>
      <c r="C4541">
        <f t="shared" si="211"/>
        <v>2.1586674892042357E-3</v>
      </c>
      <c r="D4541">
        <f t="shared" si="212"/>
        <v>3.8929999999999999E-2</v>
      </c>
      <c r="E4541">
        <f t="shared" si="213"/>
        <v>-3.6771332510795764E-2</v>
      </c>
      <c r="N4541">
        <v>3.8929999999999998</v>
      </c>
    </row>
    <row r="4542" spans="1:14" x14ac:dyDescent="0.2">
      <c r="A4542" s="1">
        <v>37403</v>
      </c>
      <c r="B4542">
        <v>101.53120000000001</v>
      </c>
      <c r="C4542">
        <f t="shared" si="211"/>
        <v>0</v>
      </c>
      <c r="D4542">
        <f t="shared" si="212"/>
        <v>3.8440000000000002E-2</v>
      </c>
      <c r="E4542">
        <f t="shared" si="213"/>
        <v>-3.8440000000000002E-2</v>
      </c>
      <c r="N4542">
        <v>3.8439999999999999</v>
      </c>
    </row>
    <row r="4543" spans="1:14" x14ac:dyDescent="0.2">
      <c r="A4543" s="1">
        <v>37404</v>
      </c>
      <c r="B4543">
        <v>101.50000000000001</v>
      </c>
      <c r="C4543">
        <f t="shared" si="211"/>
        <v>-3.0729470349999399E-4</v>
      </c>
      <c r="D4543">
        <f t="shared" si="212"/>
        <v>3.8079999999999996E-2</v>
      </c>
      <c r="E4543">
        <f t="shared" si="213"/>
        <v>-3.838729470349999E-2</v>
      </c>
      <c r="N4543">
        <v>3.8079999999999998</v>
      </c>
    </row>
    <row r="4544" spans="1:14" x14ac:dyDescent="0.2">
      <c r="A4544" s="1">
        <v>37405</v>
      </c>
      <c r="B4544">
        <v>102.03120000000001</v>
      </c>
      <c r="C4544">
        <f t="shared" si="211"/>
        <v>5.233497536945686E-3</v>
      </c>
      <c r="D4544">
        <f t="shared" si="212"/>
        <v>3.773E-2</v>
      </c>
      <c r="E4544">
        <f t="shared" si="213"/>
        <v>-3.2496502463054314E-2</v>
      </c>
      <c r="N4544">
        <v>3.7730000000000001</v>
      </c>
    </row>
    <row r="4545" spans="1:14" x14ac:dyDescent="0.2">
      <c r="A4545" s="1">
        <v>37406</v>
      </c>
      <c r="B4545">
        <v>102.43750000000001</v>
      </c>
      <c r="C4545">
        <f t="shared" si="211"/>
        <v>3.9821152745433963E-3</v>
      </c>
      <c r="D4545">
        <f t="shared" si="212"/>
        <v>3.7519999999999998E-2</v>
      </c>
      <c r="E4545">
        <f t="shared" si="213"/>
        <v>-3.3537884725456601E-2</v>
      </c>
      <c r="N4545">
        <v>3.7519999999999998</v>
      </c>
    </row>
    <row r="4546" spans="1:14" x14ac:dyDescent="0.2">
      <c r="A4546" s="1">
        <v>37407</v>
      </c>
      <c r="B4546">
        <v>102.28120000000001</v>
      </c>
      <c r="C4546">
        <f t="shared" si="211"/>
        <v>-1.5258084197681265E-3</v>
      </c>
      <c r="D4546">
        <f t="shared" si="212"/>
        <v>3.696E-2</v>
      </c>
      <c r="E4546">
        <f t="shared" si="213"/>
        <v>-3.8485808419768126E-2</v>
      </c>
      <c r="N4546">
        <v>3.6960000000000002</v>
      </c>
    </row>
    <row r="4547" spans="1:14" x14ac:dyDescent="0.2">
      <c r="A4547" s="1">
        <v>37410</v>
      </c>
      <c r="B4547">
        <v>101.18750000000001</v>
      </c>
      <c r="C4547">
        <f t="shared" si="211"/>
        <v>-1.0693069694137303E-2</v>
      </c>
      <c r="D4547">
        <f t="shared" si="212"/>
        <v>3.6760000000000001E-2</v>
      </c>
      <c r="E4547">
        <f t="shared" si="213"/>
        <v>-4.7453069694137304E-2</v>
      </c>
      <c r="N4547">
        <v>3.6760000000000002</v>
      </c>
    </row>
    <row r="4548" spans="1:14" x14ac:dyDescent="0.2">
      <c r="A4548" s="1">
        <v>37411</v>
      </c>
      <c r="B4548">
        <v>101.34370000000001</v>
      </c>
      <c r="C4548">
        <f t="shared" si="211"/>
        <v>1.5436689314392016E-3</v>
      </c>
      <c r="D4548">
        <f t="shared" si="212"/>
        <v>3.6450000000000003E-2</v>
      </c>
      <c r="E4548">
        <f t="shared" si="213"/>
        <v>-3.4906331068560802E-2</v>
      </c>
      <c r="N4548">
        <v>3.645</v>
      </c>
    </row>
    <row r="4549" spans="1:14" x14ac:dyDescent="0.2">
      <c r="A4549" s="1">
        <v>37412</v>
      </c>
      <c r="B4549">
        <v>100.84370000000001</v>
      </c>
      <c r="C4549">
        <f t="shared" ref="C4549:C4612" si="214">B4549/B4548-1</f>
        <v>-4.9337057952294483E-3</v>
      </c>
      <c r="D4549">
        <f t="shared" ref="D4549:D4612" si="215">N4549/100</f>
        <v>3.6200000000000003E-2</v>
      </c>
      <c r="E4549">
        <f t="shared" ref="E4549:E4612" si="216">C4549-D4549</f>
        <v>-4.1133705795229451E-2</v>
      </c>
      <c r="N4549">
        <v>3.62</v>
      </c>
    </row>
    <row r="4550" spans="1:14" x14ac:dyDescent="0.2">
      <c r="A4550" s="1">
        <v>37413</v>
      </c>
      <c r="B4550">
        <v>101.34370000000001</v>
      </c>
      <c r="C4550">
        <f t="shared" si="214"/>
        <v>4.9581679371144549E-3</v>
      </c>
      <c r="D4550">
        <f t="shared" si="215"/>
        <v>3.6520000000000004E-2</v>
      </c>
      <c r="E4550">
        <f t="shared" si="216"/>
        <v>-3.1561832062885549E-2</v>
      </c>
      <c r="N4550">
        <v>3.6520000000000001</v>
      </c>
    </row>
    <row r="4551" spans="1:14" x14ac:dyDescent="0.2">
      <c r="A4551" s="1">
        <v>37414</v>
      </c>
      <c r="B4551">
        <v>100.78120000000001</v>
      </c>
      <c r="C4551">
        <f t="shared" si="214"/>
        <v>-5.5504190196331571E-3</v>
      </c>
      <c r="D4551">
        <f t="shared" si="215"/>
        <v>3.6200000000000003E-2</v>
      </c>
      <c r="E4551">
        <f t="shared" si="216"/>
        <v>-4.175041901963316E-2</v>
      </c>
      <c r="N4551">
        <v>3.62</v>
      </c>
    </row>
    <row r="4552" spans="1:14" x14ac:dyDescent="0.2">
      <c r="A4552" s="1">
        <v>37417</v>
      </c>
      <c r="B4552">
        <v>101.18750000000001</v>
      </c>
      <c r="C4552">
        <f t="shared" si="214"/>
        <v>4.0315058760960198E-3</v>
      </c>
      <c r="D4552">
        <f t="shared" si="215"/>
        <v>3.5740000000000001E-2</v>
      </c>
      <c r="E4552">
        <f t="shared" si="216"/>
        <v>-3.1708494123903981E-2</v>
      </c>
      <c r="N4552">
        <v>3.5739999999999998</v>
      </c>
    </row>
    <row r="4553" spans="1:14" x14ac:dyDescent="0.2">
      <c r="A4553" s="1">
        <v>37418</v>
      </c>
      <c r="B4553">
        <v>101.81250000000001</v>
      </c>
      <c r="C4553">
        <f t="shared" si="214"/>
        <v>6.1766522544781655E-3</v>
      </c>
      <c r="D4553">
        <f t="shared" si="215"/>
        <v>3.5859999999999996E-2</v>
      </c>
      <c r="E4553">
        <f t="shared" si="216"/>
        <v>-2.9683347745521831E-2</v>
      </c>
      <c r="N4553">
        <v>3.5859999999999999</v>
      </c>
    </row>
    <row r="4554" spans="1:14" x14ac:dyDescent="0.2">
      <c r="A4554" s="1">
        <v>37419</v>
      </c>
      <c r="B4554">
        <v>102.18750000000001</v>
      </c>
      <c r="C4554">
        <f t="shared" si="214"/>
        <v>3.6832412523020164E-3</v>
      </c>
      <c r="D4554">
        <f t="shared" si="215"/>
        <v>3.5889999999999998E-2</v>
      </c>
      <c r="E4554">
        <f t="shared" si="216"/>
        <v>-3.2206758747697982E-2</v>
      </c>
      <c r="N4554">
        <v>3.589</v>
      </c>
    </row>
    <row r="4555" spans="1:14" x14ac:dyDescent="0.2">
      <c r="A4555" s="1">
        <v>37420</v>
      </c>
      <c r="B4555">
        <v>102.56250000000001</v>
      </c>
      <c r="C4555">
        <f t="shared" si="214"/>
        <v>3.669724770642091E-3</v>
      </c>
      <c r="D4555">
        <f t="shared" si="215"/>
        <v>3.7319999999999999E-2</v>
      </c>
      <c r="E4555">
        <f t="shared" si="216"/>
        <v>-3.3650275229357908E-2</v>
      </c>
      <c r="N4555">
        <v>3.7320000000000002</v>
      </c>
    </row>
    <row r="4556" spans="1:14" x14ac:dyDescent="0.2">
      <c r="A4556" s="1">
        <v>37421</v>
      </c>
      <c r="B4556">
        <v>103.87500000000001</v>
      </c>
      <c r="C4556">
        <f t="shared" si="214"/>
        <v>1.279707495429605E-2</v>
      </c>
      <c r="D4556">
        <f t="shared" si="215"/>
        <v>3.7069999999999999E-2</v>
      </c>
      <c r="E4556">
        <f t="shared" si="216"/>
        <v>-2.4272925045703948E-2</v>
      </c>
      <c r="N4556">
        <v>3.7069999999999999</v>
      </c>
    </row>
    <row r="4557" spans="1:14" x14ac:dyDescent="0.2">
      <c r="A4557" s="1">
        <v>37424</v>
      </c>
      <c r="B4557">
        <v>103.12500000000001</v>
      </c>
      <c r="C4557">
        <f t="shared" si="214"/>
        <v>-7.2202166064981865E-3</v>
      </c>
      <c r="D4557">
        <f t="shared" si="215"/>
        <v>3.8159999999999999E-2</v>
      </c>
      <c r="E4557">
        <f t="shared" si="216"/>
        <v>-4.5380216606498186E-2</v>
      </c>
      <c r="N4557">
        <v>3.8159999999999998</v>
      </c>
    </row>
    <row r="4558" spans="1:14" x14ac:dyDescent="0.2">
      <c r="A4558" s="1">
        <v>37425</v>
      </c>
      <c r="B4558">
        <v>103.21870000000001</v>
      </c>
      <c r="C4558">
        <f t="shared" si="214"/>
        <v>9.086060606060542E-4</v>
      </c>
      <c r="D4558">
        <f t="shared" si="215"/>
        <v>3.8980000000000001E-2</v>
      </c>
      <c r="E4558">
        <f t="shared" si="216"/>
        <v>-3.8071393939393947E-2</v>
      </c>
      <c r="N4558">
        <v>3.8980000000000001</v>
      </c>
    </row>
    <row r="4559" spans="1:14" x14ac:dyDescent="0.2">
      <c r="A4559" s="1">
        <v>37426</v>
      </c>
      <c r="B4559">
        <v>104.34370000000001</v>
      </c>
      <c r="C4559">
        <f t="shared" si="214"/>
        <v>1.0899187840962998E-2</v>
      </c>
      <c r="D4559">
        <f t="shared" si="215"/>
        <v>3.9649999999999998E-2</v>
      </c>
      <c r="E4559">
        <f t="shared" si="216"/>
        <v>-2.8750812159036999E-2</v>
      </c>
      <c r="N4559">
        <v>3.9649999999999999</v>
      </c>
    </row>
    <row r="4560" spans="1:14" x14ac:dyDescent="0.2">
      <c r="A4560" s="1">
        <v>37427</v>
      </c>
      <c r="B4560">
        <v>103.31250000000001</v>
      </c>
      <c r="C4560">
        <f t="shared" si="214"/>
        <v>-9.8827241127159571E-3</v>
      </c>
      <c r="D4560">
        <f t="shared" si="215"/>
        <v>4.0060000000000005E-2</v>
      </c>
      <c r="E4560">
        <f t="shared" si="216"/>
        <v>-4.9942724112715962E-2</v>
      </c>
      <c r="N4560">
        <v>4.0060000000000002</v>
      </c>
    </row>
    <row r="4561" spans="1:14" x14ac:dyDescent="0.2">
      <c r="A4561" s="1">
        <v>37428</v>
      </c>
      <c r="B4561">
        <v>104.12500000000001</v>
      </c>
      <c r="C4561">
        <f t="shared" si="214"/>
        <v>7.8644888082275433E-3</v>
      </c>
      <c r="D4561">
        <f t="shared" si="215"/>
        <v>4.095E-2</v>
      </c>
      <c r="E4561">
        <f t="shared" si="216"/>
        <v>-3.3085511191772457E-2</v>
      </c>
      <c r="N4561">
        <v>4.0949999999999998</v>
      </c>
    </row>
    <row r="4562" spans="1:14" x14ac:dyDescent="0.2">
      <c r="A4562" s="1">
        <v>37431</v>
      </c>
      <c r="B4562">
        <v>103.25000000000001</v>
      </c>
      <c r="C4562">
        <f t="shared" si="214"/>
        <v>-8.4033613445377853E-3</v>
      </c>
      <c r="D4562">
        <f t="shared" si="215"/>
        <v>3.9730000000000001E-2</v>
      </c>
      <c r="E4562">
        <f t="shared" si="216"/>
        <v>-4.8133361344537787E-2</v>
      </c>
      <c r="N4562">
        <v>3.9729999999999999</v>
      </c>
    </row>
    <row r="4563" spans="1:14" x14ac:dyDescent="0.2">
      <c r="A4563" s="1">
        <v>37432</v>
      </c>
      <c r="B4563">
        <v>103.18750000000001</v>
      </c>
      <c r="C4563">
        <f t="shared" si="214"/>
        <v>-6.05326876513268E-4</v>
      </c>
      <c r="D4563">
        <f t="shared" si="215"/>
        <v>3.9609999999999999E-2</v>
      </c>
      <c r="E4563">
        <f t="shared" si="216"/>
        <v>-4.0215326876513267E-2</v>
      </c>
      <c r="N4563">
        <v>3.9609999999999999</v>
      </c>
    </row>
    <row r="4564" spans="1:14" x14ac:dyDescent="0.2">
      <c r="A4564" s="1">
        <v>37433</v>
      </c>
      <c r="B4564">
        <v>104.21870000000001</v>
      </c>
      <c r="C4564">
        <f t="shared" si="214"/>
        <v>9.9934585099938911E-3</v>
      </c>
      <c r="D4564">
        <f t="shared" si="215"/>
        <v>3.9440000000000003E-2</v>
      </c>
      <c r="E4564">
        <f t="shared" si="216"/>
        <v>-2.9446541490006112E-2</v>
      </c>
      <c r="N4564">
        <v>3.944</v>
      </c>
    </row>
    <row r="4565" spans="1:14" x14ac:dyDescent="0.2">
      <c r="A4565" s="1">
        <v>37434</v>
      </c>
      <c r="B4565">
        <v>102.90620000000001</v>
      </c>
      <c r="C4565">
        <f t="shared" si="214"/>
        <v>-1.2593709190385272E-2</v>
      </c>
      <c r="D4565">
        <f t="shared" si="215"/>
        <v>3.9260000000000003E-2</v>
      </c>
      <c r="E4565">
        <f t="shared" si="216"/>
        <v>-5.1853709190385275E-2</v>
      </c>
      <c r="N4565">
        <v>3.9260000000000002</v>
      </c>
    </row>
    <row r="4566" spans="1:14" x14ac:dyDescent="0.2">
      <c r="A4566" s="1">
        <v>37435</v>
      </c>
      <c r="B4566">
        <v>102.78120000000001</v>
      </c>
      <c r="C4566">
        <f t="shared" si="214"/>
        <v>-1.2146984341079303E-3</v>
      </c>
      <c r="D4566">
        <f t="shared" si="215"/>
        <v>3.8960000000000002E-2</v>
      </c>
      <c r="E4566">
        <f t="shared" si="216"/>
        <v>-4.0174698434107932E-2</v>
      </c>
      <c r="N4566">
        <v>3.8959999999999999</v>
      </c>
    </row>
    <row r="4567" spans="1:14" x14ac:dyDescent="0.2">
      <c r="A4567" s="1">
        <v>37438</v>
      </c>
      <c r="B4567">
        <v>102.93750000000001</v>
      </c>
      <c r="C4567">
        <f t="shared" si="214"/>
        <v>1.5207061213529105E-3</v>
      </c>
      <c r="D4567">
        <f t="shared" si="215"/>
        <v>3.823E-2</v>
      </c>
      <c r="E4567">
        <f t="shared" si="216"/>
        <v>-3.670929387864709E-2</v>
      </c>
      <c r="N4567">
        <v>3.823</v>
      </c>
    </row>
    <row r="4568" spans="1:14" x14ac:dyDescent="0.2">
      <c r="A4568" s="1">
        <v>37439</v>
      </c>
      <c r="B4568">
        <v>103.71870000000001</v>
      </c>
      <c r="C4568">
        <f t="shared" si="214"/>
        <v>7.5890710382513493E-3</v>
      </c>
      <c r="D4568">
        <f t="shared" si="215"/>
        <v>3.8269999999999998E-2</v>
      </c>
      <c r="E4568">
        <f t="shared" si="216"/>
        <v>-3.0680928961748649E-2</v>
      </c>
      <c r="N4568">
        <v>3.827</v>
      </c>
    </row>
    <row r="4569" spans="1:14" x14ac:dyDescent="0.2">
      <c r="A4569" s="1">
        <v>37440</v>
      </c>
      <c r="B4569">
        <v>103.71870000000001</v>
      </c>
      <c r="C4569">
        <f t="shared" si="214"/>
        <v>0</v>
      </c>
      <c r="D4569">
        <f t="shared" si="215"/>
        <v>3.9320000000000001E-2</v>
      </c>
      <c r="E4569">
        <f t="shared" si="216"/>
        <v>-3.9320000000000001E-2</v>
      </c>
      <c r="N4569">
        <v>3.9319999999999999</v>
      </c>
    </row>
    <row r="4570" spans="1:14" x14ac:dyDescent="0.2">
      <c r="A4570" s="1">
        <v>37441</v>
      </c>
      <c r="B4570">
        <v>103.71870000000001</v>
      </c>
      <c r="C4570">
        <f t="shared" si="214"/>
        <v>0</v>
      </c>
      <c r="D4570">
        <f t="shared" si="215"/>
        <v>3.916E-2</v>
      </c>
      <c r="E4570">
        <f t="shared" si="216"/>
        <v>-3.916E-2</v>
      </c>
      <c r="N4570">
        <v>3.9159999999999999</v>
      </c>
    </row>
    <row r="4571" spans="1:14" x14ac:dyDescent="0.2">
      <c r="A4571" s="1">
        <v>37442</v>
      </c>
      <c r="B4571">
        <v>102.65620000000001</v>
      </c>
      <c r="C4571">
        <f t="shared" si="214"/>
        <v>-1.0244054350854737E-2</v>
      </c>
      <c r="D4571">
        <f t="shared" si="215"/>
        <v>3.9440000000000003E-2</v>
      </c>
      <c r="E4571">
        <f t="shared" si="216"/>
        <v>-4.9684054350854739E-2</v>
      </c>
      <c r="N4571">
        <v>3.944</v>
      </c>
    </row>
    <row r="4572" spans="1:14" x14ac:dyDescent="0.2">
      <c r="A4572" s="1">
        <v>37445</v>
      </c>
      <c r="B4572">
        <v>103.00000000000001</v>
      </c>
      <c r="C4572">
        <f t="shared" si="214"/>
        <v>3.3490427270832512E-3</v>
      </c>
      <c r="D4572">
        <f t="shared" si="215"/>
        <v>4.0140000000000002E-2</v>
      </c>
      <c r="E4572">
        <f t="shared" si="216"/>
        <v>-3.6790957272916751E-2</v>
      </c>
      <c r="N4572">
        <v>4.0140000000000002</v>
      </c>
    </row>
    <row r="4573" spans="1:14" x14ac:dyDescent="0.2">
      <c r="A4573" s="1">
        <v>37446</v>
      </c>
      <c r="B4573">
        <v>103.81250000000001</v>
      </c>
      <c r="C4573">
        <f t="shared" si="214"/>
        <v>7.8883495145631866E-3</v>
      </c>
      <c r="D4573">
        <f t="shared" si="215"/>
        <v>3.9359999999999999E-2</v>
      </c>
      <c r="E4573">
        <f t="shared" si="216"/>
        <v>-3.1471650485436813E-2</v>
      </c>
      <c r="N4573">
        <v>3.9359999999999999</v>
      </c>
    </row>
    <row r="4574" spans="1:14" x14ac:dyDescent="0.2">
      <c r="A4574" s="1">
        <v>37447</v>
      </c>
      <c r="B4574">
        <v>104.78120000000001</v>
      </c>
      <c r="C4574">
        <f t="shared" si="214"/>
        <v>9.3312462372063809E-3</v>
      </c>
      <c r="D4574">
        <f t="shared" si="215"/>
        <v>3.9009999999999996E-2</v>
      </c>
      <c r="E4574">
        <f t="shared" si="216"/>
        <v>-2.9678753762793615E-2</v>
      </c>
      <c r="N4574">
        <v>3.9009999999999998</v>
      </c>
    </row>
    <row r="4575" spans="1:14" x14ac:dyDescent="0.2">
      <c r="A4575" s="1">
        <v>37448</v>
      </c>
      <c r="B4575">
        <v>105.09370000000001</v>
      </c>
      <c r="C4575">
        <f t="shared" si="214"/>
        <v>2.9824052406348667E-3</v>
      </c>
      <c r="D4575">
        <f t="shared" si="215"/>
        <v>3.934E-2</v>
      </c>
      <c r="E4575">
        <f t="shared" si="216"/>
        <v>-3.6357594759365133E-2</v>
      </c>
      <c r="N4575">
        <v>3.9340000000000002</v>
      </c>
    </row>
    <row r="4576" spans="1:14" x14ac:dyDescent="0.2">
      <c r="A4576" s="1">
        <v>37449</v>
      </c>
      <c r="B4576">
        <v>105.25000000000001</v>
      </c>
      <c r="C4576">
        <f t="shared" si="214"/>
        <v>1.4872442401399066E-3</v>
      </c>
      <c r="D4576">
        <f t="shared" si="215"/>
        <v>3.9809999999999998E-2</v>
      </c>
      <c r="E4576">
        <f t="shared" si="216"/>
        <v>-3.8322755759860092E-2</v>
      </c>
      <c r="N4576">
        <v>3.9809999999999999</v>
      </c>
    </row>
    <row r="4577" spans="1:14" x14ac:dyDescent="0.2">
      <c r="A4577" s="1">
        <v>37452</v>
      </c>
      <c r="B4577">
        <v>104.84370000000001</v>
      </c>
      <c r="C4577">
        <f t="shared" si="214"/>
        <v>-3.8603325415677014E-3</v>
      </c>
      <c r="D4577">
        <f t="shared" si="215"/>
        <v>4.0209999999999996E-2</v>
      </c>
      <c r="E4577">
        <f t="shared" si="216"/>
        <v>-4.4070332541567697E-2</v>
      </c>
      <c r="N4577">
        <v>4.0209999999999999</v>
      </c>
    </row>
    <row r="4578" spans="1:14" x14ac:dyDescent="0.2">
      <c r="A4578" s="1">
        <v>37453</v>
      </c>
      <c r="B4578">
        <v>103.78120000000001</v>
      </c>
      <c r="C4578">
        <f t="shared" si="214"/>
        <v>-1.0134132999884637E-2</v>
      </c>
      <c r="D4578">
        <f t="shared" si="215"/>
        <v>3.9710000000000002E-2</v>
      </c>
      <c r="E4578">
        <f t="shared" si="216"/>
        <v>-4.984413299988464E-2</v>
      </c>
      <c r="N4578">
        <v>3.9710000000000001</v>
      </c>
    </row>
    <row r="4579" spans="1:14" x14ac:dyDescent="0.2">
      <c r="A4579" s="1">
        <v>37454</v>
      </c>
      <c r="B4579">
        <v>104.21870000000001</v>
      </c>
      <c r="C4579">
        <f t="shared" si="214"/>
        <v>4.2155997425352698E-3</v>
      </c>
      <c r="D4579">
        <f t="shared" si="215"/>
        <v>3.9379999999999998E-2</v>
      </c>
      <c r="E4579">
        <f t="shared" si="216"/>
        <v>-3.5164400257464729E-2</v>
      </c>
      <c r="N4579">
        <v>3.9380000000000002</v>
      </c>
    </row>
    <row r="4580" spans="1:14" x14ac:dyDescent="0.2">
      <c r="A4580" s="1">
        <v>37455</v>
      </c>
      <c r="B4580">
        <v>104.56250000000001</v>
      </c>
      <c r="C4580">
        <f t="shared" si="214"/>
        <v>3.2988321673557142E-3</v>
      </c>
      <c r="D4580">
        <f t="shared" si="215"/>
        <v>3.9570000000000001E-2</v>
      </c>
      <c r="E4580">
        <f t="shared" si="216"/>
        <v>-3.6271167832644287E-2</v>
      </c>
      <c r="N4580">
        <v>3.9569999999999999</v>
      </c>
    </row>
    <row r="4581" spans="1:14" x14ac:dyDescent="0.2">
      <c r="A4581" s="1">
        <v>37456</v>
      </c>
      <c r="B4581">
        <v>105.15620000000001</v>
      </c>
      <c r="C4581">
        <f t="shared" si="214"/>
        <v>5.6779438135086124E-3</v>
      </c>
      <c r="D4581">
        <f t="shared" si="215"/>
        <v>3.9789999999999999E-2</v>
      </c>
      <c r="E4581">
        <f t="shared" si="216"/>
        <v>-3.4112056186491387E-2</v>
      </c>
      <c r="N4581">
        <v>3.9790000000000001</v>
      </c>
    </row>
    <row r="4582" spans="1:14" x14ac:dyDescent="0.2">
      <c r="A4582" s="1">
        <v>37459</v>
      </c>
      <c r="B4582">
        <v>106.12500000000001</v>
      </c>
      <c r="C4582">
        <f t="shared" si="214"/>
        <v>9.2129612899667368E-3</v>
      </c>
      <c r="D4582">
        <f t="shared" si="215"/>
        <v>3.9830000000000004E-2</v>
      </c>
      <c r="E4582">
        <f t="shared" si="216"/>
        <v>-3.0617038710033267E-2</v>
      </c>
      <c r="N4582">
        <v>3.9830000000000001</v>
      </c>
    </row>
    <row r="4583" spans="1:14" x14ac:dyDescent="0.2">
      <c r="A4583" s="1">
        <v>37460</v>
      </c>
      <c r="B4583">
        <v>106.21870000000001</v>
      </c>
      <c r="C4583">
        <f t="shared" si="214"/>
        <v>8.8292108362786337E-4</v>
      </c>
      <c r="D4583">
        <f t="shared" si="215"/>
        <v>3.9949999999999999E-2</v>
      </c>
      <c r="E4583">
        <f t="shared" si="216"/>
        <v>-3.9067078916372136E-2</v>
      </c>
      <c r="N4583">
        <v>3.9950000000000001</v>
      </c>
    </row>
    <row r="4584" spans="1:14" x14ac:dyDescent="0.2">
      <c r="A4584" s="1">
        <v>37461</v>
      </c>
      <c r="B4584">
        <v>105.93750000000001</v>
      </c>
      <c r="C4584">
        <f t="shared" si="214"/>
        <v>-2.6473681187964004E-3</v>
      </c>
      <c r="D4584">
        <f t="shared" si="215"/>
        <v>3.9050000000000001E-2</v>
      </c>
      <c r="E4584">
        <f t="shared" si="216"/>
        <v>-4.1697368118796402E-2</v>
      </c>
      <c r="N4584">
        <v>3.9049999999999998</v>
      </c>
    </row>
    <row r="4585" spans="1:14" x14ac:dyDescent="0.2">
      <c r="A4585" s="1">
        <v>37462</v>
      </c>
      <c r="B4585">
        <v>106.18750000000001</v>
      </c>
      <c r="C4585">
        <f t="shared" si="214"/>
        <v>2.3598820058996495E-3</v>
      </c>
      <c r="D4585">
        <f t="shared" si="215"/>
        <v>3.8859999999999999E-2</v>
      </c>
      <c r="E4585">
        <f t="shared" si="216"/>
        <v>-3.6500117994100349E-2</v>
      </c>
      <c r="N4585">
        <v>3.8860000000000001</v>
      </c>
    </row>
    <row r="4586" spans="1:14" x14ac:dyDescent="0.2">
      <c r="A4586" s="1">
        <v>37463</v>
      </c>
      <c r="B4586">
        <v>105.90620000000001</v>
      </c>
      <c r="C4586">
        <f t="shared" si="214"/>
        <v>-2.6490876986462464E-3</v>
      </c>
      <c r="D4586">
        <f t="shared" si="215"/>
        <v>3.9E-2</v>
      </c>
      <c r="E4586">
        <f t="shared" si="216"/>
        <v>-4.1649087698646246E-2</v>
      </c>
      <c r="N4586">
        <v>3.9</v>
      </c>
    </row>
    <row r="4587" spans="1:14" x14ac:dyDescent="0.2">
      <c r="A4587" s="1">
        <v>37466</v>
      </c>
      <c r="B4587">
        <v>104.59370000000001</v>
      </c>
      <c r="C4587">
        <f t="shared" si="214"/>
        <v>-1.2393042144841382E-2</v>
      </c>
      <c r="D4587">
        <f t="shared" si="215"/>
        <v>3.9289999999999999E-2</v>
      </c>
      <c r="E4587">
        <f t="shared" si="216"/>
        <v>-5.168304214484138E-2</v>
      </c>
      <c r="N4587">
        <v>3.9289999999999998</v>
      </c>
    </row>
    <row r="4588" spans="1:14" x14ac:dyDescent="0.2">
      <c r="A4588" s="1">
        <v>37467</v>
      </c>
      <c r="B4588">
        <v>104.68750000000001</v>
      </c>
      <c r="C4588">
        <f t="shared" si="214"/>
        <v>8.9680353596821583E-4</v>
      </c>
      <c r="D4588">
        <f t="shared" si="215"/>
        <v>3.857E-2</v>
      </c>
      <c r="E4588">
        <f t="shared" si="216"/>
        <v>-3.7673196464031784E-2</v>
      </c>
      <c r="N4588">
        <v>3.8570000000000002</v>
      </c>
    </row>
    <row r="4589" spans="1:14" x14ac:dyDescent="0.2">
      <c r="A4589" s="1">
        <v>37468</v>
      </c>
      <c r="B4589">
        <v>105.93750000000001</v>
      </c>
      <c r="C4589">
        <f t="shared" si="214"/>
        <v>1.1940298507462588E-2</v>
      </c>
      <c r="D4589">
        <f t="shared" si="215"/>
        <v>3.8559999999999997E-2</v>
      </c>
      <c r="E4589">
        <f t="shared" si="216"/>
        <v>-2.6619701492537409E-2</v>
      </c>
      <c r="N4589">
        <v>3.8559999999999999</v>
      </c>
    </row>
    <row r="4590" spans="1:14" x14ac:dyDescent="0.2">
      <c r="A4590" s="1">
        <v>37469</v>
      </c>
      <c r="B4590">
        <v>106.25000000000001</v>
      </c>
      <c r="C4590">
        <f t="shared" si="214"/>
        <v>2.9498525073745618E-3</v>
      </c>
      <c r="D4590">
        <f t="shared" si="215"/>
        <v>3.9129999999999998E-2</v>
      </c>
      <c r="E4590">
        <f t="shared" si="216"/>
        <v>-3.6180147492625436E-2</v>
      </c>
      <c r="N4590">
        <v>3.9129999999999998</v>
      </c>
    </row>
    <row r="4591" spans="1:14" x14ac:dyDescent="0.2">
      <c r="A4591" s="1">
        <v>37470</v>
      </c>
      <c r="B4591">
        <v>107.71870000000001</v>
      </c>
      <c r="C4591">
        <f t="shared" si="214"/>
        <v>1.3823058823529299E-2</v>
      </c>
      <c r="D4591">
        <f t="shared" si="215"/>
        <v>3.8870000000000002E-2</v>
      </c>
      <c r="E4591">
        <f t="shared" si="216"/>
        <v>-2.5046941176470702E-2</v>
      </c>
      <c r="N4591">
        <v>3.887</v>
      </c>
    </row>
    <row r="4592" spans="1:14" x14ac:dyDescent="0.2">
      <c r="A4592" s="1">
        <v>37473</v>
      </c>
      <c r="B4592">
        <v>107.93750000000001</v>
      </c>
      <c r="C4592">
        <f t="shared" si="214"/>
        <v>2.0312164925866405E-3</v>
      </c>
      <c r="D4592">
        <f t="shared" si="215"/>
        <v>3.8079999999999996E-2</v>
      </c>
      <c r="E4592">
        <f t="shared" si="216"/>
        <v>-3.6048783507413355E-2</v>
      </c>
      <c r="N4592">
        <v>3.8079999999999998</v>
      </c>
    </row>
    <row r="4593" spans="1:14" x14ac:dyDescent="0.2">
      <c r="A4593" s="1">
        <v>37474</v>
      </c>
      <c r="B4593">
        <v>106.84370000000001</v>
      </c>
      <c r="C4593">
        <f t="shared" si="214"/>
        <v>-1.0133642154024347E-2</v>
      </c>
      <c r="D4593">
        <f t="shared" si="215"/>
        <v>3.6929999999999998E-2</v>
      </c>
      <c r="E4593">
        <f t="shared" si="216"/>
        <v>-4.7063642154024345E-2</v>
      </c>
      <c r="N4593">
        <v>3.6930000000000001</v>
      </c>
    </row>
    <row r="4594" spans="1:14" x14ac:dyDescent="0.2">
      <c r="A4594" s="1">
        <v>37475</v>
      </c>
      <c r="B4594">
        <v>107.53120000000001</v>
      </c>
      <c r="C4594">
        <f t="shared" si="214"/>
        <v>6.4346330200095725E-3</v>
      </c>
      <c r="D4594">
        <f t="shared" si="215"/>
        <v>3.671E-2</v>
      </c>
      <c r="E4594">
        <f t="shared" si="216"/>
        <v>-3.0275366979990427E-2</v>
      </c>
      <c r="N4594">
        <v>3.6709999999999998</v>
      </c>
    </row>
    <row r="4595" spans="1:14" x14ac:dyDescent="0.2">
      <c r="A4595" s="1">
        <v>37476</v>
      </c>
      <c r="B4595">
        <v>107.03120000000001</v>
      </c>
      <c r="C4595">
        <f t="shared" si="214"/>
        <v>-4.6498132634993361E-3</v>
      </c>
      <c r="D4595">
        <f t="shared" si="215"/>
        <v>3.6909999999999998E-2</v>
      </c>
      <c r="E4595">
        <f t="shared" si="216"/>
        <v>-4.1559813263499334E-2</v>
      </c>
      <c r="N4595">
        <v>3.6909999999999998</v>
      </c>
    </row>
    <row r="4596" spans="1:14" x14ac:dyDescent="0.2">
      <c r="A4596" s="1">
        <v>37477</v>
      </c>
      <c r="B4596">
        <v>108.62500000000001</v>
      </c>
      <c r="C4596">
        <f t="shared" si="214"/>
        <v>1.4890985058562345E-2</v>
      </c>
      <c r="D4596">
        <f t="shared" si="215"/>
        <v>3.6389999999999999E-2</v>
      </c>
      <c r="E4596">
        <f t="shared" si="216"/>
        <v>-2.1499014941437654E-2</v>
      </c>
      <c r="N4596">
        <v>3.6389999999999998</v>
      </c>
    </row>
    <row r="4597" spans="1:14" x14ac:dyDescent="0.2">
      <c r="A4597" s="1">
        <v>37480</v>
      </c>
      <c r="B4597">
        <v>109.31250000000001</v>
      </c>
      <c r="C4597">
        <f t="shared" si="214"/>
        <v>6.3291139240506666E-3</v>
      </c>
      <c r="D4597">
        <f t="shared" si="215"/>
        <v>3.6230000000000005E-2</v>
      </c>
      <c r="E4597">
        <f t="shared" si="216"/>
        <v>-2.9900886075949339E-2</v>
      </c>
      <c r="N4597">
        <v>3.6230000000000002</v>
      </c>
    </row>
    <row r="4598" spans="1:14" x14ac:dyDescent="0.2">
      <c r="A4598" s="1">
        <v>37481</v>
      </c>
      <c r="B4598">
        <v>110.25000000000001</v>
      </c>
      <c r="C4598">
        <f t="shared" si="214"/>
        <v>8.5763293310463506E-3</v>
      </c>
      <c r="D4598">
        <f t="shared" si="215"/>
        <v>3.5369999999999999E-2</v>
      </c>
      <c r="E4598">
        <f t="shared" si="216"/>
        <v>-2.6793670668953648E-2</v>
      </c>
      <c r="N4598">
        <v>3.5369999999999999</v>
      </c>
    </row>
    <row r="4599" spans="1:14" x14ac:dyDescent="0.2">
      <c r="A4599" s="1">
        <v>37482</v>
      </c>
      <c r="B4599">
        <v>111.18750000000001</v>
      </c>
      <c r="C4599">
        <f t="shared" si="214"/>
        <v>8.5034013605442826E-3</v>
      </c>
      <c r="D4599">
        <f t="shared" si="215"/>
        <v>3.5369999999999999E-2</v>
      </c>
      <c r="E4599">
        <f t="shared" si="216"/>
        <v>-2.6866598639455716E-2</v>
      </c>
      <c r="N4599">
        <v>3.5369999999999999</v>
      </c>
    </row>
    <row r="4600" spans="1:14" x14ac:dyDescent="0.2">
      <c r="A4600" s="1">
        <v>37483</v>
      </c>
      <c r="B4600">
        <v>110.06250000000001</v>
      </c>
      <c r="C4600">
        <f t="shared" si="214"/>
        <v>-1.0118043844856706E-2</v>
      </c>
      <c r="D4600">
        <f t="shared" si="215"/>
        <v>3.4620000000000005E-2</v>
      </c>
      <c r="E4600">
        <f t="shared" si="216"/>
        <v>-4.4738043844856711E-2</v>
      </c>
      <c r="N4600">
        <v>3.4620000000000002</v>
      </c>
    </row>
    <row r="4601" spans="1:14" x14ac:dyDescent="0.2">
      <c r="A4601" s="1">
        <v>37484</v>
      </c>
      <c r="B4601">
        <v>108.56250000000001</v>
      </c>
      <c r="C4601">
        <f t="shared" si="214"/>
        <v>-1.3628620102214661E-2</v>
      </c>
      <c r="D4601">
        <f t="shared" si="215"/>
        <v>3.4520000000000002E-2</v>
      </c>
      <c r="E4601">
        <f t="shared" si="216"/>
        <v>-4.8148620102214663E-2</v>
      </c>
      <c r="N4601">
        <v>3.452</v>
      </c>
    </row>
    <row r="4602" spans="1:14" x14ac:dyDescent="0.2">
      <c r="A4602" s="1">
        <v>37487</v>
      </c>
      <c r="B4602">
        <v>108.90620000000001</v>
      </c>
      <c r="C4602">
        <f t="shared" si="214"/>
        <v>3.1659182498560146E-3</v>
      </c>
      <c r="D4602">
        <f t="shared" si="215"/>
        <v>3.3739999999999999E-2</v>
      </c>
      <c r="E4602">
        <f t="shared" si="216"/>
        <v>-3.0574081750143985E-2</v>
      </c>
      <c r="N4602">
        <v>3.3740000000000001</v>
      </c>
    </row>
    <row r="4603" spans="1:14" x14ac:dyDescent="0.2">
      <c r="A4603" s="1">
        <v>37488</v>
      </c>
      <c r="B4603">
        <v>110.06250000000001</v>
      </c>
      <c r="C4603">
        <f t="shared" si="214"/>
        <v>1.0617393683738818E-2</v>
      </c>
      <c r="D4603">
        <f t="shared" si="215"/>
        <v>3.39E-2</v>
      </c>
      <c r="E4603">
        <f t="shared" si="216"/>
        <v>-2.3282606316261181E-2</v>
      </c>
      <c r="N4603">
        <v>3.39</v>
      </c>
    </row>
    <row r="4604" spans="1:14" x14ac:dyDescent="0.2">
      <c r="A4604" s="1">
        <v>37489</v>
      </c>
      <c r="B4604">
        <v>109.78120000000001</v>
      </c>
      <c r="C4604">
        <f t="shared" si="214"/>
        <v>-2.5558205565020531E-3</v>
      </c>
      <c r="D4604">
        <f t="shared" si="215"/>
        <v>3.3390000000000003E-2</v>
      </c>
      <c r="E4604">
        <f t="shared" si="216"/>
        <v>-3.5945820556502056E-2</v>
      </c>
      <c r="N4604">
        <v>3.339</v>
      </c>
    </row>
    <row r="4605" spans="1:14" x14ac:dyDescent="0.2">
      <c r="A4605" s="1">
        <v>37490</v>
      </c>
      <c r="B4605">
        <v>108.84370000000001</v>
      </c>
      <c r="C4605">
        <f t="shared" si="214"/>
        <v>-8.5397135392945023E-3</v>
      </c>
      <c r="D4605">
        <f t="shared" si="215"/>
        <v>3.3329999999999999E-2</v>
      </c>
      <c r="E4605">
        <f t="shared" si="216"/>
        <v>-4.1869713539294501E-2</v>
      </c>
      <c r="N4605">
        <v>3.3330000000000002</v>
      </c>
    </row>
    <row r="4606" spans="1:14" x14ac:dyDescent="0.2">
      <c r="A4606" s="1">
        <v>37491</v>
      </c>
      <c r="B4606">
        <v>109.93750000000001</v>
      </c>
      <c r="C4606">
        <f t="shared" si="214"/>
        <v>1.0049272488899197E-2</v>
      </c>
      <c r="D4606">
        <f t="shared" si="215"/>
        <v>3.4009999999999999E-2</v>
      </c>
      <c r="E4606">
        <f t="shared" si="216"/>
        <v>-2.3960727511100802E-2</v>
      </c>
      <c r="N4606">
        <v>3.4009999999999998</v>
      </c>
    </row>
    <row r="4607" spans="1:14" x14ac:dyDescent="0.2">
      <c r="A4607" s="1">
        <v>37494</v>
      </c>
      <c r="B4607">
        <v>110.12500000000001</v>
      </c>
      <c r="C4607">
        <f t="shared" si="214"/>
        <v>1.7055144968731728E-3</v>
      </c>
      <c r="D4607">
        <f t="shared" si="215"/>
        <v>3.431E-2</v>
      </c>
      <c r="E4607">
        <f t="shared" si="216"/>
        <v>-3.2604485503126827E-2</v>
      </c>
      <c r="N4607">
        <v>3.431</v>
      </c>
    </row>
    <row r="4608" spans="1:14" x14ac:dyDescent="0.2">
      <c r="A4608" s="1">
        <v>37495</v>
      </c>
      <c r="B4608">
        <v>109.09370000000001</v>
      </c>
      <c r="C4608">
        <f t="shared" si="214"/>
        <v>-9.3648127128262981E-3</v>
      </c>
      <c r="D4608">
        <f t="shared" si="215"/>
        <v>3.3390000000000003E-2</v>
      </c>
      <c r="E4608">
        <f t="shared" si="216"/>
        <v>-4.2754812712826301E-2</v>
      </c>
      <c r="N4608">
        <v>3.339</v>
      </c>
    </row>
    <row r="4609" spans="1:14" x14ac:dyDescent="0.2">
      <c r="A4609" s="1">
        <v>37496</v>
      </c>
      <c r="B4609">
        <v>109.87500000000001</v>
      </c>
      <c r="C4609">
        <f t="shared" si="214"/>
        <v>7.1617334456526294E-3</v>
      </c>
      <c r="D4609">
        <f t="shared" si="215"/>
        <v>3.3500000000000002E-2</v>
      </c>
      <c r="E4609">
        <f t="shared" si="216"/>
        <v>-2.6338266554347373E-2</v>
      </c>
      <c r="N4609">
        <v>3.35</v>
      </c>
    </row>
    <row r="4610" spans="1:14" x14ac:dyDescent="0.2">
      <c r="A4610" s="1">
        <v>37497</v>
      </c>
      <c r="B4610">
        <v>110.56250000000001</v>
      </c>
      <c r="C4610">
        <f t="shared" si="214"/>
        <v>6.2571103526734007E-3</v>
      </c>
      <c r="D4610">
        <f t="shared" si="215"/>
        <v>3.4290000000000001E-2</v>
      </c>
      <c r="E4610">
        <f t="shared" si="216"/>
        <v>-2.80328896473266E-2</v>
      </c>
      <c r="N4610">
        <v>3.4289999999999998</v>
      </c>
    </row>
    <row r="4611" spans="1:14" x14ac:dyDescent="0.2">
      <c r="A4611" s="1">
        <v>37498</v>
      </c>
      <c r="B4611">
        <v>110.87500000000001</v>
      </c>
      <c r="C4611">
        <f t="shared" si="214"/>
        <v>2.8264556246466732E-3</v>
      </c>
      <c r="D4611">
        <f t="shared" si="215"/>
        <v>3.3419999999999998E-2</v>
      </c>
      <c r="E4611">
        <f t="shared" si="216"/>
        <v>-3.0593544375353325E-2</v>
      </c>
      <c r="N4611">
        <v>3.3420000000000001</v>
      </c>
    </row>
    <row r="4612" spans="1:14" x14ac:dyDescent="0.2">
      <c r="A4612" s="1">
        <v>37501</v>
      </c>
      <c r="B4612">
        <v>110.87500000000001</v>
      </c>
      <c r="C4612">
        <f t="shared" si="214"/>
        <v>0</v>
      </c>
      <c r="D4612">
        <f t="shared" si="215"/>
        <v>3.2910000000000002E-2</v>
      </c>
      <c r="E4612">
        <f t="shared" si="216"/>
        <v>-3.2910000000000002E-2</v>
      </c>
      <c r="N4612">
        <v>3.2909999999999999</v>
      </c>
    </row>
    <row r="4613" spans="1:14" x14ac:dyDescent="0.2">
      <c r="A4613" s="1">
        <v>37502</v>
      </c>
      <c r="B4613">
        <v>111.53120000000001</v>
      </c>
      <c r="C4613">
        <f t="shared" ref="C4613:C4676" si="217">B4613/B4612-1</f>
        <v>5.9183765501691354E-3</v>
      </c>
      <c r="D4613">
        <f t="shared" ref="D4613:D4676" si="218">N4613/100</f>
        <v>3.3309999999999999E-2</v>
      </c>
      <c r="E4613">
        <f t="shared" ref="E4613:E4676" si="219">C4613-D4613</f>
        <v>-2.7391623449830864E-2</v>
      </c>
      <c r="N4613">
        <v>3.331</v>
      </c>
    </row>
    <row r="4614" spans="1:14" x14ac:dyDescent="0.2">
      <c r="A4614" s="1">
        <v>37503</v>
      </c>
      <c r="B4614">
        <v>111.71870000000001</v>
      </c>
      <c r="C4614">
        <f t="shared" si="217"/>
        <v>1.681143931025586E-3</v>
      </c>
      <c r="D4614">
        <f t="shared" si="218"/>
        <v>3.3520000000000001E-2</v>
      </c>
      <c r="E4614">
        <f t="shared" si="219"/>
        <v>-3.1838856068974415E-2</v>
      </c>
      <c r="N4614">
        <v>3.3519999999999999</v>
      </c>
    </row>
    <row r="4615" spans="1:14" x14ac:dyDescent="0.2">
      <c r="A4615" s="1">
        <v>37504</v>
      </c>
      <c r="B4615">
        <v>112.18750000000001</v>
      </c>
      <c r="C4615">
        <f t="shared" si="217"/>
        <v>4.1962536262953876E-3</v>
      </c>
      <c r="D4615">
        <f t="shared" si="218"/>
        <v>3.279E-2</v>
      </c>
      <c r="E4615">
        <f t="shared" si="219"/>
        <v>-2.8593746373704612E-2</v>
      </c>
      <c r="N4615">
        <v>3.2789999999999999</v>
      </c>
    </row>
    <row r="4616" spans="1:14" x14ac:dyDescent="0.2">
      <c r="A4616" s="1">
        <v>37505</v>
      </c>
      <c r="B4616">
        <v>110.62500000000001</v>
      </c>
      <c r="C4616">
        <f t="shared" si="217"/>
        <v>-1.3927576601671321E-2</v>
      </c>
      <c r="D4616">
        <f t="shared" si="218"/>
        <v>3.1939999999999996E-2</v>
      </c>
      <c r="E4616">
        <f t="shared" si="219"/>
        <v>-4.5867576601671317E-2</v>
      </c>
      <c r="N4616">
        <v>3.194</v>
      </c>
    </row>
    <row r="4617" spans="1:14" x14ac:dyDescent="0.2">
      <c r="A4617" s="1">
        <v>37508</v>
      </c>
      <c r="B4617">
        <v>110.62500000000001</v>
      </c>
      <c r="C4617">
        <f t="shared" si="217"/>
        <v>0</v>
      </c>
      <c r="D4617">
        <f t="shared" si="218"/>
        <v>3.1879999999999999E-2</v>
      </c>
      <c r="E4617">
        <f t="shared" si="219"/>
        <v>-3.1879999999999999E-2</v>
      </c>
      <c r="N4617">
        <v>3.1880000000000002</v>
      </c>
    </row>
    <row r="4618" spans="1:14" x14ac:dyDescent="0.2">
      <c r="A4618" s="1">
        <v>37509</v>
      </c>
      <c r="B4618">
        <v>111.21870000000001</v>
      </c>
      <c r="C4618">
        <f t="shared" si="217"/>
        <v>5.3667796610168406E-3</v>
      </c>
      <c r="D4618">
        <f t="shared" si="218"/>
        <v>3.168E-2</v>
      </c>
      <c r="E4618">
        <f t="shared" si="219"/>
        <v>-2.6313220338983159E-2</v>
      </c>
      <c r="N4618">
        <v>3.1680000000000001</v>
      </c>
    </row>
    <row r="4619" spans="1:14" x14ac:dyDescent="0.2">
      <c r="A4619" s="1">
        <v>37510</v>
      </c>
      <c r="B4619">
        <v>110.50000000000001</v>
      </c>
      <c r="C4619">
        <f t="shared" si="217"/>
        <v>-6.4620428039529054E-3</v>
      </c>
      <c r="D4619">
        <f t="shared" si="218"/>
        <v>3.1040000000000002E-2</v>
      </c>
      <c r="E4619">
        <f t="shared" si="219"/>
        <v>-3.7502042803952904E-2</v>
      </c>
      <c r="N4619">
        <v>3.1040000000000001</v>
      </c>
    </row>
    <row r="4620" spans="1:14" x14ac:dyDescent="0.2">
      <c r="A4620" s="1">
        <v>37511</v>
      </c>
      <c r="B4620">
        <v>111.53120000000001</v>
      </c>
      <c r="C4620">
        <f t="shared" si="217"/>
        <v>9.3321266968324768E-3</v>
      </c>
      <c r="D4620">
        <f t="shared" si="218"/>
        <v>3.1699999999999999E-2</v>
      </c>
      <c r="E4620">
        <f t="shared" si="219"/>
        <v>-2.2367873303167522E-2</v>
      </c>
      <c r="N4620">
        <v>3.17</v>
      </c>
    </row>
    <row r="4621" spans="1:14" x14ac:dyDescent="0.2">
      <c r="A4621" s="1">
        <v>37512</v>
      </c>
      <c r="B4621">
        <v>112.43750000000001</v>
      </c>
      <c r="C4621">
        <f t="shared" si="217"/>
        <v>8.1259773050053052E-3</v>
      </c>
      <c r="D4621">
        <f t="shared" si="218"/>
        <v>3.2660000000000002E-2</v>
      </c>
      <c r="E4621">
        <f t="shared" si="219"/>
        <v>-2.4534022694994696E-2</v>
      </c>
      <c r="N4621">
        <v>3.266</v>
      </c>
    </row>
    <row r="4622" spans="1:14" x14ac:dyDescent="0.2">
      <c r="A4622" s="1">
        <v>37515</v>
      </c>
      <c r="B4622">
        <v>112.78120000000001</v>
      </c>
      <c r="C4622">
        <f t="shared" si="217"/>
        <v>3.0568093385214823E-3</v>
      </c>
      <c r="D4622">
        <f t="shared" si="218"/>
        <v>3.3599999999999998E-2</v>
      </c>
      <c r="E4622">
        <f t="shared" si="219"/>
        <v>-3.0543190661478516E-2</v>
      </c>
      <c r="N4622">
        <v>3.36</v>
      </c>
    </row>
    <row r="4623" spans="1:14" x14ac:dyDescent="0.2">
      <c r="A4623" s="1">
        <v>37516</v>
      </c>
      <c r="B4623">
        <v>112.90620000000001</v>
      </c>
      <c r="C4623">
        <f t="shared" si="217"/>
        <v>1.1083407518275301E-3</v>
      </c>
      <c r="D4623">
        <f t="shared" si="218"/>
        <v>3.3410000000000002E-2</v>
      </c>
      <c r="E4623">
        <f t="shared" si="219"/>
        <v>-3.2301659248172472E-2</v>
      </c>
      <c r="N4623">
        <v>3.3410000000000002</v>
      </c>
    </row>
    <row r="4624" spans="1:14" x14ac:dyDescent="0.2">
      <c r="A4624" s="1">
        <v>37517</v>
      </c>
      <c r="B4624">
        <v>112.78120000000001</v>
      </c>
      <c r="C4624">
        <f t="shared" si="217"/>
        <v>-1.1071136926049663E-3</v>
      </c>
      <c r="D4624">
        <f t="shared" si="218"/>
        <v>3.3959999999999997E-2</v>
      </c>
      <c r="E4624">
        <f t="shared" si="219"/>
        <v>-3.5067113692604963E-2</v>
      </c>
      <c r="N4624">
        <v>3.3959999999999999</v>
      </c>
    </row>
    <row r="4625" spans="1:14" x14ac:dyDescent="0.2">
      <c r="A4625" s="1">
        <v>37518</v>
      </c>
      <c r="B4625">
        <v>113.37500000000001</v>
      </c>
      <c r="C4625">
        <f t="shared" si="217"/>
        <v>5.2650619074809946E-3</v>
      </c>
      <c r="D4625">
        <f t="shared" si="218"/>
        <v>3.3149999999999999E-2</v>
      </c>
      <c r="E4625">
        <f t="shared" si="219"/>
        <v>-2.7884938092519004E-2</v>
      </c>
      <c r="N4625">
        <v>3.3149999999999999</v>
      </c>
    </row>
    <row r="4626" spans="1:14" x14ac:dyDescent="0.2">
      <c r="A4626" s="1">
        <v>37519</v>
      </c>
      <c r="B4626">
        <v>113.06250000000001</v>
      </c>
      <c r="C4626">
        <f t="shared" si="217"/>
        <v>-2.7563395810363822E-3</v>
      </c>
      <c r="D4626">
        <f t="shared" si="218"/>
        <v>3.2649999999999998E-2</v>
      </c>
      <c r="E4626">
        <f t="shared" si="219"/>
        <v>-3.5406339581036381E-2</v>
      </c>
      <c r="N4626">
        <v>3.2650000000000001</v>
      </c>
    </row>
    <row r="4627" spans="1:14" x14ac:dyDescent="0.2">
      <c r="A4627" s="1">
        <v>37522</v>
      </c>
      <c r="B4627">
        <v>114.09370000000001</v>
      </c>
      <c r="C4627">
        <f t="shared" si="217"/>
        <v>9.1206191265893466E-3</v>
      </c>
      <c r="D4627">
        <f t="shared" si="218"/>
        <v>3.3610000000000001E-2</v>
      </c>
      <c r="E4627">
        <f t="shared" si="219"/>
        <v>-2.4489380873410654E-2</v>
      </c>
      <c r="N4627">
        <v>3.3610000000000002</v>
      </c>
    </row>
    <row r="4628" spans="1:14" x14ac:dyDescent="0.2">
      <c r="A4628" s="1">
        <v>37523</v>
      </c>
      <c r="B4628">
        <v>114.50000000000001</v>
      </c>
      <c r="C4628">
        <f t="shared" si="217"/>
        <v>3.5611081067579153E-3</v>
      </c>
      <c r="D4628">
        <f t="shared" si="218"/>
        <v>3.5339999999999996E-2</v>
      </c>
      <c r="E4628">
        <f t="shared" si="219"/>
        <v>-3.1778891893242081E-2</v>
      </c>
      <c r="N4628">
        <v>3.5339999999999998</v>
      </c>
    </row>
    <row r="4629" spans="1:14" x14ac:dyDescent="0.2">
      <c r="A4629" s="1">
        <v>37524</v>
      </c>
      <c r="B4629">
        <v>113.06250000000001</v>
      </c>
      <c r="C4629">
        <f t="shared" si="217"/>
        <v>-1.2554585152838471E-2</v>
      </c>
      <c r="D4629">
        <f t="shared" si="218"/>
        <v>3.5810000000000002E-2</v>
      </c>
      <c r="E4629">
        <f t="shared" si="219"/>
        <v>-4.8364585152838473E-2</v>
      </c>
      <c r="N4629">
        <v>3.581</v>
      </c>
    </row>
    <row r="4630" spans="1:14" x14ac:dyDescent="0.2">
      <c r="A4630" s="1">
        <v>37525</v>
      </c>
      <c r="B4630">
        <v>113.00000000000001</v>
      </c>
      <c r="C4630">
        <f t="shared" si="217"/>
        <v>-5.5279159756771445E-4</v>
      </c>
      <c r="D4630">
        <f t="shared" si="218"/>
        <v>3.5279999999999999E-2</v>
      </c>
      <c r="E4630">
        <f t="shared" si="219"/>
        <v>-3.5832791597567713E-2</v>
      </c>
      <c r="N4630">
        <v>3.528</v>
      </c>
    </row>
    <row r="4631" spans="1:14" x14ac:dyDescent="0.2">
      <c r="A4631" s="1">
        <v>37526</v>
      </c>
      <c r="B4631">
        <v>113.71870000000001</v>
      </c>
      <c r="C4631">
        <f t="shared" si="217"/>
        <v>6.3601769911503236E-3</v>
      </c>
      <c r="D4631">
        <f t="shared" si="218"/>
        <v>3.5490000000000001E-2</v>
      </c>
      <c r="E4631">
        <f t="shared" si="219"/>
        <v>-2.9129823008849677E-2</v>
      </c>
      <c r="N4631">
        <v>3.5489999999999999</v>
      </c>
    </row>
    <row r="4632" spans="1:14" x14ac:dyDescent="0.2">
      <c r="A4632" s="1">
        <v>37529</v>
      </c>
      <c r="B4632">
        <v>114.25000000000001</v>
      </c>
      <c r="C4632">
        <f t="shared" si="217"/>
        <v>4.6720548159626674E-3</v>
      </c>
      <c r="D4632">
        <f t="shared" si="218"/>
        <v>3.5360000000000003E-2</v>
      </c>
      <c r="E4632">
        <f t="shared" si="219"/>
        <v>-3.0687945184037335E-2</v>
      </c>
      <c r="N4632">
        <v>3.536</v>
      </c>
    </row>
    <row r="4633" spans="1:14" x14ac:dyDescent="0.2">
      <c r="A4633" s="1">
        <v>37530</v>
      </c>
      <c r="B4633">
        <v>113.31250000000001</v>
      </c>
      <c r="C4633">
        <f t="shared" si="217"/>
        <v>-8.2056892778993307E-3</v>
      </c>
      <c r="D4633">
        <f t="shared" si="218"/>
        <v>3.6549999999999999E-2</v>
      </c>
      <c r="E4633">
        <f t="shared" si="219"/>
        <v>-4.475568927789933E-2</v>
      </c>
      <c r="N4633">
        <v>3.6549999999999998</v>
      </c>
    </row>
    <row r="4634" spans="1:14" x14ac:dyDescent="0.2">
      <c r="A4634" s="1">
        <v>37531</v>
      </c>
      <c r="B4634">
        <v>113.53120000000001</v>
      </c>
      <c r="C4634">
        <f t="shared" si="217"/>
        <v>1.9300606729177883E-3</v>
      </c>
      <c r="D4634">
        <f t="shared" si="218"/>
        <v>3.7069999999999999E-2</v>
      </c>
      <c r="E4634">
        <f t="shared" si="219"/>
        <v>-3.5139939327082211E-2</v>
      </c>
      <c r="N4634">
        <v>3.7069999999999999</v>
      </c>
    </row>
    <row r="4635" spans="1:14" x14ac:dyDescent="0.2">
      <c r="A4635" s="1">
        <v>37532</v>
      </c>
      <c r="B4635">
        <v>113.43750000000001</v>
      </c>
      <c r="C4635">
        <f t="shared" si="217"/>
        <v>-8.253237876459929E-4</v>
      </c>
      <c r="D4635">
        <f t="shared" si="218"/>
        <v>3.7330000000000002E-2</v>
      </c>
      <c r="E4635">
        <f t="shared" si="219"/>
        <v>-3.8155323787645995E-2</v>
      </c>
      <c r="N4635">
        <v>3.7330000000000001</v>
      </c>
    </row>
    <row r="4636" spans="1:14" x14ac:dyDescent="0.2">
      <c r="A4636" s="1">
        <v>37533</v>
      </c>
      <c r="B4636">
        <v>113.62500000000001</v>
      </c>
      <c r="C4636">
        <f t="shared" si="217"/>
        <v>1.6528925619834212E-3</v>
      </c>
      <c r="D4636">
        <f t="shared" si="218"/>
        <v>3.7060000000000003E-2</v>
      </c>
      <c r="E4636">
        <f t="shared" si="219"/>
        <v>-3.5407107438016582E-2</v>
      </c>
      <c r="N4636">
        <v>3.706</v>
      </c>
    </row>
    <row r="4637" spans="1:14" x14ac:dyDescent="0.2">
      <c r="A4637" s="1">
        <v>37536</v>
      </c>
      <c r="B4637">
        <v>113.93750000000001</v>
      </c>
      <c r="C4637">
        <f t="shared" si="217"/>
        <v>2.7502750275028021E-3</v>
      </c>
      <c r="D4637">
        <f t="shared" si="218"/>
        <v>3.6769999999999997E-2</v>
      </c>
      <c r="E4637">
        <f t="shared" si="219"/>
        <v>-3.4019724972497195E-2</v>
      </c>
      <c r="N4637">
        <v>3.677</v>
      </c>
    </row>
    <row r="4638" spans="1:14" x14ac:dyDescent="0.2">
      <c r="A4638" s="1">
        <v>37537</v>
      </c>
      <c r="B4638">
        <v>113.84370000000001</v>
      </c>
      <c r="C4638">
        <f t="shared" si="217"/>
        <v>-8.2325836533192476E-4</v>
      </c>
      <c r="D4638">
        <f t="shared" si="218"/>
        <v>3.6400000000000002E-2</v>
      </c>
      <c r="E4638">
        <f t="shared" si="219"/>
        <v>-3.7223258365331927E-2</v>
      </c>
      <c r="N4638">
        <v>3.64</v>
      </c>
    </row>
    <row r="4639" spans="1:14" x14ac:dyDescent="0.2">
      <c r="A4639" s="1">
        <v>37538</v>
      </c>
      <c r="B4639">
        <v>114.62500000000001</v>
      </c>
      <c r="C4639">
        <f t="shared" si="217"/>
        <v>6.8629181939801054E-3</v>
      </c>
      <c r="D4639">
        <f t="shared" si="218"/>
        <v>3.7139999999999999E-2</v>
      </c>
      <c r="E4639">
        <f t="shared" si="219"/>
        <v>-3.0277081806019894E-2</v>
      </c>
      <c r="N4639">
        <v>3.714</v>
      </c>
    </row>
    <row r="4640" spans="1:14" x14ac:dyDescent="0.2">
      <c r="A4640" s="1">
        <v>37539</v>
      </c>
      <c r="B4640">
        <v>113.75000000000001</v>
      </c>
      <c r="C4640">
        <f t="shared" si="217"/>
        <v>-7.6335877862595547E-3</v>
      </c>
      <c r="D4640">
        <f t="shared" si="218"/>
        <v>3.9140000000000001E-2</v>
      </c>
      <c r="E4640">
        <f t="shared" si="219"/>
        <v>-4.6773587786259556E-2</v>
      </c>
      <c r="N4640">
        <v>3.9140000000000001</v>
      </c>
    </row>
    <row r="4641" spans="1:14" x14ac:dyDescent="0.2">
      <c r="A4641" s="1">
        <v>37540</v>
      </c>
      <c r="B4641">
        <v>112.31250000000001</v>
      </c>
      <c r="C4641">
        <f t="shared" si="217"/>
        <v>-1.2637362637362592E-2</v>
      </c>
      <c r="D4641">
        <f t="shared" si="218"/>
        <v>3.9449999999999999E-2</v>
      </c>
      <c r="E4641">
        <f t="shared" si="219"/>
        <v>-5.2087362637362591E-2</v>
      </c>
      <c r="N4641">
        <v>3.9449999999999998</v>
      </c>
    </row>
    <row r="4642" spans="1:14" x14ac:dyDescent="0.2">
      <c r="A4642" s="1">
        <v>37543</v>
      </c>
      <c r="B4642">
        <v>112.31250000000001</v>
      </c>
      <c r="C4642">
        <f t="shared" si="217"/>
        <v>0</v>
      </c>
      <c r="D4642">
        <f t="shared" si="218"/>
        <v>3.9539999999999999E-2</v>
      </c>
      <c r="E4642">
        <f t="shared" si="219"/>
        <v>-3.9539999999999999E-2</v>
      </c>
      <c r="N4642">
        <v>3.9540000000000002</v>
      </c>
    </row>
    <row r="4643" spans="1:14" x14ac:dyDescent="0.2">
      <c r="A4643" s="1">
        <v>37544</v>
      </c>
      <c r="B4643">
        <v>110.15620000000001</v>
      </c>
      <c r="C4643">
        <f t="shared" si="217"/>
        <v>-1.919910962715643E-2</v>
      </c>
      <c r="D4643">
        <f t="shared" si="218"/>
        <v>3.9689999999999996E-2</v>
      </c>
      <c r="E4643">
        <f t="shared" si="219"/>
        <v>-5.8889109627156426E-2</v>
      </c>
      <c r="N4643">
        <v>3.9689999999999999</v>
      </c>
    </row>
    <row r="4644" spans="1:14" x14ac:dyDescent="0.2">
      <c r="A4644" s="1">
        <v>37545</v>
      </c>
      <c r="B4644">
        <v>109.78120000000001</v>
      </c>
      <c r="C4644">
        <f t="shared" si="217"/>
        <v>-3.4042568643435356E-3</v>
      </c>
      <c r="D4644">
        <f t="shared" si="218"/>
        <v>4.1740000000000006E-2</v>
      </c>
      <c r="E4644">
        <f t="shared" si="219"/>
        <v>-4.5144256864343542E-2</v>
      </c>
      <c r="N4644">
        <v>4.1740000000000004</v>
      </c>
    </row>
    <row r="4645" spans="1:14" x14ac:dyDescent="0.2">
      <c r="A4645" s="1">
        <v>37546</v>
      </c>
      <c r="B4645">
        <v>108.78120000000001</v>
      </c>
      <c r="C4645">
        <f t="shared" si="217"/>
        <v>-9.1090277752474691E-3</v>
      </c>
      <c r="D4645">
        <f t="shared" si="218"/>
        <v>4.1500000000000002E-2</v>
      </c>
      <c r="E4645">
        <f t="shared" si="219"/>
        <v>-5.0609027775247471E-2</v>
      </c>
      <c r="N4645">
        <v>4.1500000000000004</v>
      </c>
    </row>
    <row r="4646" spans="1:14" x14ac:dyDescent="0.2">
      <c r="A4646" s="1">
        <v>37547</v>
      </c>
      <c r="B4646">
        <v>108.68750000000001</v>
      </c>
      <c r="C4646">
        <f t="shared" si="217"/>
        <v>-8.6136207359355232E-4</v>
      </c>
      <c r="D4646">
        <f t="shared" si="218"/>
        <v>4.1020000000000001E-2</v>
      </c>
      <c r="E4646">
        <f t="shared" si="219"/>
        <v>-4.1881362073593553E-2</v>
      </c>
      <c r="N4646">
        <v>4.1020000000000003</v>
      </c>
    </row>
    <row r="4647" spans="1:14" x14ac:dyDescent="0.2">
      <c r="A4647" s="1">
        <v>37550</v>
      </c>
      <c r="B4647">
        <v>108.06250000000001</v>
      </c>
      <c r="C4647">
        <f t="shared" si="217"/>
        <v>-5.7504312823462023E-3</v>
      </c>
      <c r="D4647">
        <f t="shared" si="218"/>
        <v>4.1669999999999999E-2</v>
      </c>
      <c r="E4647">
        <f t="shared" si="219"/>
        <v>-4.7420431282346201E-2</v>
      </c>
      <c r="N4647">
        <v>4.1669999999999998</v>
      </c>
    </row>
    <row r="4648" spans="1:14" x14ac:dyDescent="0.2">
      <c r="A4648" s="1">
        <v>37551</v>
      </c>
      <c r="B4648">
        <v>107.71870000000001</v>
      </c>
      <c r="C4648">
        <f t="shared" si="217"/>
        <v>-3.1814921920185757E-3</v>
      </c>
      <c r="D4648">
        <f t="shared" si="218"/>
        <v>4.1779999999999998E-2</v>
      </c>
      <c r="E4648">
        <f t="shared" si="219"/>
        <v>-4.4961492192018573E-2</v>
      </c>
      <c r="N4648">
        <v>4.1779999999999999</v>
      </c>
    </row>
    <row r="4649" spans="1:14" x14ac:dyDescent="0.2">
      <c r="A4649" s="1">
        <v>37552</v>
      </c>
      <c r="B4649">
        <v>107.62500000000001</v>
      </c>
      <c r="C4649">
        <f t="shared" si="217"/>
        <v>-8.6985825116714377E-4</v>
      </c>
      <c r="D4649">
        <f t="shared" si="218"/>
        <v>4.2839999999999996E-2</v>
      </c>
      <c r="E4649">
        <f t="shared" si="219"/>
        <v>-4.370985825116714E-2</v>
      </c>
      <c r="N4649">
        <v>4.2839999999999998</v>
      </c>
    </row>
    <row r="4650" spans="1:14" x14ac:dyDescent="0.2">
      <c r="A4650" s="1">
        <v>37553</v>
      </c>
      <c r="B4650">
        <v>108.43750000000001</v>
      </c>
      <c r="C4650">
        <f t="shared" si="217"/>
        <v>7.5493612078978423E-3</v>
      </c>
      <c r="D4650">
        <f t="shared" si="218"/>
        <v>4.3979999999999998E-2</v>
      </c>
      <c r="E4650">
        <f t="shared" si="219"/>
        <v>-3.6430638792102156E-2</v>
      </c>
      <c r="N4650">
        <v>4.3979999999999997</v>
      </c>
    </row>
    <row r="4651" spans="1:14" x14ac:dyDescent="0.2">
      <c r="A4651" s="1">
        <v>37554</v>
      </c>
      <c r="B4651">
        <v>109.00000000000001</v>
      </c>
      <c r="C4651">
        <f t="shared" si="217"/>
        <v>5.1873198847263158E-3</v>
      </c>
      <c r="D4651">
        <f t="shared" si="218"/>
        <v>4.3150000000000001E-2</v>
      </c>
      <c r="E4651">
        <f t="shared" si="219"/>
        <v>-3.7962680115273685E-2</v>
      </c>
      <c r="N4651">
        <v>4.3150000000000004</v>
      </c>
    </row>
    <row r="4652" spans="1:14" x14ac:dyDescent="0.2">
      <c r="A4652" s="1">
        <v>37557</v>
      </c>
      <c r="B4652">
        <v>108.96870000000001</v>
      </c>
      <c r="C4652">
        <f t="shared" si="217"/>
        <v>-2.8715596330275428E-4</v>
      </c>
      <c r="D4652">
        <f t="shared" si="218"/>
        <v>4.4740000000000002E-2</v>
      </c>
      <c r="E4652">
        <f t="shared" si="219"/>
        <v>-4.5027155963302756E-2</v>
      </c>
      <c r="N4652">
        <v>4.4740000000000002</v>
      </c>
    </row>
    <row r="4653" spans="1:14" x14ac:dyDescent="0.2">
      <c r="A4653" s="1">
        <v>37558</v>
      </c>
      <c r="B4653">
        <v>110.56250000000001</v>
      </c>
      <c r="C4653">
        <f t="shared" si="217"/>
        <v>1.4626218354444998E-2</v>
      </c>
      <c r="D4653">
        <f t="shared" si="218"/>
        <v>4.4150000000000002E-2</v>
      </c>
      <c r="E4653">
        <f t="shared" si="219"/>
        <v>-2.9523781645555004E-2</v>
      </c>
      <c r="N4653">
        <v>4.415</v>
      </c>
    </row>
    <row r="4654" spans="1:14" x14ac:dyDescent="0.2">
      <c r="A4654" s="1">
        <v>37559</v>
      </c>
      <c r="B4654">
        <v>110.21870000000001</v>
      </c>
      <c r="C4654">
        <f t="shared" si="217"/>
        <v>-3.1095534200112906E-3</v>
      </c>
      <c r="D4654">
        <f t="shared" si="218"/>
        <v>4.3200000000000002E-2</v>
      </c>
      <c r="E4654">
        <f t="shared" si="219"/>
        <v>-4.6309553420011293E-2</v>
      </c>
      <c r="N4654">
        <v>4.32</v>
      </c>
    </row>
    <row r="4655" spans="1:14" x14ac:dyDescent="0.2">
      <c r="A4655" s="1">
        <v>37560</v>
      </c>
      <c r="B4655">
        <v>110.65620000000001</v>
      </c>
      <c r="C4655">
        <f t="shared" si="217"/>
        <v>3.9693808763847649E-3</v>
      </c>
      <c r="D4655">
        <f t="shared" si="218"/>
        <v>4.4409999999999998E-2</v>
      </c>
      <c r="E4655">
        <f t="shared" si="219"/>
        <v>-4.0440619123615233E-2</v>
      </c>
      <c r="N4655">
        <v>4.4409999999999998</v>
      </c>
    </row>
    <row r="4656" spans="1:14" x14ac:dyDescent="0.2">
      <c r="A4656" s="1">
        <v>37561</v>
      </c>
      <c r="B4656">
        <v>110.34370000000001</v>
      </c>
      <c r="C4656">
        <f t="shared" si="217"/>
        <v>-2.8240622757694789E-3</v>
      </c>
      <c r="D4656">
        <f t="shared" si="218"/>
        <v>4.2880000000000001E-2</v>
      </c>
      <c r="E4656">
        <f t="shared" si="219"/>
        <v>-4.570406227576948E-2</v>
      </c>
      <c r="N4656">
        <v>4.2880000000000003</v>
      </c>
    </row>
    <row r="4657" spans="1:14" x14ac:dyDescent="0.2">
      <c r="A4657" s="1">
        <v>37564</v>
      </c>
      <c r="B4657">
        <v>109.68750000000001</v>
      </c>
      <c r="C4657">
        <f t="shared" si="217"/>
        <v>-5.9468732696111859E-3</v>
      </c>
      <c r="D4657">
        <f t="shared" si="218"/>
        <v>4.2290000000000001E-2</v>
      </c>
      <c r="E4657">
        <f t="shared" si="219"/>
        <v>-4.8236873269611187E-2</v>
      </c>
      <c r="N4657">
        <v>4.2290000000000001</v>
      </c>
    </row>
    <row r="4658" spans="1:14" x14ac:dyDescent="0.2">
      <c r="A4658" s="1">
        <v>37565</v>
      </c>
      <c r="B4658">
        <v>109.43750000000001</v>
      </c>
      <c r="C4658">
        <f t="shared" si="217"/>
        <v>-2.2792022792023081E-3</v>
      </c>
      <c r="D4658">
        <f t="shared" si="218"/>
        <v>4.2889999999999998E-2</v>
      </c>
      <c r="E4658">
        <f t="shared" si="219"/>
        <v>-4.5169202279202306E-2</v>
      </c>
      <c r="N4658">
        <v>4.2889999999999997</v>
      </c>
    </row>
    <row r="4659" spans="1:14" x14ac:dyDescent="0.2">
      <c r="A4659" s="1">
        <v>37566</v>
      </c>
      <c r="B4659">
        <v>109.90620000000001</v>
      </c>
      <c r="C4659">
        <f t="shared" si="217"/>
        <v>4.2828098229583667E-3</v>
      </c>
      <c r="D4659">
        <f t="shared" si="218"/>
        <v>4.3710000000000006E-2</v>
      </c>
      <c r="E4659">
        <f t="shared" si="219"/>
        <v>-3.9427190177041639E-2</v>
      </c>
      <c r="N4659">
        <v>4.3710000000000004</v>
      </c>
    </row>
    <row r="4660" spans="1:14" x14ac:dyDescent="0.2">
      <c r="A4660" s="1">
        <v>37567</v>
      </c>
      <c r="B4660">
        <v>111.93750000000001</v>
      </c>
      <c r="C4660">
        <f t="shared" si="217"/>
        <v>1.8482123847426202E-2</v>
      </c>
      <c r="D4660">
        <f t="shared" si="218"/>
        <v>4.3570000000000005E-2</v>
      </c>
      <c r="E4660">
        <f t="shared" si="219"/>
        <v>-2.5087876152573803E-2</v>
      </c>
      <c r="N4660">
        <v>4.3570000000000002</v>
      </c>
    </row>
    <row r="4661" spans="1:14" x14ac:dyDescent="0.2">
      <c r="A4661" s="1">
        <v>37568</v>
      </c>
      <c r="B4661">
        <v>112.96870000000001</v>
      </c>
      <c r="C4661">
        <f t="shared" si="217"/>
        <v>9.212283640424257E-3</v>
      </c>
      <c r="D4661">
        <f t="shared" si="218"/>
        <v>4.5599999999999995E-2</v>
      </c>
      <c r="E4661">
        <f t="shared" si="219"/>
        <v>-3.6387716359575738E-2</v>
      </c>
      <c r="N4661">
        <v>4.5599999999999996</v>
      </c>
    </row>
    <row r="4662" spans="1:14" x14ac:dyDescent="0.2">
      <c r="A4662" s="1">
        <v>37571</v>
      </c>
      <c r="B4662">
        <v>112.96870000000001</v>
      </c>
      <c r="C4662">
        <f t="shared" si="217"/>
        <v>0</v>
      </c>
      <c r="D4662">
        <f t="shared" si="218"/>
        <v>4.5860000000000005E-2</v>
      </c>
      <c r="E4662">
        <f t="shared" si="219"/>
        <v>-4.5860000000000005E-2</v>
      </c>
      <c r="N4662">
        <v>4.5860000000000003</v>
      </c>
    </row>
    <row r="4663" spans="1:14" x14ac:dyDescent="0.2">
      <c r="A4663" s="1">
        <v>37572</v>
      </c>
      <c r="B4663">
        <v>112.84370000000001</v>
      </c>
      <c r="C4663">
        <f t="shared" si="217"/>
        <v>-1.1065011813006231E-3</v>
      </c>
      <c r="D4663">
        <f t="shared" si="218"/>
        <v>4.5279999999999994E-2</v>
      </c>
      <c r="E4663">
        <f t="shared" si="219"/>
        <v>-4.6386501181300617E-2</v>
      </c>
      <c r="N4663">
        <v>4.5279999999999996</v>
      </c>
    </row>
    <row r="4664" spans="1:14" x14ac:dyDescent="0.2">
      <c r="A4664" s="1">
        <v>37573</v>
      </c>
      <c r="B4664">
        <v>113.06250000000001</v>
      </c>
      <c r="C4664">
        <f t="shared" si="217"/>
        <v>1.938965134961057E-3</v>
      </c>
      <c r="D4664">
        <f t="shared" si="218"/>
        <v>4.4770000000000004E-2</v>
      </c>
      <c r="E4664">
        <f t="shared" si="219"/>
        <v>-4.2831034865038947E-2</v>
      </c>
      <c r="N4664">
        <v>4.4770000000000003</v>
      </c>
    </row>
    <row r="4665" spans="1:14" x14ac:dyDescent="0.2">
      <c r="A4665" s="1">
        <v>37574</v>
      </c>
      <c r="B4665">
        <v>111.21870000000001</v>
      </c>
      <c r="C4665">
        <f t="shared" si="217"/>
        <v>-1.630779436152574E-2</v>
      </c>
      <c r="D4665">
        <f t="shared" si="218"/>
        <v>4.3810000000000002E-2</v>
      </c>
      <c r="E4665">
        <f t="shared" si="219"/>
        <v>-6.0117794361525742E-2</v>
      </c>
      <c r="N4665">
        <v>4.3810000000000002</v>
      </c>
    </row>
    <row r="4666" spans="1:14" x14ac:dyDescent="0.2">
      <c r="A4666" s="1">
        <v>37575</v>
      </c>
      <c r="B4666">
        <v>111.06250000000001</v>
      </c>
      <c r="C4666">
        <f t="shared" si="217"/>
        <v>-1.4044400806698665E-3</v>
      </c>
      <c r="D4666">
        <f t="shared" si="218"/>
        <v>4.4409999999999998E-2</v>
      </c>
      <c r="E4666">
        <f t="shared" si="219"/>
        <v>-4.5814440080669865E-2</v>
      </c>
      <c r="N4666">
        <v>4.4409999999999998</v>
      </c>
    </row>
    <row r="4667" spans="1:14" x14ac:dyDescent="0.2">
      <c r="A4667" s="1">
        <v>37578</v>
      </c>
      <c r="B4667">
        <v>111.53120000000001</v>
      </c>
      <c r="C4667">
        <f t="shared" si="217"/>
        <v>4.2201463140123519E-3</v>
      </c>
      <c r="D4667">
        <f t="shared" si="218"/>
        <v>4.5069999999999999E-2</v>
      </c>
      <c r="E4667">
        <f t="shared" si="219"/>
        <v>-4.0849853685987647E-2</v>
      </c>
      <c r="N4667">
        <v>4.5069999999999997</v>
      </c>
    </row>
    <row r="4668" spans="1:14" x14ac:dyDescent="0.2">
      <c r="A4668" s="1">
        <v>37579</v>
      </c>
      <c r="B4668">
        <v>112.09370000000001</v>
      </c>
      <c r="C4668">
        <f t="shared" si="217"/>
        <v>5.043431793076758E-3</v>
      </c>
      <c r="D4668">
        <f t="shared" si="218"/>
        <v>4.4589999999999998E-2</v>
      </c>
      <c r="E4668">
        <f t="shared" si="219"/>
        <v>-3.954656820692324E-2</v>
      </c>
      <c r="N4668">
        <v>4.4589999999999996</v>
      </c>
    </row>
    <row r="4669" spans="1:14" x14ac:dyDescent="0.2">
      <c r="A4669" s="1">
        <v>37580</v>
      </c>
      <c r="B4669">
        <v>111.03120000000001</v>
      </c>
      <c r="C4669">
        <f t="shared" si="217"/>
        <v>-9.4786772137952502E-3</v>
      </c>
      <c r="D4669">
        <f t="shared" si="218"/>
        <v>4.5270000000000005E-2</v>
      </c>
      <c r="E4669">
        <f t="shared" si="219"/>
        <v>-5.4748677213795255E-2</v>
      </c>
      <c r="N4669">
        <v>4.5270000000000001</v>
      </c>
    </row>
    <row r="4670" spans="1:14" x14ac:dyDescent="0.2">
      <c r="A4670" s="1">
        <v>37581</v>
      </c>
      <c r="B4670">
        <v>110.12500000000001</v>
      </c>
      <c r="C4670">
        <f t="shared" si="217"/>
        <v>-8.1616698729726211E-3</v>
      </c>
      <c r="D4670">
        <f t="shared" si="218"/>
        <v>4.4859999999999997E-2</v>
      </c>
      <c r="E4670">
        <f t="shared" si="219"/>
        <v>-5.3021669872972618E-2</v>
      </c>
      <c r="N4670">
        <v>4.4859999999999998</v>
      </c>
    </row>
    <row r="4671" spans="1:14" x14ac:dyDescent="0.2">
      <c r="A4671" s="1">
        <v>37582</v>
      </c>
      <c r="B4671">
        <v>109.87500000000001</v>
      </c>
      <c r="C4671">
        <f t="shared" si="217"/>
        <v>-2.2701475595913179E-3</v>
      </c>
      <c r="D4671">
        <f t="shared" si="218"/>
        <v>4.5359999999999998E-2</v>
      </c>
      <c r="E4671">
        <f t="shared" si="219"/>
        <v>-4.7630147559591315E-2</v>
      </c>
      <c r="N4671">
        <v>4.5359999999999996</v>
      </c>
    </row>
    <row r="4672" spans="1:14" x14ac:dyDescent="0.2">
      <c r="A4672" s="1">
        <v>37585</v>
      </c>
      <c r="B4672">
        <v>109.84370000000001</v>
      </c>
      <c r="C4672">
        <f t="shared" si="217"/>
        <v>-2.8486916951087071E-4</v>
      </c>
      <c r="D4672">
        <f t="shared" si="218"/>
        <v>4.4299999999999999E-2</v>
      </c>
      <c r="E4672">
        <f t="shared" si="219"/>
        <v>-4.458486916951087E-2</v>
      </c>
      <c r="N4672">
        <v>4.43</v>
      </c>
    </row>
    <row r="4673" spans="1:14" x14ac:dyDescent="0.2">
      <c r="A4673" s="1">
        <v>37586</v>
      </c>
      <c r="B4673">
        <v>110.90620000000001</v>
      </c>
      <c r="C4673">
        <f t="shared" si="217"/>
        <v>9.6728351284598446E-3</v>
      </c>
      <c r="D4673">
        <f t="shared" si="218"/>
        <v>4.4539999999999996E-2</v>
      </c>
      <c r="E4673">
        <f t="shared" si="219"/>
        <v>-3.4867164871540152E-2</v>
      </c>
      <c r="N4673">
        <v>4.4539999999999997</v>
      </c>
    </row>
    <row r="4674" spans="1:14" x14ac:dyDescent="0.2">
      <c r="A4674" s="1">
        <v>37587</v>
      </c>
      <c r="B4674">
        <v>108.71870000000001</v>
      </c>
      <c r="C4674">
        <f t="shared" si="217"/>
        <v>-1.9723874769850602E-2</v>
      </c>
      <c r="D4674">
        <f t="shared" si="218"/>
        <v>4.6010000000000002E-2</v>
      </c>
      <c r="E4674">
        <f t="shared" si="219"/>
        <v>-6.5733874769850598E-2</v>
      </c>
      <c r="N4674">
        <v>4.601</v>
      </c>
    </row>
    <row r="4675" spans="1:14" x14ac:dyDescent="0.2">
      <c r="A4675" s="1">
        <v>37588</v>
      </c>
      <c r="B4675">
        <v>108.71870000000001</v>
      </c>
      <c r="C4675">
        <f t="shared" si="217"/>
        <v>0</v>
      </c>
      <c r="D4675">
        <f t="shared" si="218"/>
        <v>4.5990000000000003E-2</v>
      </c>
      <c r="E4675">
        <f t="shared" si="219"/>
        <v>-4.5990000000000003E-2</v>
      </c>
      <c r="N4675">
        <v>4.5990000000000002</v>
      </c>
    </row>
    <row r="4676" spans="1:14" x14ac:dyDescent="0.2">
      <c r="A4676" s="1">
        <v>37589</v>
      </c>
      <c r="B4676">
        <v>109.18750000000001</v>
      </c>
      <c r="C4676">
        <f t="shared" si="217"/>
        <v>4.3120456738352519E-3</v>
      </c>
      <c r="D4676">
        <f t="shared" si="218"/>
        <v>4.5129999999999997E-2</v>
      </c>
      <c r="E4676">
        <f t="shared" si="219"/>
        <v>-4.0817954326164745E-2</v>
      </c>
      <c r="N4676">
        <v>4.5129999999999999</v>
      </c>
    </row>
    <row r="4677" spans="1:14" x14ac:dyDescent="0.2">
      <c r="A4677" s="1">
        <v>37592</v>
      </c>
      <c r="B4677">
        <v>108.09370000000001</v>
      </c>
      <c r="C4677">
        <f t="shared" ref="C4677:C4740" si="220">B4677/B4676-1</f>
        <v>-1.0017630223239871E-2</v>
      </c>
      <c r="D4677">
        <f t="shared" ref="D4677:D4740" si="221">N4677/100</f>
        <v>4.3540000000000002E-2</v>
      </c>
      <c r="E4677">
        <f t="shared" ref="E4677:E4740" si="222">C4677-D4677</f>
        <v>-5.3557630223239873E-2</v>
      </c>
      <c r="N4677">
        <v>4.3540000000000001</v>
      </c>
    </row>
    <row r="4678" spans="1:14" x14ac:dyDescent="0.2">
      <c r="A4678" s="1">
        <v>37593</v>
      </c>
      <c r="B4678">
        <v>107.93750000000001</v>
      </c>
      <c r="C4678">
        <f t="shared" si="220"/>
        <v>-1.4450425880508933E-3</v>
      </c>
      <c r="D4678">
        <f t="shared" si="221"/>
        <v>4.3890000000000005E-2</v>
      </c>
      <c r="E4678">
        <f t="shared" si="222"/>
        <v>-4.5335042588050899E-2</v>
      </c>
      <c r="N4678">
        <v>4.3890000000000002</v>
      </c>
    </row>
    <row r="4679" spans="1:14" x14ac:dyDescent="0.2">
      <c r="A4679" s="1">
        <v>37594</v>
      </c>
      <c r="B4679">
        <v>108.53120000000001</v>
      </c>
      <c r="C4679">
        <f t="shared" si="220"/>
        <v>5.5004053271570097E-3</v>
      </c>
      <c r="D4679">
        <f t="shared" si="221"/>
        <v>4.3710000000000006E-2</v>
      </c>
      <c r="E4679">
        <f t="shared" si="222"/>
        <v>-3.8209594672842996E-2</v>
      </c>
      <c r="N4679">
        <v>4.3710000000000004</v>
      </c>
    </row>
    <row r="4680" spans="1:14" x14ac:dyDescent="0.2">
      <c r="A4680" s="1">
        <v>37595</v>
      </c>
      <c r="B4680">
        <v>109.18750000000001</v>
      </c>
      <c r="C4680">
        <f t="shared" si="220"/>
        <v>6.0471090340841194E-3</v>
      </c>
      <c r="D4680">
        <f t="shared" si="221"/>
        <v>4.2689999999999999E-2</v>
      </c>
      <c r="E4680">
        <f t="shared" si="222"/>
        <v>-3.6642890965915879E-2</v>
      </c>
      <c r="N4680">
        <v>4.2690000000000001</v>
      </c>
    </row>
    <row r="4681" spans="1:14" x14ac:dyDescent="0.2">
      <c r="A4681" s="1">
        <v>37596</v>
      </c>
      <c r="B4681">
        <v>109.21870000000001</v>
      </c>
      <c r="C4681">
        <f t="shared" si="220"/>
        <v>2.8574699484829047E-4</v>
      </c>
      <c r="D4681">
        <f t="shared" si="221"/>
        <v>4.3339999999999997E-2</v>
      </c>
      <c r="E4681">
        <f t="shared" si="222"/>
        <v>-4.3054253005151706E-2</v>
      </c>
      <c r="N4681">
        <v>4.3339999999999996</v>
      </c>
    </row>
    <row r="4682" spans="1:14" x14ac:dyDescent="0.2">
      <c r="A4682" s="1">
        <v>37599</v>
      </c>
      <c r="B4682">
        <v>109.81250000000001</v>
      </c>
      <c r="C4682">
        <f t="shared" si="220"/>
        <v>5.4367979109803954E-3</v>
      </c>
      <c r="D4682">
        <f t="shared" si="221"/>
        <v>4.2689999999999999E-2</v>
      </c>
      <c r="E4682">
        <f t="shared" si="222"/>
        <v>-3.7253202089019603E-2</v>
      </c>
      <c r="N4682">
        <v>4.2690000000000001</v>
      </c>
    </row>
    <row r="4683" spans="1:14" x14ac:dyDescent="0.2">
      <c r="A4683" s="1">
        <v>37600</v>
      </c>
      <c r="B4683">
        <v>110.09370000000001</v>
      </c>
      <c r="C4683">
        <f t="shared" si="220"/>
        <v>2.5607285145132774E-3</v>
      </c>
      <c r="D4683">
        <f t="shared" si="221"/>
        <v>4.2450000000000002E-2</v>
      </c>
      <c r="E4683">
        <f t="shared" si="222"/>
        <v>-3.9889271485486724E-2</v>
      </c>
      <c r="N4683">
        <v>4.2450000000000001</v>
      </c>
    </row>
    <row r="4684" spans="1:14" x14ac:dyDescent="0.2">
      <c r="A4684" s="1">
        <v>37601</v>
      </c>
      <c r="B4684">
        <v>110.87500000000001</v>
      </c>
      <c r="C4684">
        <f t="shared" si="220"/>
        <v>7.0966821898075239E-3</v>
      </c>
      <c r="D4684">
        <f t="shared" si="221"/>
        <v>4.2910000000000004E-2</v>
      </c>
      <c r="E4684">
        <f t="shared" si="222"/>
        <v>-3.581331781019248E-2</v>
      </c>
      <c r="N4684">
        <v>4.2910000000000004</v>
      </c>
    </row>
    <row r="4685" spans="1:14" x14ac:dyDescent="0.2">
      <c r="A4685" s="1">
        <v>37602</v>
      </c>
      <c r="B4685">
        <v>110.90620000000001</v>
      </c>
      <c r="C4685">
        <f t="shared" si="220"/>
        <v>2.8139797068771344E-4</v>
      </c>
      <c r="D4685">
        <f t="shared" si="221"/>
        <v>4.1909999999999996E-2</v>
      </c>
      <c r="E4685">
        <f t="shared" si="222"/>
        <v>-4.1628602029312282E-2</v>
      </c>
      <c r="N4685">
        <v>4.1909999999999998</v>
      </c>
    </row>
    <row r="4686" spans="1:14" x14ac:dyDescent="0.2">
      <c r="A4686" s="1">
        <v>37603</v>
      </c>
      <c r="B4686">
        <v>110.03120000000001</v>
      </c>
      <c r="C4686">
        <f t="shared" si="220"/>
        <v>-7.8895499079402187E-3</v>
      </c>
      <c r="D4686">
        <f t="shared" si="221"/>
        <v>4.1840000000000002E-2</v>
      </c>
      <c r="E4686">
        <f t="shared" si="222"/>
        <v>-4.9729549907940221E-2</v>
      </c>
      <c r="N4686">
        <v>4.1840000000000002</v>
      </c>
    </row>
    <row r="4687" spans="1:14" x14ac:dyDescent="0.2">
      <c r="A4687" s="1">
        <v>37606</v>
      </c>
      <c r="B4687">
        <v>109.12500000000001</v>
      </c>
      <c r="C4687">
        <f t="shared" si="220"/>
        <v>-8.2358458328183337E-3</v>
      </c>
      <c r="D4687">
        <f t="shared" si="221"/>
        <v>4.1619999999999997E-2</v>
      </c>
      <c r="E4687">
        <f t="shared" si="222"/>
        <v>-4.9855845832818331E-2</v>
      </c>
      <c r="N4687">
        <v>4.1619999999999999</v>
      </c>
    </row>
    <row r="4688" spans="1:14" x14ac:dyDescent="0.2">
      <c r="A4688" s="1">
        <v>37607</v>
      </c>
      <c r="B4688">
        <v>109.18750000000001</v>
      </c>
      <c r="C4688">
        <f t="shared" si="220"/>
        <v>5.7273768613974596E-4</v>
      </c>
      <c r="D4688">
        <f t="shared" si="221"/>
        <v>4.2409999999999996E-2</v>
      </c>
      <c r="E4688">
        <f t="shared" si="222"/>
        <v>-4.183726231386025E-2</v>
      </c>
      <c r="N4688">
        <v>4.2409999999999997</v>
      </c>
    </row>
    <row r="4689" spans="1:14" x14ac:dyDescent="0.2">
      <c r="A4689" s="1">
        <v>37608</v>
      </c>
      <c r="B4689">
        <v>109.84370000000001</v>
      </c>
      <c r="C4689">
        <f t="shared" si="220"/>
        <v>6.0098454493417997E-3</v>
      </c>
      <c r="D4689">
        <f t="shared" si="221"/>
        <v>4.2140000000000004E-2</v>
      </c>
      <c r="E4689">
        <f t="shared" si="222"/>
        <v>-3.6130154550658204E-2</v>
      </c>
      <c r="N4689">
        <v>4.2140000000000004</v>
      </c>
    </row>
    <row r="4690" spans="1:14" x14ac:dyDescent="0.2">
      <c r="A4690" s="1">
        <v>37609</v>
      </c>
      <c r="B4690">
        <v>110.87500000000001</v>
      </c>
      <c r="C4690">
        <f t="shared" si="220"/>
        <v>9.3887951698641281E-3</v>
      </c>
      <c r="D4690">
        <f t="shared" si="221"/>
        <v>4.1349999999999998E-2</v>
      </c>
      <c r="E4690">
        <f t="shared" si="222"/>
        <v>-3.196120483013587E-2</v>
      </c>
      <c r="N4690">
        <v>4.1349999999999998</v>
      </c>
    </row>
    <row r="4691" spans="1:14" x14ac:dyDescent="0.2">
      <c r="A4691" s="1">
        <v>37610</v>
      </c>
      <c r="B4691">
        <v>110.96870000000001</v>
      </c>
      <c r="C4691">
        <f t="shared" si="220"/>
        <v>8.4509582863590005E-4</v>
      </c>
      <c r="D4691">
        <f t="shared" si="221"/>
        <v>4.1020000000000001E-2</v>
      </c>
      <c r="E4691">
        <f t="shared" si="222"/>
        <v>-4.0174904171364101E-2</v>
      </c>
      <c r="N4691">
        <v>4.1020000000000003</v>
      </c>
    </row>
    <row r="4692" spans="1:14" x14ac:dyDescent="0.2">
      <c r="A4692" s="1">
        <v>37613</v>
      </c>
      <c r="B4692">
        <v>110.84370000000001</v>
      </c>
      <c r="C4692">
        <f t="shared" si="220"/>
        <v>-1.1264437629709967E-3</v>
      </c>
      <c r="D4692">
        <f t="shared" si="221"/>
        <v>4.0229999999999995E-2</v>
      </c>
      <c r="E4692">
        <f t="shared" si="222"/>
        <v>-4.1356443762970992E-2</v>
      </c>
      <c r="N4692">
        <v>4.0229999999999997</v>
      </c>
    </row>
    <row r="4693" spans="1:14" x14ac:dyDescent="0.2">
      <c r="A4693" s="1">
        <v>37614</v>
      </c>
      <c r="B4693">
        <v>111.56250000000001</v>
      </c>
      <c r="C4693">
        <f t="shared" si="220"/>
        <v>6.4848069849707812E-3</v>
      </c>
      <c r="D4693">
        <f t="shared" si="221"/>
        <v>4.0770000000000001E-2</v>
      </c>
      <c r="E4693">
        <f t="shared" si="222"/>
        <v>-3.4285193015029219E-2</v>
      </c>
      <c r="N4693">
        <v>4.077</v>
      </c>
    </row>
    <row r="4694" spans="1:14" x14ac:dyDescent="0.2">
      <c r="A4694" s="1">
        <v>37615</v>
      </c>
      <c r="B4694">
        <v>111.56250000000001</v>
      </c>
      <c r="C4694">
        <f t="shared" si="220"/>
        <v>0</v>
      </c>
      <c r="D4694">
        <f t="shared" si="221"/>
        <v>3.9369999999999995E-2</v>
      </c>
      <c r="E4694">
        <f t="shared" si="222"/>
        <v>-3.9369999999999995E-2</v>
      </c>
      <c r="N4694">
        <v>3.9369999999999998</v>
      </c>
    </row>
    <row r="4695" spans="1:14" x14ac:dyDescent="0.2">
      <c r="A4695" s="1">
        <v>37616</v>
      </c>
      <c r="B4695">
        <v>111.71870000000001</v>
      </c>
      <c r="C4695">
        <f t="shared" si="220"/>
        <v>1.4001120448179361E-3</v>
      </c>
      <c r="D4695">
        <f t="shared" si="221"/>
        <v>3.9320000000000001E-2</v>
      </c>
      <c r="E4695">
        <f t="shared" si="222"/>
        <v>-3.7919887955182065E-2</v>
      </c>
      <c r="N4695">
        <v>3.9319999999999999</v>
      </c>
    </row>
    <row r="4696" spans="1:14" x14ac:dyDescent="0.2">
      <c r="A4696" s="1">
        <v>37617</v>
      </c>
      <c r="B4696">
        <v>112.84370000000001</v>
      </c>
      <c r="C4696">
        <f t="shared" si="220"/>
        <v>1.0069934576753869E-2</v>
      </c>
      <c r="D4696">
        <f t="shared" si="221"/>
        <v>4.0090000000000001E-2</v>
      </c>
      <c r="E4696">
        <f t="shared" si="222"/>
        <v>-3.0020065423246131E-2</v>
      </c>
      <c r="N4696">
        <v>4.0090000000000003</v>
      </c>
    </row>
    <row r="4697" spans="1:14" x14ac:dyDescent="0.2">
      <c r="A4697" s="1">
        <v>37620</v>
      </c>
      <c r="B4697">
        <v>113.12500000000001</v>
      </c>
      <c r="C4697">
        <f t="shared" si="220"/>
        <v>2.4928285761633973E-3</v>
      </c>
      <c r="D4697">
        <f t="shared" si="221"/>
        <v>4.1950000000000001E-2</v>
      </c>
      <c r="E4697">
        <f t="shared" si="222"/>
        <v>-3.9457171423836604E-2</v>
      </c>
      <c r="N4697">
        <v>4.1950000000000003</v>
      </c>
    </row>
    <row r="4698" spans="1:14" x14ac:dyDescent="0.2">
      <c r="A4698" s="1">
        <v>37621</v>
      </c>
      <c r="B4698">
        <v>112.68750000000001</v>
      </c>
      <c r="C4698">
        <f t="shared" si="220"/>
        <v>-3.8674033149170839E-3</v>
      </c>
      <c r="D4698">
        <f t="shared" si="221"/>
        <v>4.1509999999999998E-2</v>
      </c>
      <c r="E4698">
        <f t="shared" si="222"/>
        <v>-4.5377403314917082E-2</v>
      </c>
      <c r="N4698">
        <v>4.1509999999999998</v>
      </c>
    </row>
    <row r="4699" spans="1:14" x14ac:dyDescent="0.2">
      <c r="A4699" s="1">
        <v>37622</v>
      </c>
      <c r="B4699">
        <v>112.68750000000001</v>
      </c>
      <c r="C4699">
        <f t="shared" si="220"/>
        <v>0</v>
      </c>
      <c r="D4699">
        <f t="shared" si="221"/>
        <v>4.2439999999999999E-2</v>
      </c>
      <c r="E4699">
        <f t="shared" si="222"/>
        <v>-4.2439999999999999E-2</v>
      </c>
      <c r="N4699">
        <v>4.2439999999999998</v>
      </c>
    </row>
    <row r="4700" spans="1:14" x14ac:dyDescent="0.2">
      <c r="A4700" s="1">
        <v>37623</v>
      </c>
      <c r="B4700">
        <v>110.15620000000001</v>
      </c>
      <c r="C4700">
        <f t="shared" si="220"/>
        <v>-2.2463006100942873E-2</v>
      </c>
      <c r="D4700">
        <f t="shared" si="221"/>
        <v>4.2419999999999999E-2</v>
      </c>
      <c r="E4700">
        <f t="shared" si="222"/>
        <v>-6.4883006100942872E-2</v>
      </c>
      <c r="N4700">
        <v>4.242</v>
      </c>
    </row>
    <row r="4701" spans="1:14" x14ac:dyDescent="0.2">
      <c r="A4701" s="1">
        <v>37624</v>
      </c>
      <c r="B4701">
        <v>110.28120000000001</v>
      </c>
      <c r="C4701">
        <f t="shared" si="220"/>
        <v>1.1347522881144378E-3</v>
      </c>
      <c r="D4701">
        <f t="shared" si="221"/>
        <v>4.3019999999999996E-2</v>
      </c>
      <c r="E4701">
        <f t="shared" si="222"/>
        <v>-4.1885247711885558E-2</v>
      </c>
      <c r="N4701">
        <v>4.3019999999999996</v>
      </c>
    </row>
    <row r="4702" spans="1:14" x14ac:dyDescent="0.2">
      <c r="A4702" s="1">
        <v>37627</v>
      </c>
      <c r="B4702">
        <v>110.03120000000001</v>
      </c>
      <c r="C4702">
        <f t="shared" si="220"/>
        <v>-2.2669321697623701E-3</v>
      </c>
      <c r="D4702">
        <f t="shared" si="221"/>
        <v>4.2480000000000004E-2</v>
      </c>
      <c r="E4702">
        <f t="shared" si="222"/>
        <v>-4.4746932169762374E-2</v>
      </c>
      <c r="N4702">
        <v>4.2480000000000002</v>
      </c>
    </row>
    <row r="4703" spans="1:14" x14ac:dyDescent="0.2">
      <c r="A4703" s="1">
        <v>37628</v>
      </c>
      <c r="B4703">
        <v>110.34370000000001</v>
      </c>
      <c r="C4703">
        <f t="shared" si="220"/>
        <v>2.8401035342702219E-3</v>
      </c>
      <c r="D4703">
        <f t="shared" si="221"/>
        <v>4.2549999999999998E-2</v>
      </c>
      <c r="E4703">
        <f t="shared" si="222"/>
        <v>-3.9709896465729776E-2</v>
      </c>
      <c r="N4703">
        <v>4.2549999999999999</v>
      </c>
    </row>
    <row r="4704" spans="1:14" x14ac:dyDescent="0.2">
      <c r="A4704" s="1">
        <v>37629</v>
      </c>
      <c r="B4704">
        <v>111.03120000000001</v>
      </c>
      <c r="C4704">
        <f t="shared" si="220"/>
        <v>6.2305324182532207E-3</v>
      </c>
      <c r="D4704">
        <f t="shared" si="221"/>
        <v>4.3499999999999997E-2</v>
      </c>
      <c r="E4704">
        <f t="shared" si="222"/>
        <v>-3.7269467581746776E-2</v>
      </c>
      <c r="N4704">
        <v>4.3499999999999996</v>
      </c>
    </row>
    <row r="4705" spans="1:14" x14ac:dyDescent="0.2">
      <c r="A4705" s="1">
        <v>37630</v>
      </c>
      <c r="B4705">
        <v>109.03120000000001</v>
      </c>
      <c r="C4705">
        <f t="shared" si="220"/>
        <v>-1.8012954917176471E-2</v>
      </c>
      <c r="D4705">
        <f t="shared" si="221"/>
        <v>4.3970000000000002E-2</v>
      </c>
      <c r="E4705">
        <f t="shared" si="222"/>
        <v>-6.1982954917176473E-2</v>
      </c>
      <c r="N4705">
        <v>4.3970000000000002</v>
      </c>
    </row>
    <row r="4706" spans="1:14" x14ac:dyDescent="0.2">
      <c r="A4706" s="1">
        <v>37631</v>
      </c>
      <c r="B4706">
        <v>109.03120000000001</v>
      </c>
      <c r="C4706">
        <f t="shared" si="220"/>
        <v>0</v>
      </c>
      <c r="D4706">
        <f t="shared" si="221"/>
        <v>4.4549999999999999E-2</v>
      </c>
      <c r="E4706">
        <f t="shared" si="222"/>
        <v>-4.4549999999999999E-2</v>
      </c>
      <c r="N4706">
        <v>4.4550000000000001</v>
      </c>
    </row>
    <row r="4707" spans="1:14" x14ac:dyDescent="0.2">
      <c r="A4707" s="1">
        <v>37634</v>
      </c>
      <c r="B4707">
        <v>109.46870000000001</v>
      </c>
      <c r="C4707">
        <f t="shared" si="220"/>
        <v>4.0126129034625535E-3</v>
      </c>
      <c r="D4707">
        <f t="shared" si="221"/>
        <v>4.3880000000000002E-2</v>
      </c>
      <c r="E4707">
        <f t="shared" si="222"/>
        <v>-3.9867387096537449E-2</v>
      </c>
      <c r="N4707">
        <v>4.3879999999999999</v>
      </c>
    </row>
    <row r="4708" spans="1:14" x14ac:dyDescent="0.2">
      <c r="A4708" s="1">
        <v>37635</v>
      </c>
      <c r="B4708">
        <v>109.87500000000001</v>
      </c>
      <c r="C4708">
        <f t="shared" si="220"/>
        <v>3.7115632139597121E-3</v>
      </c>
      <c r="D4708">
        <f t="shared" si="221"/>
        <v>4.3799999999999999E-2</v>
      </c>
      <c r="E4708">
        <f t="shared" si="222"/>
        <v>-4.0088436786040287E-2</v>
      </c>
      <c r="N4708">
        <v>4.38</v>
      </c>
    </row>
    <row r="4709" spans="1:14" x14ac:dyDescent="0.2">
      <c r="A4709" s="1">
        <v>37636</v>
      </c>
      <c r="B4709">
        <v>110.28120000000001</v>
      </c>
      <c r="C4709">
        <f t="shared" si="220"/>
        <v>3.6969283276451215E-3</v>
      </c>
      <c r="D4709">
        <f t="shared" si="221"/>
        <v>4.3659999999999997E-2</v>
      </c>
      <c r="E4709">
        <f t="shared" si="222"/>
        <v>-3.9963071672354876E-2</v>
      </c>
      <c r="N4709">
        <v>4.3659999999999997</v>
      </c>
    </row>
    <row r="4710" spans="1:14" x14ac:dyDescent="0.2">
      <c r="A4710" s="1">
        <v>37637</v>
      </c>
      <c r="B4710">
        <v>110.40620000000001</v>
      </c>
      <c r="C4710">
        <f t="shared" si="220"/>
        <v>1.1334660848811851E-3</v>
      </c>
      <c r="D4710">
        <f t="shared" si="221"/>
        <v>4.2729999999999997E-2</v>
      </c>
      <c r="E4710">
        <f t="shared" si="222"/>
        <v>-4.1596533915118812E-2</v>
      </c>
      <c r="N4710">
        <v>4.2729999999999997</v>
      </c>
    </row>
    <row r="4711" spans="1:14" x14ac:dyDescent="0.2">
      <c r="A4711" s="1">
        <v>37638</v>
      </c>
      <c r="B4711">
        <v>111.06250000000001</v>
      </c>
      <c r="C4711">
        <f t="shared" si="220"/>
        <v>5.9444125420493599E-3</v>
      </c>
      <c r="D4711">
        <f t="shared" si="221"/>
        <v>4.3159999999999997E-2</v>
      </c>
      <c r="E4711">
        <f t="shared" si="222"/>
        <v>-3.7215587457950637E-2</v>
      </c>
      <c r="N4711">
        <v>4.3159999999999998</v>
      </c>
    </row>
    <row r="4712" spans="1:14" x14ac:dyDescent="0.2">
      <c r="A4712" s="1">
        <v>37641</v>
      </c>
      <c r="B4712">
        <v>111.06250000000001</v>
      </c>
      <c r="C4712">
        <f t="shared" si="220"/>
        <v>0</v>
      </c>
      <c r="D4712">
        <f t="shared" si="221"/>
        <v>4.2119999999999998E-2</v>
      </c>
      <c r="E4712">
        <f t="shared" si="222"/>
        <v>-4.2119999999999998E-2</v>
      </c>
      <c r="N4712">
        <v>4.2119999999999997</v>
      </c>
    </row>
    <row r="4713" spans="1:14" x14ac:dyDescent="0.2">
      <c r="A4713" s="1">
        <v>37642</v>
      </c>
      <c r="B4713">
        <v>111.37500000000001</v>
      </c>
      <c r="C4713">
        <f t="shared" si="220"/>
        <v>2.8137310073157451E-3</v>
      </c>
      <c r="D4713">
        <f t="shared" si="221"/>
        <v>4.2649999999999993E-2</v>
      </c>
      <c r="E4713">
        <f t="shared" si="222"/>
        <v>-3.9836268992684248E-2</v>
      </c>
      <c r="N4713">
        <v>4.2649999999999997</v>
      </c>
    </row>
    <row r="4714" spans="1:14" x14ac:dyDescent="0.2">
      <c r="A4714" s="1">
        <v>37643</v>
      </c>
      <c r="B4714">
        <v>112.00000000000001</v>
      </c>
      <c r="C4714">
        <f t="shared" si="220"/>
        <v>5.6116722783390305E-3</v>
      </c>
      <c r="D4714">
        <f t="shared" si="221"/>
        <v>4.1890000000000004E-2</v>
      </c>
      <c r="E4714">
        <f t="shared" si="222"/>
        <v>-3.6278327721660973E-2</v>
      </c>
      <c r="N4714">
        <v>4.1890000000000001</v>
      </c>
    </row>
    <row r="4715" spans="1:14" x14ac:dyDescent="0.2">
      <c r="A4715" s="1">
        <v>37644</v>
      </c>
      <c r="B4715">
        <v>111.56250000000001</v>
      </c>
      <c r="C4715">
        <f t="shared" si="220"/>
        <v>-3.90625E-3</v>
      </c>
      <c r="D4715">
        <f t="shared" si="221"/>
        <v>4.2750000000000003E-2</v>
      </c>
      <c r="E4715">
        <f t="shared" si="222"/>
        <v>-4.6656250000000003E-2</v>
      </c>
      <c r="N4715">
        <v>4.2750000000000004</v>
      </c>
    </row>
    <row r="4716" spans="1:14" x14ac:dyDescent="0.2">
      <c r="A4716" s="1">
        <v>37645</v>
      </c>
      <c r="B4716">
        <v>112.37500000000001</v>
      </c>
      <c r="C4716">
        <f t="shared" si="220"/>
        <v>7.2829131652660806E-3</v>
      </c>
      <c r="D4716">
        <f t="shared" si="221"/>
        <v>4.3390000000000005E-2</v>
      </c>
      <c r="E4716">
        <f t="shared" si="222"/>
        <v>-3.6107086834733924E-2</v>
      </c>
      <c r="N4716">
        <v>4.3390000000000004</v>
      </c>
    </row>
    <row r="4717" spans="1:14" x14ac:dyDescent="0.2">
      <c r="A4717" s="1">
        <v>37648</v>
      </c>
      <c r="B4717">
        <v>111.78120000000001</v>
      </c>
      <c r="C4717">
        <f t="shared" si="220"/>
        <v>-5.2840934371524151E-3</v>
      </c>
      <c r="D4717">
        <f t="shared" si="221"/>
        <v>4.301E-2</v>
      </c>
      <c r="E4717">
        <f t="shared" si="222"/>
        <v>-4.8294093437152415E-2</v>
      </c>
      <c r="N4717">
        <v>4.3010000000000002</v>
      </c>
    </row>
    <row r="4718" spans="1:14" x14ac:dyDescent="0.2">
      <c r="A4718" s="1">
        <v>37649</v>
      </c>
      <c r="B4718">
        <v>111.71870000000001</v>
      </c>
      <c r="C4718">
        <f t="shared" si="220"/>
        <v>-5.5912801079249785E-4</v>
      </c>
      <c r="D4718">
        <f t="shared" si="221"/>
        <v>4.3680000000000004E-2</v>
      </c>
      <c r="E4718">
        <f t="shared" si="222"/>
        <v>-4.4239128010792501E-2</v>
      </c>
      <c r="N4718">
        <v>4.3680000000000003</v>
      </c>
    </row>
    <row r="4719" spans="1:14" x14ac:dyDescent="0.2">
      <c r="A4719" s="1">
        <v>37650</v>
      </c>
      <c r="B4719">
        <v>111.06250000000001</v>
      </c>
      <c r="C4719">
        <f t="shared" si="220"/>
        <v>-5.873680950458593E-3</v>
      </c>
      <c r="D4719">
        <f t="shared" si="221"/>
        <v>4.3049999999999998E-2</v>
      </c>
      <c r="E4719">
        <f t="shared" si="222"/>
        <v>-4.8923680950458591E-2</v>
      </c>
      <c r="N4719">
        <v>4.3049999999999997</v>
      </c>
    </row>
    <row r="4720" spans="1:14" x14ac:dyDescent="0.2">
      <c r="A4720" s="1">
        <v>37651</v>
      </c>
      <c r="B4720">
        <v>111.71870000000001</v>
      </c>
      <c r="C4720">
        <f t="shared" si="220"/>
        <v>5.9083849184018433E-3</v>
      </c>
      <c r="D4720">
        <f t="shared" si="221"/>
        <v>4.3499999999999997E-2</v>
      </c>
      <c r="E4720">
        <f t="shared" si="222"/>
        <v>-3.7591615081598154E-2</v>
      </c>
      <c r="N4720">
        <v>4.3499999999999996</v>
      </c>
    </row>
    <row r="4721" spans="1:14" x14ac:dyDescent="0.2">
      <c r="A4721" s="1">
        <v>37652</v>
      </c>
      <c r="B4721">
        <v>112.18750000000001</v>
      </c>
      <c r="C4721">
        <f t="shared" si="220"/>
        <v>4.1962536262953876E-3</v>
      </c>
      <c r="D4721">
        <f t="shared" si="221"/>
        <v>4.4180000000000004E-2</v>
      </c>
      <c r="E4721">
        <f t="shared" si="222"/>
        <v>-3.9983746373704616E-2</v>
      </c>
      <c r="N4721">
        <v>4.4180000000000001</v>
      </c>
    </row>
    <row r="4722" spans="1:14" x14ac:dyDescent="0.2">
      <c r="A4722" s="1">
        <v>37655</v>
      </c>
      <c r="B4722">
        <v>112.15620000000001</v>
      </c>
      <c r="C4722">
        <f t="shared" si="220"/>
        <v>-2.7899721448465531E-4</v>
      </c>
      <c r="D4722">
        <f t="shared" si="221"/>
        <v>4.4500000000000005E-2</v>
      </c>
      <c r="E4722">
        <f t="shared" si="222"/>
        <v>-4.477899721448466E-2</v>
      </c>
      <c r="N4722">
        <v>4.45</v>
      </c>
    </row>
    <row r="4723" spans="1:14" x14ac:dyDescent="0.2">
      <c r="A4723" s="1">
        <v>37656</v>
      </c>
      <c r="B4723">
        <v>112.78120000000001</v>
      </c>
      <c r="C4723">
        <f t="shared" si="220"/>
        <v>5.5725853764660993E-3</v>
      </c>
      <c r="D4723">
        <f t="shared" si="221"/>
        <v>4.4600000000000001E-2</v>
      </c>
      <c r="E4723">
        <f t="shared" si="222"/>
        <v>-3.9027414623533901E-2</v>
      </c>
      <c r="N4723">
        <v>4.46</v>
      </c>
    </row>
    <row r="4724" spans="1:14" x14ac:dyDescent="0.2">
      <c r="A4724" s="1">
        <v>37657</v>
      </c>
      <c r="B4724">
        <v>111.75000000000001</v>
      </c>
      <c r="C4724">
        <f t="shared" si="220"/>
        <v>-9.1433678662755646E-3</v>
      </c>
      <c r="D4724">
        <f t="shared" si="221"/>
        <v>4.4600000000000001E-2</v>
      </c>
      <c r="E4724">
        <f t="shared" si="222"/>
        <v>-5.3743367866275565E-2</v>
      </c>
      <c r="N4724">
        <v>4.46</v>
      </c>
    </row>
    <row r="4725" spans="1:14" x14ac:dyDescent="0.2">
      <c r="A4725" s="1">
        <v>37658</v>
      </c>
      <c r="B4725">
        <v>112.65620000000001</v>
      </c>
      <c r="C4725">
        <f t="shared" si="220"/>
        <v>8.109172259507913E-3</v>
      </c>
      <c r="D4725">
        <f t="shared" si="221"/>
        <v>4.4119999999999999E-2</v>
      </c>
      <c r="E4725">
        <f t="shared" si="222"/>
        <v>-3.6010827740492087E-2</v>
      </c>
      <c r="N4725">
        <v>4.4119999999999999</v>
      </c>
    </row>
    <row r="4726" spans="1:14" x14ac:dyDescent="0.2">
      <c r="A4726" s="1">
        <v>37659</v>
      </c>
      <c r="B4726">
        <v>113.03120000000001</v>
      </c>
      <c r="C4726">
        <f t="shared" si="220"/>
        <v>3.3287116022020502E-3</v>
      </c>
      <c r="D4726">
        <f t="shared" si="221"/>
        <v>4.2709999999999998E-2</v>
      </c>
      <c r="E4726">
        <f t="shared" si="222"/>
        <v>-3.9381288397797948E-2</v>
      </c>
      <c r="N4726">
        <v>4.2709999999999999</v>
      </c>
    </row>
    <row r="4727" spans="1:14" x14ac:dyDescent="0.2">
      <c r="A4727" s="1">
        <v>37662</v>
      </c>
      <c r="B4727">
        <v>112.25000000000001</v>
      </c>
      <c r="C4727">
        <f t="shared" si="220"/>
        <v>-6.9113660652987408E-3</v>
      </c>
      <c r="D4727">
        <f t="shared" si="221"/>
        <v>4.233E-2</v>
      </c>
      <c r="E4727">
        <f t="shared" si="222"/>
        <v>-4.924136606529874E-2</v>
      </c>
      <c r="N4727">
        <v>4.2329999999999997</v>
      </c>
    </row>
    <row r="4728" spans="1:14" x14ac:dyDescent="0.2">
      <c r="A4728" s="1">
        <v>37663</v>
      </c>
      <c r="B4728">
        <v>112.31250000000001</v>
      </c>
      <c r="C4728">
        <f t="shared" si="220"/>
        <v>5.5679287305121505E-4</v>
      </c>
      <c r="D4728">
        <f t="shared" si="221"/>
        <v>4.1880000000000001E-2</v>
      </c>
      <c r="E4728">
        <f t="shared" si="222"/>
        <v>-4.1323207126948786E-2</v>
      </c>
      <c r="N4728">
        <v>4.1879999999999997</v>
      </c>
    </row>
    <row r="4729" spans="1:14" x14ac:dyDescent="0.2">
      <c r="A4729" s="1">
        <v>37664</v>
      </c>
      <c r="B4729">
        <v>112.68750000000001</v>
      </c>
      <c r="C4729">
        <f t="shared" si="220"/>
        <v>3.3388981636059967E-3</v>
      </c>
      <c r="D4729">
        <f t="shared" si="221"/>
        <v>4.1669999999999999E-2</v>
      </c>
      <c r="E4729">
        <f t="shared" si="222"/>
        <v>-3.8331101836394002E-2</v>
      </c>
      <c r="N4729">
        <v>4.1669999999999998</v>
      </c>
    </row>
    <row r="4730" spans="1:14" x14ac:dyDescent="0.2">
      <c r="A4730" s="1">
        <v>37665</v>
      </c>
      <c r="B4730">
        <v>113.40620000000001</v>
      </c>
      <c r="C4730">
        <f t="shared" si="220"/>
        <v>6.3778147531892149E-3</v>
      </c>
      <c r="D4730">
        <f t="shared" si="221"/>
        <v>4.2350000000000006E-2</v>
      </c>
      <c r="E4730">
        <f t="shared" si="222"/>
        <v>-3.5972185246810791E-2</v>
      </c>
      <c r="N4730">
        <v>4.2350000000000003</v>
      </c>
    </row>
    <row r="4731" spans="1:14" x14ac:dyDescent="0.2">
      <c r="A4731" s="1">
        <v>37666</v>
      </c>
      <c r="B4731">
        <v>112.34370000000001</v>
      </c>
      <c r="C4731">
        <f t="shared" si="220"/>
        <v>-9.3689762993557357E-3</v>
      </c>
      <c r="D4731">
        <f t="shared" si="221"/>
        <v>4.1540000000000001E-2</v>
      </c>
      <c r="E4731">
        <f t="shared" si="222"/>
        <v>-5.0908976299355736E-2</v>
      </c>
      <c r="N4731">
        <v>4.1539999999999999</v>
      </c>
    </row>
    <row r="4732" spans="1:14" x14ac:dyDescent="0.2">
      <c r="A4732" s="1">
        <v>37669</v>
      </c>
      <c r="B4732">
        <v>112.34370000000001</v>
      </c>
      <c r="C4732">
        <f t="shared" si="220"/>
        <v>0</v>
      </c>
      <c r="D4732">
        <f t="shared" si="221"/>
        <v>4.147E-2</v>
      </c>
      <c r="E4732">
        <f t="shared" si="222"/>
        <v>-4.147E-2</v>
      </c>
      <c r="N4732">
        <v>4.1470000000000002</v>
      </c>
    </row>
    <row r="4733" spans="1:14" x14ac:dyDescent="0.2">
      <c r="A4733" s="1">
        <v>37670</v>
      </c>
      <c r="B4733">
        <v>112.62500000000001</v>
      </c>
      <c r="C4733">
        <f t="shared" si="220"/>
        <v>2.5039232284498336E-3</v>
      </c>
      <c r="D4733">
        <f t="shared" si="221"/>
        <v>4.2270000000000002E-2</v>
      </c>
      <c r="E4733">
        <f t="shared" si="222"/>
        <v>-3.9766076771550168E-2</v>
      </c>
      <c r="N4733">
        <v>4.2270000000000003</v>
      </c>
    </row>
    <row r="4734" spans="1:14" x14ac:dyDescent="0.2">
      <c r="A4734" s="1">
        <v>37671</v>
      </c>
      <c r="B4734">
        <v>113.46870000000001</v>
      </c>
      <c r="C4734">
        <f t="shared" si="220"/>
        <v>7.4912319644839798E-3</v>
      </c>
      <c r="D4734">
        <f t="shared" si="221"/>
        <v>4.1860000000000001E-2</v>
      </c>
      <c r="E4734">
        <f t="shared" si="222"/>
        <v>-3.4368768035516022E-2</v>
      </c>
      <c r="N4734">
        <v>4.1859999999999999</v>
      </c>
    </row>
    <row r="4735" spans="1:14" x14ac:dyDescent="0.2">
      <c r="A4735" s="1">
        <v>37672</v>
      </c>
      <c r="B4735">
        <v>113.78120000000001</v>
      </c>
      <c r="C4735">
        <f t="shared" si="220"/>
        <v>2.7540634553846477E-3</v>
      </c>
      <c r="D4735">
        <f t="shared" si="221"/>
        <v>4.2419999999999999E-2</v>
      </c>
      <c r="E4735">
        <f t="shared" si="222"/>
        <v>-3.9665936544615352E-2</v>
      </c>
      <c r="N4735">
        <v>4.242</v>
      </c>
    </row>
    <row r="4736" spans="1:14" x14ac:dyDescent="0.2">
      <c r="A4736" s="1">
        <v>37673</v>
      </c>
      <c r="B4736">
        <v>113.12500000000001</v>
      </c>
      <c r="C4736">
        <f t="shared" si="220"/>
        <v>-5.7672093456563323E-3</v>
      </c>
      <c r="D4736">
        <f t="shared" si="221"/>
        <v>4.3200000000000002E-2</v>
      </c>
      <c r="E4736">
        <f t="shared" si="222"/>
        <v>-4.8967209345656335E-2</v>
      </c>
      <c r="N4736">
        <v>4.32</v>
      </c>
    </row>
    <row r="4737" spans="1:14" x14ac:dyDescent="0.2">
      <c r="A4737" s="1">
        <v>37676</v>
      </c>
      <c r="B4737">
        <v>113.59370000000001</v>
      </c>
      <c r="C4737">
        <f t="shared" si="220"/>
        <v>4.143204419889468E-3</v>
      </c>
      <c r="D4737">
        <f t="shared" si="221"/>
        <v>4.3920000000000001E-2</v>
      </c>
      <c r="E4737">
        <f t="shared" si="222"/>
        <v>-3.9776795580110533E-2</v>
      </c>
      <c r="N4737">
        <v>4.3920000000000003</v>
      </c>
    </row>
    <row r="4738" spans="1:14" x14ac:dyDescent="0.2">
      <c r="A4738" s="1">
        <v>37677</v>
      </c>
      <c r="B4738">
        <v>114.06250000000001</v>
      </c>
      <c r="C4738">
        <f t="shared" si="220"/>
        <v>4.1269894369142524E-3</v>
      </c>
      <c r="D4738">
        <f t="shared" si="221"/>
        <v>4.3799999999999999E-2</v>
      </c>
      <c r="E4738">
        <f t="shared" si="222"/>
        <v>-3.9673010563085746E-2</v>
      </c>
      <c r="N4738">
        <v>4.38</v>
      </c>
    </row>
    <row r="4739" spans="1:14" x14ac:dyDescent="0.2">
      <c r="A4739" s="1">
        <v>37678</v>
      </c>
      <c r="B4739">
        <v>114.75000000000001</v>
      </c>
      <c r="C4739">
        <f t="shared" si="220"/>
        <v>6.0273972602740145E-3</v>
      </c>
      <c r="D4739">
        <f t="shared" si="221"/>
        <v>4.41E-2</v>
      </c>
      <c r="E4739">
        <f t="shared" si="222"/>
        <v>-3.8072602739725986E-2</v>
      </c>
      <c r="N4739">
        <v>4.41</v>
      </c>
    </row>
    <row r="4740" spans="1:14" x14ac:dyDescent="0.2">
      <c r="A4740" s="1">
        <v>37679</v>
      </c>
      <c r="B4740">
        <v>115.00000000000001</v>
      </c>
      <c r="C4740">
        <f t="shared" si="220"/>
        <v>2.1786492374726851E-3</v>
      </c>
      <c r="D4740">
        <f t="shared" si="221"/>
        <v>4.369E-2</v>
      </c>
      <c r="E4740">
        <f t="shared" si="222"/>
        <v>-4.1511350762527315E-2</v>
      </c>
      <c r="N4740">
        <v>4.3689999999999998</v>
      </c>
    </row>
    <row r="4741" spans="1:14" x14ac:dyDescent="0.2">
      <c r="A4741" s="1">
        <v>37680</v>
      </c>
      <c r="B4741">
        <v>115.81250000000001</v>
      </c>
      <c r="C4741">
        <f t="shared" ref="C4741:C4804" si="223">B4741/B4740-1</f>
        <v>7.0652173913043903E-3</v>
      </c>
      <c r="D4741">
        <f t="shared" ref="D4741:D4804" si="224">N4741/100</f>
        <v>4.215E-2</v>
      </c>
      <c r="E4741">
        <f t="shared" ref="E4741:E4804" si="225">C4741-D4741</f>
        <v>-3.508478260869561E-2</v>
      </c>
      <c r="N4741">
        <v>4.2149999999999999</v>
      </c>
    </row>
    <row r="4742" spans="1:14" x14ac:dyDescent="0.2">
      <c r="A4742" s="1">
        <v>37683</v>
      </c>
      <c r="B4742">
        <v>114.53120000000001</v>
      </c>
      <c r="C4742">
        <f t="shared" si="223"/>
        <v>-1.106357258499735E-2</v>
      </c>
      <c r="D4742">
        <f t="shared" si="224"/>
        <v>4.2779999999999999E-2</v>
      </c>
      <c r="E4742">
        <f t="shared" si="225"/>
        <v>-5.3843572584997348E-2</v>
      </c>
      <c r="N4742">
        <v>4.2779999999999996</v>
      </c>
    </row>
    <row r="4743" spans="1:14" x14ac:dyDescent="0.2">
      <c r="A4743" s="1">
        <v>37684</v>
      </c>
      <c r="B4743">
        <v>114.71870000000001</v>
      </c>
      <c r="C4743">
        <f t="shared" si="223"/>
        <v>1.6371084909614364E-3</v>
      </c>
      <c r="D4743">
        <f t="shared" si="224"/>
        <v>4.3520000000000003E-2</v>
      </c>
      <c r="E4743">
        <f t="shared" si="225"/>
        <v>-4.1882891509038567E-2</v>
      </c>
      <c r="N4743">
        <v>4.3520000000000003</v>
      </c>
    </row>
    <row r="4744" spans="1:14" x14ac:dyDescent="0.2">
      <c r="A4744" s="1">
        <v>37685</v>
      </c>
      <c r="B4744">
        <v>114.96870000000001</v>
      </c>
      <c r="C4744">
        <f t="shared" si="223"/>
        <v>2.1792436629772816E-3</v>
      </c>
      <c r="D4744">
        <f t="shared" si="224"/>
        <v>4.3179999999999996E-2</v>
      </c>
      <c r="E4744">
        <f t="shared" si="225"/>
        <v>-4.1000756337022715E-2</v>
      </c>
      <c r="N4744">
        <v>4.3179999999999996</v>
      </c>
    </row>
    <row r="4745" spans="1:14" x14ac:dyDescent="0.2">
      <c r="A4745" s="1">
        <v>37686</v>
      </c>
      <c r="B4745">
        <v>114.59370000000001</v>
      </c>
      <c r="C4745">
        <f t="shared" si="223"/>
        <v>-3.2617573304734027E-3</v>
      </c>
      <c r="D4745">
        <f t="shared" si="224"/>
        <v>4.2380000000000001E-2</v>
      </c>
      <c r="E4745">
        <f t="shared" si="225"/>
        <v>-4.5641757330473404E-2</v>
      </c>
      <c r="N4745">
        <v>4.2380000000000004</v>
      </c>
    </row>
    <row r="4746" spans="1:14" x14ac:dyDescent="0.2">
      <c r="A4746" s="1">
        <v>37687</v>
      </c>
      <c r="B4746">
        <v>114.93750000000001</v>
      </c>
      <c r="C4746">
        <f t="shared" si="223"/>
        <v>3.0001649305329003E-3</v>
      </c>
      <c r="D4746">
        <f t="shared" si="224"/>
        <v>4.2419999999999999E-2</v>
      </c>
      <c r="E4746">
        <f t="shared" si="225"/>
        <v>-3.9419835069467099E-2</v>
      </c>
      <c r="N4746">
        <v>4.242</v>
      </c>
    </row>
    <row r="4747" spans="1:14" x14ac:dyDescent="0.2">
      <c r="A4747" s="1">
        <v>37690</v>
      </c>
      <c r="B4747">
        <v>115.34370000000001</v>
      </c>
      <c r="C4747">
        <f t="shared" si="223"/>
        <v>3.5340946166395604E-3</v>
      </c>
      <c r="D4747">
        <f t="shared" si="224"/>
        <v>4.2750000000000003E-2</v>
      </c>
      <c r="E4747">
        <f t="shared" si="225"/>
        <v>-3.9215905383360443E-2</v>
      </c>
      <c r="N4747">
        <v>4.2750000000000004</v>
      </c>
    </row>
    <row r="4748" spans="1:14" x14ac:dyDescent="0.2">
      <c r="A4748" s="1">
        <v>37691</v>
      </c>
      <c r="B4748">
        <v>115.25000000000001</v>
      </c>
      <c r="C4748">
        <f t="shared" si="223"/>
        <v>-8.1235472765306405E-4</v>
      </c>
      <c r="D4748">
        <f t="shared" si="224"/>
        <v>4.2340000000000003E-2</v>
      </c>
      <c r="E4748">
        <f t="shared" si="225"/>
        <v>-4.3152354727653067E-2</v>
      </c>
      <c r="N4748">
        <v>4.234</v>
      </c>
    </row>
    <row r="4749" spans="1:14" x14ac:dyDescent="0.2">
      <c r="A4749" s="1">
        <v>37692</v>
      </c>
      <c r="B4749">
        <v>115.59370000000001</v>
      </c>
      <c r="C4749">
        <f t="shared" si="223"/>
        <v>2.9822125813447897E-3</v>
      </c>
      <c r="D4749">
        <f t="shared" si="224"/>
        <v>4.1890000000000004E-2</v>
      </c>
      <c r="E4749">
        <f t="shared" si="225"/>
        <v>-3.8907787418655214E-2</v>
      </c>
      <c r="N4749">
        <v>4.1890000000000001</v>
      </c>
    </row>
    <row r="4750" spans="1:14" x14ac:dyDescent="0.2">
      <c r="A4750" s="1">
        <v>37693</v>
      </c>
      <c r="B4750">
        <v>113.81250000000001</v>
      </c>
      <c r="C4750">
        <f t="shared" si="223"/>
        <v>-1.5409144269973196E-2</v>
      </c>
      <c r="D4750">
        <f t="shared" si="224"/>
        <v>4.1410000000000002E-2</v>
      </c>
      <c r="E4750">
        <f t="shared" si="225"/>
        <v>-5.6819144269973199E-2</v>
      </c>
      <c r="N4750">
        <v>4.141</v>
      </c>
    </row>
    <row r="4751" spans="1:14" x14ac:dyDescent="0.2">
      <c r="A4751" s="1">
        <v>37694</v>
      </c>
      <c r="B4751">
        <v>114.18750000000001</v>
      </c>
      <c r="C4751">
        <f t="shared" si="223"/>
        <v>3.2948929159801743E-3</v>
      </c>
      <c r="D4751">
        <f t="shared" si="224"/>
        <v>4.1329999999999999E-2</v>
      </c>
      <c r="E4751">
        <f t="shared" si="225"/>
        <v>-3.8035107084019824E-2</v>
      </c>
      <c r="N4751">
        <v>4.133</v>
      </c>
    </row>
    <row r="4752" spans="1:14" x14ac:dyDescent="0.2">
      <c r="A4752" s="1">
        <v>37697</v>
      </c>
      <c r="B4752">
        <v>112.87500000000001</v>
      </c>
      <c r="C4752">
        <f t="shared" si="223"/>
        <v>-1.1494252873563204E-2</v>
      </c>
      <c r="D4752">
        <f t="shared" si="224"/>
        <v>4.1639999999999996E-2</v>
      </c>
      <c r="E4752">
        <f t="shared" si="225"/>
        <v>-5.3134252873563201E-2</v>
      </c>
      <c r="N4752">
        <v>4.1639999999999997</v>
      </c>
    </row>
    <row r="4753" spans="1:14" x14ac:dyDescent="0.2">
      <c r="A4753" s="1">
        <v>37698</v>
      </c>
      <c r="B4753">
        <v>112.03120000000001</v>
      </c>
      <c r="C4753">
        <f t="shared" si="223"/>
        <v>-7.4755260243632993E-3</v>
      </c>
      <c r="D4753">
        <f t="shared" si="224"/>
        <v>4.2689999999999999E-2</v>
      </c>
      <c r="E4753">
        <f t="shared" si="225"/>
        <v>-5.0165526024363298E-2</v>
      </c>
      <c r="N4753">
        <v>4.2690000000000001</v>
      </c>
    </row>
    <row r="4754" spans="1:14" x14ac:dyDescent="0.2">
      <c r="A4754" s="1">
        <v>37699</v>
      </c>
      <c r="B4754">
        <v>111.37500000000001</v>
      </c>
      <c r="C4754">
        <f t="shared" si="223"/>
        <v>-5.8572968958646721E-3</v>
      </c>
      <c r="D4754">
        <f t="shared" si="224"/>
        <v>4.1870000000000004E-2</v>
      </c>
      <c r="E4754">
        <f t="shared" si="225"/>
        <v>-4.7727296895864676E-2</v>
      </c>
      <c r="N4754">
        <v>4.1870000000000003</v>
      </c>
    </row>
    <row r="4755" spans="1:14" x14ac:dyDescent="0.2">
      <c r="A4755" s="1">
        <v>37700</v>
      </c>
      <c r="B4755">
        <v>110.68750000000001</v>
      </c>
      <c r="C4755">
        <f t="shared" si="223"/>
        <v>-6.1728395061728669E-3</v>
      </c>
      <c r="D4755">
        <f t="shared" si="224"/>
        <v>4.1479999999999996E-2</v>
      </c>
      <c r="E4755">
        <f t="shared" si="225"/>
        <v>-4.7652839506172863E-2</v>
      </c>
      <c r="N4755">
        <v>4.1479999999999997</v>
      </c>
    </row>
    <row r="4756" spans="1:14" x14ac:dyDescent="0.2">
      <c r="A4756" s="1">
        <v>37701</v>
      </c>
      <c r="B4756">
        <v>109.68750000000001</v>
      </c>
      <c r="C4756">
        <f t="shared" si="223"/>
        <v>-9.0344438170525398E-3</v>
      </c>
      <c r="D4756">
        <f t="shared" si="224"/>
        <v>4.2300000000000004E-2</v>
      </c>
      <c r="E4756">
        <f t="shared" si="225"/>
        <v>-5.1334443817052544E-2</v>
      </c>
      <c r="N4756">
        <v>4.2300000000000004</v>
      </c>
    </row>
    <row r="4757" spans="1:14" x14ac:dyDescent="0.2">
      <c r="A4757" s="1">
        <v>37704</v>
      </c>
      <c r="B4757">
        <v>111.03120000000001</v>
      </c>
      <c r="C4757">
        <f t="shared" si="223"/>
        <v>1.2250256410256455E-2</v>
      </c>
      <c r="D4757">
        <f t="shared" si="224"/>
        <v>4.2790000000000002E-2</v>
      </c>
      <c r="E4757">
        <f t="shared" si="225"/>
        <v>-3.0539743589743547E-2</v>
      </c>
      <c r="N4757">
        <v>4.2789999999999999</v>
      </c>
    </row>
    <row r="4758" spans="1:14" x14ac:dyDescent="0.2">
      <c r="A4758" s="1">
        <v>37705</v>
      </c>
      <c r="B4758">
        <v>111.06250000000001</v>
      </c>
      <c r="C4758">
        <f t="shared" si="223"/>
        <v>2.8190274445383245E-4</v>
      </c>
      <c r="D4758">
        <f t="shared" si="224"/>
        <v>4.2569999999999997E-2</v>
      </c>
      <c r="E4758">
        <f t="shared" si="225"/>
        <v>-4.2288097255546164E-2</v>
      </c>
      <c r="N4758">
        <v>4.2569999999999997</v>
      </c>
    </row>
    <row r="4759" spans="1:14" x14ac:dyDescent="0.2">
      <c r="A4759" s="1">
        <v>37706</v>
      </c>
      <c r="B4759">
        <v>111.21870000000001</v>
      </c>
      <c r="C4759">
        <f t="shared" si="223"/>
        <v>1.4064153066966067E-3</v>
      </c>
      <c r="D4759">
        <f t="shared" si="224"/>
        <v>4.3730000000000005E-2</v>
      </c>
      <c r="E4759">
        <f t="shared" si="225"/>
        <v>-4.2323584693303398E-2</v>
      </c>
      <c r="N4759">
        <v>4.3730000000000002</v>
      </c>
    </row>
    <row r="4760" spans="1:14" x14ac:dyDescent="0.2">
      <c r="A4760" s="1">
        <v>37707</v>
      </c>
      <c r="B4760">
        <v>111.34370000000001</v>
      </c>
      <c r="C4760">
        <f t="shared" si="223"/>
        <v>1.1239117162851198E-3</v>
      </c>
      <c r="D4760">
        <f t="shared" si="224"/>
        <v>4.3869999999999992E-2</v>
      </c>
      <c r="E4760">
        <f t="shared" si="225"/>
        <v>-4.2746088283714873E-2</v>
      </c>
      <c r="N4760">
        <v>4.3869999999999996</v>
      </c>
    </row>
    <row r="4761" spans="1:14" x14ac:dyDescent="0.2">
      <c r="A4761" s="1">
        <v>37708</v>
      </c>
      <c r="B4761">
        <v>111.71870000000001</v>
      </c>
      <c r="C4761">
        <f t="shared" si="223"/>
        <v>3.3679498705359023E-3</v>
      </c>
      <c r="D4761">
        <f t="shared" si="224"/>
        <v>4.2770000000000002E-2</v>
      </c>
      <c r="E4761">
        <f t="shared" si="225"/>
        <v>-3.94020501294641E-2</v>
      </c>
      <c r="N4761">
        <v>4.2770000000000001</v>
      </c>
    </row>
    <row r="4762" spans="1:14" x14ac:dyDescent="0.2">
      <c r="A4762" s="1">
        <v>37711</v>
      </c>
      <c r="B4762">
        <v>112.75000000000001</v>
      </c>
      <c r="C4762">
        <f t="shared" si="223"/>
        <v>9.2312209146723223E-3</v>
      </c>
      <c r="D4762">
        <f t="shared" si="224"/>
        <v>4.2460000000000005E-2</v>
      </c>
      <c r="E4762">
        <f t="shared" si="225"/>
        <v>-3.3228779085327682E-2</v>
      </c>
      <c r="N4762">
        <v>4.2460000000000004</v>
      </c>
    </row>
    <row r="4763" spans="1:14" x14ac:dyDescent="0.2">
      <c r="A4763" s="1">
        <v>37712</v>
      </c>
      <c r="B4763">
        <v>112.75000000000001</v>
      </c>
      <c r="C4763">
        <f t="shared" si="223"/>
        <v>0</v>
      </c>
      <c r="D4763">
        <f t="shared" si="224"/>
        <v>4.249E-2</v>
      </c>
      <c r="E4763">
        <f t="shared" si="225"/>
        <v>-4.249E-2</v>
      </c>
      <c r="N4763">
        <v>4.2489999999999997</v>
      </c>
    </row>
    <row r="4764" spans="1:14" x14ac:dyDescent="0.2">
      <c r="A4764" s="1">
        <v>37713</v>
      </c>
      <c r="B4764">
        <v>111.56250000000001</v>
      </c>
      <c r="C4764">
        <f t="shared" si="223"/>
        <v>-1.0532150776053184E-2</v>
      </c>
      <c r="D4764">
        <f t="shared" si="224"/>
        <v>4.086E-2</v>
      </c>
      <c r="E4764">
        <f t="shared" si="225"/>
        <v>-5.1392150776053185E-2</v>
      </c>
      <c r="N4764">
        <v>4.0860000000000003</v>
      </c>
    </row>
    <row r="4765" spans="1:14" x14ac:dyDescent="0.2">
      <c r="A4765" s="1">
        <v>37714</v>
      </c>
      <c r="B4765">
        <v>111.53120000000001</v>
      </c>
      <c r="C4765">
        <f t="shared" si="223"/>
        <v>-2.80560224089621E-4</v>
      </c>
      <c r="D4765">
        <f t="shared" si="224"/>
        <v>4.0830000000000005E-2</v>
      </c>
      <c r="E4765">
        <f t="shared" si="225"/>
        <v>-4.1110560224089626E-2</v>
      </c>
      <c r="N4765">
        <v>4.0830000000000002</v>
      </c>
    </row>
    <row r="4766" spans="1:14" x14ac:dyDescent="0.2">
      <c r="A4766" s="1">
        <v>37715</v>
      </c>
      <c r="B4766">
        <v>111.25000000000001</v>
      </c>
      <c r="C4766">
        <f t="shared" si="223"/>
        <v>-2.5212675914900728E-3</v>
      </c>
      <c r="D4766">
        <f t="shared" si="224"/>
        <v>4.0279999999999996E-2</v>
      </c>
      <c r="E4766">
        <f t="shared" si="225"/>
        <v>-4.2801267591490069E-2</v>
      </c>
      <c r="N4766">
        <v>4.0279999999999996</v>
      </c>
    </row>
    <row r="4767" spans="1:14" x14ac:dyDescent="0.2">
      <c r="A4767" s="1">
        <v>37718</v>
      </c>
      <c r="B4767">
        <v>110.78120000000001</v>
      </c>
      <c r="C4767">
        <f t="shared" si="223"/>
        <v>-4.2139325842697195E-3</v>
      </c>
      <c r="D4767">
        <f t="shared" si="224"/>
        <v>3.986E-2</v>
      </c>
      <c r="E4767">
        <f t="shared" si="225"/>
        <v>-4.4073932584269719E-2</v>
      </c>
      <c r="N4767">
        <v>3.9860000000000002</v>
      </c>
    </row>
    <row r="4768" spans="1:14" x14ac:dyDescent="0.2">
      <c r="A4768" s="1">
        <v>37719</v>
      </c>
      <c r="B4768">
        <v>111.84370000000001</v>
      </c>
      <c r="C4768">
        <f t="shared" si="223"/>
        <v>9.5909775304834355E-3</v>
      </c>
      <c r="D4768">
        <f t="shared" si="224"/>
        <v>3.9710000000000002E-2</v>
      </c>
      <c r="E4768">
        <f t="shared" si="225"/>
        <v>-3.0119022469516567E-2</v>
      </c>
      <c r="N4768">
        <v>3.9710000000000001</v>
      </c>
    </row>
    <row r="4769" spans="1:14" x14ac:dyDescent="0.2">
      <c r="A4769" s="1">
        <v>37720</v>
      </c>
      <c r="B4769">
        <v>112.06250000000001</v>
      </c>
      <c r="C4769">
        <f t="shared" si="223"/>
        <v>1.9563015172066045E-3</v>
      </c>
      <c r="D4769">
        <f t="shared" si="224"/>
        <v>4.0140000000000002E-2</v>
      </c>
      <c r="E4769">
        <f t="shared" si="225"/>
        <v>-3.8183698482793398E-2</v>
      </c>
      <c r="N4769">
        <v>4.0140000000000002</v>
      </c>
    </row>
    <row r="4770" spans="1:14" x14ac:dyDescent="0.2">
      <c r="A4770" s="1">
        <v>37721</v>
      </c>
      <c r="B4770">
        <v>111.71870000000001</v>
      </c>
      <c r="C4770">
        <f t="shared" si="223"/>
        <v>-3.0679308421639462E-3</v>
      </c>
      <c r="D4770">
        <f t="shared" si="224"/>
        <v>4.0570000000000002E-2</v>
      </c>
      <c r="E4770">
        <f t="shared" si="225"/>
        <v>-4.3637930842163948E-2</v>
      </c>
      <c r="N4770">
        <v>4.0570000000000004</v>
      </c>
    </row>
    <row r="4771" spans="1:14" x14ac:dyDescent="0.2">
      <c r="A4771" s="1">
        <v>37722</v>
      </c>
      <c r="B4771">
        <v>111.46870000000001</v>
      </c>
      <c r="C4771">
        <f t="shared" si="223"/>
        <v>-2.2377632392786007E-3</v>
      </c>
      <c r="D4771">
        <f t="shared" si="224"/>
        <v>4.0369999999999996E-2</v>
      </c>
      <c r="E4771">
        <f t="shared" si="225"/>
        <v>-4.2607763239278597E-2</v>
      </c>
      <c r="N4771">
        <v>4.0369999999999999</v>
      </c>
    </row>
    <row r="4772" spans="1:14" x14ac:dyDescent="0.2">
      <c r="A4772" s="1">
        <v>37725</v>
      </c>
      <c r="B4772">
        <v>111.15620000000001</v>
      </c>
      <c r="C4772">
        <f t="shared" si="223"/>
        <v>-2.8034775681424762E-3</v>
      </c>
      <c r="D4772">
        <f t="shared" si="224"/>
        <v>3.9689999999999996E-2</v>
      </c>
      <c r="E4772">
        <f t="shared" si="225"/>
        <v>-4.2493477568142472E-2</v>
      </c>
      <c r="N4772">
        <v>3.9689999999999999</v>
      </c>
    </row>
    <row r="4773" spans="1:14" x14ac:dyDescent="0.2">
      <c r="A4773" s="1">
        <v>37726</v>
      </c>
      <c r="B4773">
        <v>111.81250000000001</v>
      </c>
      <c r="C4773">
        <f t="shared" si="223"/>
        <v>5.9043040334232355E-3</v>
      </c>
      <c r="D4773">
        <f t="shared" si="224"/>
        <v>4.0660000000000002E-2</v>
      </c>
      <c r="E4773">
        <f t="shared" si="225"/>
        <v>-3.4755695966576766E-2</v>
      </c>
      <c r="N4773">
        <v>4.0659999999999998</v>
      </c>
    </row>
    <row r="4774" spans="1:14" x14ac:dyDescent="0.2">
      <c r="A4774" s="1">
        <v>37727</v>
      </c>
      <c r="B4774">
        <v>112.15620000000001</v>
      </c>
      <c r="C4774">
        <f t="shared" si="223"/>
        <v>3.07389603130237E-3</v>
      </c>
      <c r="D4774">
        <f t="shared" si="224"/>
        <v>4.1399999999999999E-2</v>
      </c>
      <c r="E4774">
        <f t="shared" si="225"/>
        <v>-3.8326103968697629E-2</v>
      </c>
      <c r="N4774">
        <v>4.1399999999999997</v>
      </c>
    </row>
    <row r="4775" spans="1:14" x14ac:dyDescent="0.2">
      <c r="A4775" s="1">
        <v>37728</v>
      </c>
      <c r="B4775">
        <v>112.31250000000001</v>
      </c>
      <c r="C4775">
        <f t="shared" si="223"/>
        <v>1.3935921509466986E-3</v>
      </c>
      <c r="D4775">
        <f t="shared" si="224"/>
        <v>4.0869999999999997E-2</v>
      </c>
      <c r="E4775">
        <f t="shared" si="225"/>
        <v>-3.9476407849053298E-2</v>
      </c>
      <c r="N4775">
        <v>4.0869999999999997</v>
      </c>
    </row>
    <row r="4776" spans="1:14" x14ac:dyDescent="0.2">
      <c r="A4776" s="1">
        <v>37729</v>
      </c>
      <c r="B4776">
        <v>112.31250000000001</v>
      </c>
      <c r="C4776">
        <f t="shared" si="223"/>
        <v>0</v>
      </c>
      <c r="D4776">
        <f t="shared" si="224"/>
        <v>4.1950000000000001E-2</v>
      </c>
      <c r="E4776">
        <f t="shared" si="225"/>
        <v>-4.1950000000000001E-2</v>
      </c>
      <c r="N4776">
        <v>4.1950000000000003</v>
      </c>
    </row>
    <row r="4777" spans="1:14" x14ac:dyDescent="0.2">
      <c r="A4777" s="1">
        <v>37732</v>
      </c>
      <c r="B4777">
        <v>112.09370000000001</v>
      </c>
      <c r="C4777">
        <f t="shared" si="223"/>
        <v>-1.9481357818587064E-3</v>
      </c>
      <c r="D4777">
        <f t="shared" si="224"/>
        <v>4.197E-2</v>
      </c>
      <c r="E4777">
        <f t="shared" si="225"/>
        <v>-4.3918135781858707E-2</v>
      </c>
      <c r="N4777">
        <v>4.1970000000000001</v>
      </c>
    </row>
    <row r="4778" spans="1:14" x14ac:dyDescent="0.2">
      <c r="A4778" s="1">
        <v>37733</v>
      </c>
      <c r="B4778">
        <v>112.06250000000001</v>
      </c>
      <c r="C4778">
        <f t="shared" si="223"/>
        <v>-2.7833856853687333E-4</v>
      </c>
      <c r="D4778">
        <f t="shared" si="224"/>
        <v>4.138E-2</v>
      </c>
      <c r="E4778">
        <f t="shared" si="225"/>
        <v>-4.1658338568536873E-2</v>
      </c>
      <c r="N4778">
        <v>4.1379999999999999</v>
      </c>
    </row>
    <row r="4779" spans="1:14" x14ac:dyDescent="0.2">
      <c r="A4779" s="1">
        <v>37734</v>
      </c>
      <c r="B4779">
        <v>112.12500000000001</v>
      </c>
      <c r="C4779">
        <f t="shared" si="223"/>
        <v>5.5772448410484898E-4</v>
      </c>
      <c r="D4779">
        <f t="shared" si="224"/>
        <v>4.1509999999999998E-2</v>
      </c>
      <c r="E4779">
        <f t="shared" si="225"/>
        <v>-4.0952275515895149E-2</v>
      </c>
      <c r="N4779">
        <v>4.1509999999999998</v>
      </c>
    </row>
    <row r="4780" spans="1:14" x14ac:dyDescent="0.2">
      <c r="A4780" s="1">
        <v>37735</v>
      </c>
      <c r="B4780">
        <v>113.28120000000001</v>
      </c>
      <c r="C4780">
        <f t="shared" si="223"/>
        <v>1.0311705685618788E-2</v>
      </c>
      <c r="D4780">
        <f t="shared" si="224"/>
        <v>4.0999999999999995E-2</v>
      </c>
      <c r="E4780">
        <f t="shared" si="225"/>
        <v>-3.0688294314381206E-2</v>
      </c>
      <c r="N4780">
        <v>4.0999999999999996</v>
      </c>
    </row>
    <row r="4781" spans="1:14" x14ac:dyDescent="0.2">
      <c r="A4781" s="1">
        <v>37736</v>
      </c>
      <c r="B4781">
        <v>113.40620000000001</v>
      </c>
      <c r="C4781">
        <f t="shared" si="223"/>
        <v>1.1034487629015821E-3</v>
      </c>
      <c r="D4781">
        <f t="shared" si="224"/>
        <v>4.1239999999999999E-2</v>
      </c>
      <c r="E4781">
        <f t="shared" si="225"/>
        <v>-4.0136551237098417E-2</v>
      </c>
      <c r="N4781">
        <v>4.1239999999999997</v>
      </c>
    </row>
    <row r="4782" spans="1:14" x14ac:dyDescent="0.2">
      <c r="A4782" s="1">
        <v>37739</v>
      </c>
      <c r="B4782">
        <v>113.40620000000001</v>
      </c>
      <c r="C4782">
        <f t="shared" si="223"/>
        <v>0</v>
      </c>
      <c r="D4782">
        <f t="shared" si="224"/>
        <v>4.1740000000000006E-2</v>
      </c>
      <c r="E4782">
        <f t="shared" si="225"/>
        <v>-4.1740000000000006E-2</v>
      </c>
      <c r="N4782">
        <v>4.1740000000000004</v>
      </c>
    </row>
    <row r="4783" spans="1:14" x14ac:dyDescent="0.2">
      <c r="A4783" s="1">
        <v>37740</v>
      </c>
      <c r="B4783">
        <v>113.09370000000001</v>
      </c>
      <c r="C4783">
        <f t="shared" si="223"/>
        <v>-2.7555812645163602E-3</v>
      </c>
      <c r="D4783">
        <f t="shared" si="224"/>
        <v>4.0890000000000003E-2</v>
      </c>
      <c r="E4783">
        <f t="shared" si="225"/>
        <v>-4.3645581264516363E-2</v>
      </c>
      <c r="N4783">
        <v>4.0890000000000004</v>
      </c>
    </row>
    <row r="4784" spans="1:14" x14ac:dyDescent="0.2">
      <c r="A4784" s="1">
        <v>37741</v>
      </c>
      <c r="B4784">
        <v>114.03120000000001</v>
      </c>
      <c r="C4784">
        <f t="shared" si="223"/>
        <v>8.2895864225858151E-3</v>
      </c>
      <c r="D4784">
        <f t="shared" si="224"/>
        <v>4.0650000000000006E-2</v>
      </c>
      <c r="E4784">
        <f t="shared" si="225"/>
        <v>-3.236041357741419E-2</v>
      </c>
      <c r="N4784">
        <v>4.0650000000000004</v>
      </c>
    </row>
    <row r="4785" spans="1:14" x14ac:dyDescent="0.2">
      <c r="A4785" s="1">
        <v>37742</v>
      </c>
      <c r="B4785">
        <v>114.03120000000001</v>
      </c>
      <c r="C4785">
        <f t="shared" si="223"/>
        <v>0</v>
      </c>
      <c r="D4785">
        <f t="shared" si="224"/>
        <v>4.1020000000000001E-2</v>
      </c>
      <c r="E4785">
        <f t="shared" si="225"/>
        <v>-4.1020000000000001E-2</v>
      </c>
      <c r="N4785">
        <v>4.1020000000000003</v>
      </c>
    </row>
    <row r="4786" spans="1:14" x14ac:dyDescent="0.2">
      <c r="A4786" s="1">
        <v>37743</v>
      </c>
      <c r="B4786">
        <v>113.50000000000001</v>
      </c>
      <c r="C4786">
        <f t="shared" si="223"/>
        <v>-4.658374199341897E-3</v>
      </c>
      <c r="D4786">
        <f t="shared" si="224"/>
        <v>4.0209999999999996E-2</v>
      </c>
      <c r="E4786">
        <f t="shared" si="225"/>
        <v>-4.4868374199341893E-2</v>
      </c>
      <c r="N4786">
        <v>4.0209999999999999</v>
      </c>
    </row>
    <row r="4787" spans="1:14" x14ac:dyDescent="0.2">
      <c r="A4787" s="1">
        <v>37746</v>
      </c>
      <c r="B4787">
        <v>113.90620000000001</v>
      </c>
      <c r="C4787">
        <f t="shared" si="223"/>
        <v>3.5788546255506315E-3</v>
      </c>
      <c r="D4787">
        <f t="shared" si="224"/>
        <v>4.0579999999999998E-2</v>
      </c>
      <c r="E4787">
        <f t="shared" si="225"/>
        <v>-3.7001145374449367E-2</v>
      </c>
      <c r="N4787">
        <v>4.0579999999999998</v>
      </c>
    </row>
    <row r="4788" spans="1:14" x14ac:dyDescent="0.2">
      <c r="A4788" s="1">
        <v>37747</v>
      </c>
      <c r="B4788">
        <v>114.68750000000001</v>
      </c>
      <c r="C4788">
        <f t="shared" si="223"/>
        <v>6.8591525307666323E-3</v>
      </c>
      <c r="D4788">
        <f t="shared" si="224"/>
        <v>4.0480000000000002E-2</v>
      </c>
      <c r="E4788">
        <f t="shared" si="225"/>
        <v>-3.362084746923337E-2</v>
      </c>
      <c r="N4788">
        <v>4.048</v>
      </c>
    </row>
    <row r="4789" spans="1:14" x14ac:dyDescent="0.2">
      <c r="A4789" s="1">
        <v>37748</v>
      </c>
      <c r="B4789">
        <v>115.87500000000001</v>
      </c>
      <c r="C4789">
        <f t="shared" si="223"/>
        <v>1.0354223433242549E-2</v>
      </c>
      <c r="D4789">
        <f t="shared" si="224"/>
        <v>4.0480000000000002E-2</v>
      </c>
      <c r="E4789">
        <f t="shared" si="225"/>
        <v>-3.0125776566757453E-2</v>
      </c>
      <c r="N4789">
        <v>4.048</v>
      </c>
    </row>
    <row r="4790" spans="1:14" x14ac:dyDescent="0.2">
      <c r="A4790" s="1">
        <v>37749</v>
      </c>
      <c r="B4790">
        <v>116.28120000000001</v>
      </c>
      <c r="C4790">
        <f t="shared" si="223"/>
        <v>3.5055016181229082E-3</v>
      </c>
      <c r="D4790">
        <f t="shared" si="224"/>
        <v>4.0490000000000005E-2</v>
      </c>
      <c r="E4790">
        <f t="shared" si="225"/>
        <v>-3.6984498381877097E-2</v>
      </c>
      <c r="N4790">
        <v>4.0490000000000004</v>
      </c>
    </row>
    <row r="4791" spans="1:14" x14ac:dyDescent="0.2">
      <c r="A4791" s="1">
        <v>37750</v>
      </c>
      <c r="B4791">
        <v>116.28120000000001</v>
      </c>
      <c r="C4791">
        <f t="shared" si="223"/>
        <v>0</v>
      </c>
      <c r="D4791">
        <f t="shared" si="224"/>
        <v>4.0519999999999994E-2</v>
      </c>
      <c r="E4791">
        <f t="shared" si="225"/>
        <v>-4.0519999999999994E-2</v>
      </c>
      <c r="N4791">
        <v>4.0519999999999996</v>
      </c>
    </row>
    <row r="4792" spans="1:14" x14ac:dyDescent="0.2">
      <c r="A4792" s="1">
        <v>37753</v>
      </c>
      <c r="B4792">
        <v>116.84370000000001</v>
      </c>
      <c r="C4792">
        <f t="shared" si="223"/>
        <v>4.8374113786235906E-3</v>
      </c>
      <c r="D4792">
        <f t="shared" si="224"/>
        <v>4.0979999999999996E-2</v>
      </c>
      <c r="E4792">
        <f t="shared" si="225"/>
        <v>-3.6142588621376405E-2</v>
      </c>
      <c r="N4792">
        <v>4.0979999999999999</v>
      </c>
    </row>
    <row r="4793" spans="1:14" x14ac:dyDescent="0.2">
      <c r="A4793" s="1">
        <v>37754</v>
      </c>
      <c r="B4793">
        <v>117.09370000000001</v>
      </c>
      <c r="C4793">
        <f t="shared" si="223"/>
        <v>2.1396104368485158E-3</v>
      </c>
      <c r="D4793">
        <f t="shared" si="224"/>
        <v>4.0500000000000001E-2</v>
      </c>
      <c r="E4793">
        <f t="shared" si="225"/>
        <v>-3.8360389563151485E-2</v>
      </c>
      <c r="N4793">
        <v>4.05</v>
      </c>
    </row>
    <row r="4794" spans="1:14" x14ac:dyDescent="0.2">
      <c r="A4794" s="1">
        <v>37755</v>
      </c>
      <c r="B4794">
        <v>118.37500000000001</v>
      </c>
      <c r="C4794">
        <f t="shared" si="223"/>
        <v>1.0942518683755065E-2</v>
      </c>
      <c r="D4794">
        <f t="shared" si="224"/>
        <v>4.0289999999999999E-2</v>
      </c>
      <c r="E4794">
        <f t="shared" si="225"/>
        <v>-2.9347481316244935E-2</v>
      </c>
      <c r="N4794">
        <v>4.0289999999999999</v>
      </c>
    </row>
    <row r="4795" spans="1:14" x14ac:dyDescent="0.2">
      <c r="A4795" s="1">
        <v>37756</v>
      </c>
      <c r="B4795">
        <v>118.40620000000001</v>
      </c>
      <c r="C4795">
        <f t="shared" si="223"/>
        <v>2.635691657866257E-4</v>
      </c>
      <c r="D4795">
        <f t="shared" si="224"/>
        <v>4.0149999999999998E-2</v>
      </c>
      <c r="E4795">
        <f t="shared" si="225"/>
        <v>-3.9886430834213372E-2</v>
      </c>
      <c r="N4795">
        <v>4.0149999999999997</v>
      </c>
    </row>
    <row r="4796" spans="1:14" x14ac:dyDescent="0.2">
      <c r="A4796" s="1">
        <v>37757</v>
      </c>
      <c r="B4796">
        <v>119.25000000000001</v>
      </c>
      <c r="C4796">
        <f t="shared" si="223"/>
        <v>7.1263160206138654E-3</v>
      </c>
      <c r="D4796">
        <f t="shared" si="224"/>
        <v>4.0460000000000003E-2</v>
      </c>
      <c r="E4796">
        <f t="shared" si="225"/>
        <v>-3.3333683979386138E-2</v>
      </c>
      <c r="N4796">
        <v>4.0460000000000003</v>
      </c>
    </row>
    <row r="4797" spans="1:14" x14ac:dyDescent="0.2">
      <c r="A4797" s="1">
        <v>37760</v>
      </c>
      <c r="B4797">
        <v>119.03120000000001</v>
      </c>
      <c r="C4797">
        <f t="shared" si="223"/>
        <v>-1.8348008385744574E-3</v>
      </c>
      <c r="D4797">
        <f t="shared" si="224"/>
        <v>3.984E-2</v>
      </c>
      <c r="E4797">
        <f t="shared" si="225"/>
        <v>-4.1674800838574458E-2</v>
      </c>
      <c r="N4797">
        <v>3.984</v>
      </c>
    </row>
    <row r="4798" spans="1:14" x14ac:dyDescent="0.2">
      <c r="A4798" s="1">
        <v>37761</v>
      </c>
      <c r="B4798">
        <v>120.43750000000001</v>
      </c>
      <c r="C4798">
        <f t="shared" si="223"/>
        <v>1.1814549462661805E-2</v>
      </c>
      <c r="D4798">
        <f t="shared" si="224"/>
        <v>3.9919999999999997E-2</v>
      </c>
      <c r="E4798">
        <f t="shared" si="225"/>
        <v>-2.8105450537338192E-2</v>
      </c>
      <c r="N4798">
        <v>3.992</v>
      </c>
    </row>
    <row r="4799" spans="1:14" x14ac:dyDescent="0.2">
      <c r="A4799" s="1">
        <v>37762</v>
      </c>
      <c r="B4799">
        <v>120.40620000000001</v>
      </c>
      <c r="C4799">
        <f t="shared" si="223"/>
        <v>-2.5988583290093015E-4</v>
      </c>
      <c r="D4799">
        <f t="shared" si="224"/>
        <v>4.0460000000000003E-2</v>
      </c>
      <c r="E4799">
        <f t="shared" si="225"/>
        <v>-4.0719885832900933E-2</v>
      </c>
      <c r="N4799">
        <v>4.0460000000000003</v>
      </c>
    </row>
    <row r="4800" spans="1:14" x14ac:dyDescent="0.2">
      <c r="A4800" s="1">
        <v>37763</v>
      </c>
      <c r="B4800">
        <v>121.15620000000001</v>
      </c>
      <c r="C4800">
        <f t="shared" si="223"/>
        <v>6.2289151223109407E-3</v>
      </c>
      <c r="D4800">
        <f t="shared" si="224"/>
        <v>4.0599999999999997E-2</v>
      </c>
      <c r="E4800">
        <f t="shared" si="225"/>
        <v>-3.4371084877689057E-2</v>
      </c>
      <c r="N4800">
        <v>4.0599999999999996</v>
      </c>
    </row>
    <row r="4801" spans="1:14" x14ac:dyDescent="0.2">
      <c r="A4801" s="1">
        <v>37764</v>
      </c>
      <c r="B4801">
        <v>121.28120000000001</v>
      </c>
      <c r="C4801">
        <f t="shared" si="223"/>
        <v>1.0317259867840267E-3</v>
      </c>
      <c r="D4801">
        <f t="shared" si="224"/>
        <v>4.0289999999999999E-2</v>
      </c>
      <c r="E4801">
        <f t="shared" si="225"/>
        <v>-3.9258274013215973E-2</v>
      </c>
      <c r="N4801">
        <v>4.0289999999999999</v>
      </c>
    </row>
    <row r="4802" spans="1:14" x14ac:dyDescent="0.2">
      <c r="A4802" s="1">
        <v>37767</v>
      </c>
      <c r="B4802">
        <v>121.28120000000001</v>
      </c>
      <c r="C4802">
        <f t="shared" si="223"/>
        <v>0</v>
      </c>
      <c r="D4802">
        <f t="shared" si="224"/>
        <v>3.8309999999999997E-2</v>
      </c>
      <c r="E4802">
        <f t="shared" si="225"/>
        <v>-3.8309999999999997E-2</v>
      </c>
      <c r="N4802">
        <v>3.831</v>
      </c>
    </row>
    <row r="4803" spans="1:14" x14ac:dyDescent="0.2">
      <c r="A4803" s="1">
        <v>37768</v>
      </c>
      <c r="B4803">
        <v>119.87500000000001</v>
      </c>
      <c r="C4803">
        <f t="shared" si="223"/>
        <v>-1.1594542270360053E-2</v>
      </c>
      <c r="D4803">
        <f t="shared" si="224"/>
        <v>3.7759999999999995E-2</v>
      </c>
      <c r="E4803">
        <f t="shared" si="225"/>
        <v>-4.9354542270360048E-2</v>
      </c>
      <c r="N4803">
        <v>3.7759999999999998</v>
      </c>
    </row>
    <row r="4804" spans="1:14" x14ac:dyDescent="0.2">
      <c r="A4804" s="1">
        <v>37769</v>
      </c>
      <c r="B4804">
        <v>119.53120000000001</v>
      </c>
      <c r="C4804">
        <f t="shared" si="223"/>
        <v>-2.8679874869655952E-3</v>
      </c>
      <c r="D4804">
        <f t="shared" si="224"/>
        <v>3.7190000000000001E-2</v>
      </c>
      <c r="E4804">
        <f t="shared" si="225"/>
        <v>-4.0057987486965596E-2</v>
      </c>
      <c r="N4804">
        <v>3.7189999999999999</v>
      </c>
    </row>
    <row r="4805" spans="1:14" x14ac:dyDescent="0.2">
      <c r="A4805" s="1">
        <v>37770</v>
      </c>
      <c r="B4805">
        <v>120.59370000000001</v>
      </c>
      <c r="C4805">
        <f t="shared" ref="C4805:C4868" si="226">B4805/B4804-1</f>
        <v>8.8888926071184482E-3</v>
      </c>
      <c r="D4805">
        <f t="shared" ref="D4805:D4868" si="227">N4805/100</f>
        <v>3.7350000000000001E-2</v>
      </c>
      <c r="E4805">
        <f t="shared" ref="E4805:E4868" si="228">C4805-D4805</f>
        <v>-2.8461107392881553E-2</v>
      </c>
      <c r="N4805">
        <v>3.7349999999999999</v>
      </c>
    </row>
    <row r="4806" spans="1:14" x14ac:dyDescent="0.2">
      <c r="A4806" s="1">
        <v>37771</v>
      </c>
      <c r="B4806">
        <v>120.50000000000001</v>
      </c>
      <c r="C4806">
        <f t="shared" si="226"/>
        <v>-7.7698917936841472E-4</v>
      </c>
      <c r="D4806">
        <f t="shared" si="227"/>
        <v>3.7469999999999996E-2</v>
      </c>
      <c r="E4806">
        <f t="shared" si="228"/>
        <v>-3.8246989179368411E-2</v>
      </c>
      <c r="N4806">
        <v>3.7469999999999999</v>
      </c>
    </row>
    <row r="4807" spans="1:14" x14ac:dyDescent="0.2">
      <c r="A4807" s="1">
        <v>37774</v>
      </c>
      <c r="B4807">
        <v>118.28120000000001</v>
      </c>
      <c r="C4807">
        <f t="shared" si="226"/>
        <v>-1.8413278008298728E-2</v>
      </c>
      <c r="D4807">
        <f t="shared" si="227"/>
        <v>3.7599999999999995E-2</v>
      </c>
      <c r="E4807">
        <f t="shared" si="228"/>
        <v>-5.6013278008298722E-2</v>
      </c>
      <c r="N4807">
        <v>3.76</v>
      </c>
    </row>
    <row r="4808" spans="1:14" x14ac:dyDescent="0.2">
      <c r="A4808" s="1">
        <v>37775</v>
      </c>
      <c r="B4808">
        <v>119.37500000000001</v>
      </c>
      <c r="C4808">
        <f t="shared" si="226"/>
        <v>9.2474543714471391E-3</v>
      </c>
      <c r="D4808">
        <f t="shared" si="227"/>
        <v>3.7679999999999998E-2</v>
      </c>
      <c r="E4808">
        <f t="shared" si="228"/>
        <v>-2.8432545628552859E-2</v>
      </c>
      <c r="N4808">
        <v>3.7679999999999998</v>
      </c>
    </row>
    <row r="4809" spans="1:14" x14ac:dyDescent="0.2">
      <c r="A4809" s="1">
        <v>37776</v>
      </c>
      <c r="B4809">
        <v>119.87500000000001</v>
      </c>
      <c r="C4809">
        <f t="shared" si="226"/>
        <v>4.1884816753927634E-3</v>
      </c>
      <c r="D4809">
        <f t="shared" si="227"/>
        <v>3.6880000000000003E-2</v>
      </c>
      <c r="E4809">
        <f t="shared" si="228"/>
        <v>-3.269151832460724E-2</v>
      </c>
      <c r="N4809">
        <v>3.6880000000000002</v>
      </c>
    </row>
    <row r="4810" spans="1:14" x14ac:dyDescent="0.2">
      <c r="A4810" s="1">
        <v>37777</v>
      </c>
      <c r="B4810">
        <v>119.18750000000001</v>
      </c>
      <c r="C4810">
        <f t="shared" si="226"/>
        <v>-5.7351407716371705E-3</v>
      </c>
      <c r="D4810">
        <f t="shared" si="227"/>
        <v>3.6830000000000002E-2</v>
      </c>
      <c r="E4810">
        <f t="shared" si="228"/>
        <v>-4.2565140771637172E-2</v>
      </c>
      <c r="N4810">
        <v>3.6829999999999998</v>
      </c>
    </row>
    <row r="4811" spans="1:14" x14ac:dyDescent="0.2">
      <c r="A4811" s="1">
        <v>37778</v>
      </c>
      <c r="B4811">
        <v>119.34370000000001</v>
      </c>
      <c r="C4811">
        <f t="shared" si="226"/>
        <v>1.3105401153643559E-3</v>
      </c>
      <c r="D4811">
        <f t="shared" si="227"/>
        <v>3.7490000000000002E-2</v>
      </c>
      <c r="E4811">
        <f t="shared" si="228"/>
        <v>-3.6179459884635647E-2</v>
      </c>
      <c r="N4811">
        <v>3.7490000000000001</v>
      </c>
    </row>
    <row r="4812" spans="1:14" x14ac:dyDescent="0.2">
      <c r="A4812" s="1">
        <v>37781</v>
      </c>
      <c r="B4812">
        <v>120.09370000000001</v>
      </c>
      <c r="C4812">
        <f t="shared" si="226"/>
        <v>6.2843702683927916E-3</v>
      </c>
      <c r="D4812">
        <f t="shared" si="227"/>
        <v>3.7879999999999997E-2</v>
      </c>
      <c r="E4812">
        <f t="shared" si="228"/>
        <v>-3.1595629731607205E-2</v>
      </c>
      <c r="N4812">
        <v>3.7879999999999998</v>
      </c>
    </row>
    <row r="4813" spans="1:14" x14ac:dyDescent="0.2">
      <c r="A4813" s="1">
        <v>37782</v>
      </c>
      <c r="B4813">
        <v>121.40620000000001</v>
      </c>
      <c r="C4813">
        <f t="shared" si="226"/>
        <v>1.0928966298815013E-2</v>
      </c>
      <c r="D4813">
        <f t="shared" si="227"/>
        <v>3.7240000000000002E-2</v>
      </c>
      <c r="E4813">
        <f t="shared" si="228"/>
        <v>-2.631103370118499E-2</v>
      </c>
      <c r="N4813">
        <v>3.7240000000000002</v>
      </c>
    </row>
    <row r="4814" spans="1:14" x14ac:dyDescent="0.2">
      <c r="A4814" s="1">
        <v>37783</v>
      </c>
      <c r="B4814">
        <v>121.37500000000001</v>
      </c>
      <c r="C4814">
        <f t="shared" si="226"/>
        <v>-2.5698852282662887E-4</v>
      </c>
      <c r="D4814">
        <f t="shared" si="227"/>
        <v>3.7109999999999997E-2</v>
      </c>
      <c r="E4814">
        <f t="shared" si="228"/>
        <v>-3.7366988522826626E-2</v>
      </c>
      <c r="N4814">
        <v>3.7109999999999999</v>
      </c>
    </row>
    <row r="4815" spans="1:14" x14ac:dyDescent="0.2">
      <c r="A4815" s="1">
        <v>37784</v>
      </c>
      <c r="B4815">
        <v>121.75000000000001</v>
      </c>
      <c r="C4815">
        <f t="shared" si="226"/>
        <v>3.0895983522141179E-3</v>
      </c>
      <c r="D4815">
        <f t="shared" si="227"/>
        <v>3.7139999999999999E-2</v>
      </c>
      <c r="E4815">
        <f t="shared" si="228"/>
        <v>-3.4050401647785881E-2</v>
      </c>
      <c r="N4815">
        <v>3.714</v>
      </c>
    </row>
    <row r="4816" spans="1:14" x14ac:dyDescent="0.2">
      <c r="A4816" s="1">
        <v>37785</v>
      </c>
      <c r="B4816">
        <v>122.65620000000001</v>
      </c>
      <c r="C4816">
        <f t="shared" si="226"/>
        <v>7.4431211498973138E-3</v>
      </c>
      <c r="D4816">
        <f t="shared" si="227"/>
        <v>3.739E-2</v>
      </c>
      <c r="E4816">
        <f t="shared" si="228"/>
        <v>-2.9946878850102686E-2</v>
      </c>
      <c r="N4816">
        <v>3.7389999999999999</v>
      </c>
    </row>
    <row r="4817" spans="1:14" x14ac:dyDescent="0.2">
      <c r="A4817" s="1">
        <v>37788</v>
      </c>
      <c r="B4817">
        <v>121.71870000000001</v>
      </c>
      <c r="C4817">
        <f t="shared" si="226"/>
        <v>-7.6433152176571539E-3</v>
      </c>
      <c r="D4817">
        <f t="shared" si="227"/>
        <v>3.8429999999999999E-2</v>
      </c>
      <c r="E4817">
        <f t="shared" si="228"/>
        <v>-4.6073315217657153E-2</v>
      </c>
      <c r="N4817">
        <v>3.843</v>
      </c>
    </row>
    <row r="4818" spans="1:14" x14ac:dyDescent="0.2">
      <c r="A4818" s="1">
        <v>37789</v>
      </c>
      <c r="B4818">
        <v>120.59370000000001</v>
      </c>
      <c r="C4818">
        <f t="shared" si="226"/>
        <v>-9.2426225386895711E-3</v>
      </c>
      <c r="D4818">
        <f t="shared" si="227"/>
        <v>3.8900000000000004E-2</v>
      </c>
      <c r="E4818">
        <f t="shared" si="228"/>
        <v>-4.8142622538689575E-2</v>
      </c>
      <c r="N4818">
        <v>3.89</v>
      </c>
    </row>
    <row r="4819" spans="1:14" x14ac:dyDescent="0.2">
      <c r="A4819" s="1">
        <v>37790</v>
      </c>
      <c r="B4819">
        <v>119.37500000000001</v>
      </c>
      <c r="C4819">
        <f t="shared" si="226"/>
        <v>-1.0105834716075512E-2</v>
      </c>
      <c r="D4819">
        <f t="shared" si="227"/>
        <v>3.9019999999999999E-2</v>
      </c>
      <c r="E4819">
        <f t="shared" si="228"/>
        <v>-4.9125834716075512E-2</v>
      </c>
      <c r="N4819">
        <v>3.9020000000000001</v>
      </c>
    </row>
    <row r="4820" spans="1:14" x14ac:dyDescent="0.2">
      <c r="A4820" s="1">
        <v>37791</v>
      </c>
      <c r="B4820">
        <v>119.18750000000001</v>
      </c>
      <c r="C4820">
        <f t="shared" si="226"/>
        <v>-1.5706806282722585E-3</v>
      </c>
      <c r="D4820">
        <f t="shared" si="227"/>
        <v>3.8370000000000001E-2</v>
      </c>
      <c r="E4820">
        <f t="shared" si="228"/>
        <v>-3.994068062827226E-2</v>
      </c>
      <c r="N4820">
        <v>3.8370000000000002</v>
      </c>
    </row>
    <row r="4821" spans="1:14" x14ac:dyDescent="0.2">
      <c r="A4821" s="1">
        <v>37792</v>
      </c>
      <c r="B4821">
        <v>118.56250000000001</v>
      </c>
      <c r="C4821">
        <f t="shared" si="226"/>
        <v>-5.2438384897744994E-3</v>
      </c>
      <c r="D4821">
        <f t="shared" si="227"/>
        <v>3.8980000000000001E-2</v>
      </c>
      <c r="E4821">
        <f t="shared" si="228"/>
        <v>-4.42238384897745E-2</v>
      </c>
      <c r="N4821">
        <v>3.8980000000000001</v>
      </c>
    </row>
    <row r="4822" spans="1:14" x14ac:dyDescent="0.2">
      <c r="A4822" s="1">
        <v>37795</v>
      </c>
      <c r="B4822">
        <v>119.53120000000001</v>
      </c>
      <c r="C4822">
        <f t="shared" si="226"/>
        <v>8.1703742751713104E-3</v>
      </c>
      <c r="D4822">
        <f t="shared" si="227"/>
        <v>4.1399999999999999E-2</v>
      </c>
      <c r="E4822">
        <f t="shared" si="228"/>
        <v>-3.3229625724828689E-2</v>
      </c>
      <c r="N4822">
        <v>4.1399999999999997</v>
      </c>
    </row>
    <row r="4823" spans="1:14" x14ac:dyDescent="0.2">
      <c r="A4823" s="1">
        <v>37796</v>
      </c>
      <c r="B4823">
        <v>120.28120000000001</v>
      </c>
      <c r="C4823">
        <f t="shared" si="226"/>
        <v>6.2745124285541465E-3</v>
      </c>
      <c r="D4823">
        <f t="shared" si="227"/>
        <v>4.2199999999999994E-2</v>
      </c>
      <c r="E4823">
        <f t="shared" si="228"/>
        <v>-3.5925487571445848E-2</v>
      </c>
      <c r="N4823">
        <v>4.22</v>
      </c>
    </row>
    <row r="4824" spans="1:14" x14ac:dyDescent="0.2">
      <c r="A4824" s="1">
        <v>37797</v>
      </c>
      <c r="B4824">
        <v>118.84370000000001</v>
      </c>
      <c r="C4824">
        <f t="shared" si="226"/>
        <v>-1.1951161112459752E-2</v>
      </c>
      <c r="D4824">
        <f t="shared" si="227"/>
        <v>4.1710000000000004E-2</v>
      </c>
      <c r="E4824">
        <f t="shared" si="228"/>
        <v>-5.3661161112459756E-2</v>
      </c>
      <c r="N4824">
        <v>4.1710000000000003</v>
      </c>
    </row>
    <row r="4825" spans="1:14" x14ac:dyDescent="0.2">
      <c r="A4825" s="1">
        <v>37798</v>
      </c>
      <c r="B4825">
        <v>117.09370000000001</v>
      </c>
      <c r="C4825">
        <f t="shared" si="226"/>
        <v>-1.4725223129202436E-2</v>
      </c>
      <c r="D4825">
        <f t="shared" si="227"/>
        <v>4.1669999999999999E-2</v>
      </c>
      <c r="E4825">
        <f t="shared" si="228"/>
        <v>-5.6395223129202435E-2</v>
      </c>
      <c r="N4825">
        <v>4.1669999999999998</v>
      </c>
    </row>
    <row r="4826" spans="1:14" x14ac:dyDescent="0.2">
      <c r="A4826" s="1">
        <v>37799</v>
      </c>
      <c r="B4826">
        <v>116.65620000000001</v>
      </c>
      <c r="C4826">
        <f t="shared" si="226"/>
        <v>-3.7363239866875508E-3</v>
      </c>
      <c r="D4826">
        <f t="shared" si="227"/>
        <v>4.197E-2</v>
      </c>
      <c r="E4826">
        <f t="shared" si="228"/>
        <v>-4.5706323986687551E-2</v>
      </c>
      <c r="N4826">
        <v>4.1970000000000001</v>
      </c>
    </row>
    <row r="4827" spans="1:14" x14ac:dyDescent="0.2">
      <c r="A4827" s="1">
        <v>37802</v>
      </c>
      <c r="B4827">
        <v>117.34370000000001</v>
      </c>
      <c r="C4827">
        <f t="shared" si="226"/>
        <v>5.8933858637604253E-3</v>
      </c>
      <c r="D4827">
        <f t="shared" si="227"/>
        <v>4.2300000000000004E-2</v>
      </c>
      <c r="E4827">
        <f t="shared" si="228"/>
        <v>-3.6406614136239579E-2</v>
      </c>
      <c r="N4827">
        <v>4.2300000000000004</v>
      </c>
    </row>
    <row r="4828" spans="1:14" x14ac:dyDescent="0.2">
      <c r="A4828" s="1">
        <v>37803</v>
      </c>
      <c r="B4828">
        <v>117.09370000000001</v>
      </c>
      <c r="C4828">
        <f t="shared" si="226"/>
        <v>-2.1304935842316741E-3</v>
      </c>
      <c r="D4828">
        <f t="shared" si="227"/>
        <v>4.3400000000000001E-2</v>
      </c>
      <c r="E4828">
        <f t="shared" si="228"/>
        <v>-4.5530493584231675E-2</v>
      </c>
      <c r="N4828">
        <v>4.34</v>
      </c>
    </row>
    <row r="4829" spans="1:14" x14ac:dyDescent="0.2">
      <c r="A4829" s="1">
        <v>37804</v>
      </c>
      <c r="B4829">
        <v>117.31250000000001</v>
      </c>
      <c r="C4829">
        <f t="shared" si="226"/>
        <v>1.8685890017995366E-3</v>
      </c>
      <c r="D4829">
        <f t="shared" si="227"/>
        <v>4.3819999999999998E-2</v>
      </c>
      <c r="E4829">
        <f t="shared" si="228"/>
        <v>-4.1951410998200461E-2</v>
      </c>
      <c r="N4829">
        <v>4.3819999999999997</v>
      </c>
    </row>
    <row r="4830" spans="1:14" x14ac:dyDescent="0.2">
      <c r="A4830" s="1">
        <v>37805</v>
      </c>
      <c r="B4830">
        <v>115.93750000000001</v>
      </c>
      <c r="C4830">
        <f t="shared" si="226"/>
        <v>-1.1720831113478991E-2</v>
      </c>
      <c r="D4830">
        <f t="shared" si="227"/>
        <v>4.4050000000000006E-2</v>
      </c>
      <c r="E4830">
        <f t="shared" si="228"/>
        <v>-5.5770831113478997E-2</v>
      </c>
      <c r="N4830">
        <v>4.4050000000000002</v>
      </c>
    </row>
    <row r="4831" spans="1:14" x14ac:dyDescent="0.2">
      <c r="A4831" s="1">
        <v>37806</v>
      </c>
      <c r="B4831">
        <v>115.93750000000001</v>
      </c>
      <c r="C4831">
        <f t="shared" si="226"/>
        <v>0</v>
      </c>
      <c r="D4831">
        <f t="shared" si="227"/>
        <v>4.3520000000000003E-2</v>
      </c>
      <c r="E4831">
        <f t="shared" si="228"/>
        <v>-4.3520000000000003E-2</v>
      </c>
      <c r="N4831">
        <v>4.3520000000000003</v>
      </c>
    </row>
    <row r="4832" spans="1:14" x14ac:dyDescent="0.2">
      <c r="A4832" s="1">
        <v>37809</v>
      </c>
      <c r="B4832">
        <v>115.31250000000001</v>
      </c>
      <c r="C4832">
        <f t="shared" si="226"/>
        <v>-5.3908355795148077E-3</v>
      </c>
      <c r="D4832">
        <f t="shared" si="227"/>
        <v>4.3720000000000002E-2</v>
      </c>
      <c r="E4832">
        <f t="shared" si="228"/>
        <v>-4.911083557951481E-2</v>
      </c>
      <c r="N4832">
        <v>4.3719999999999999</v>
      </c>
    </row>
    <row r="4833" spans="1:14" x14ac:dyDescent="0.2">
      <c r="A4833" s="1">
        <v>37810</v>
      </c>
      <c r="B4833">
        <v>115.06250000000001</v>
      </c>
      <c r="C4833">
        <f t="shared" si="226"/>
        <v>-2.1680216802167918E-3</v>
      </c>
      <c r="D4833">
        <f t="shared" si="227"/>
        <v>4.4150000000000002E-2</v>
      </c>
      <c r="E4833">
        <f t="shared" si="228"/>
        <v>-4.6318021680216794E-2</v>
      </c>
      <c r="N4833">
        <v>4.415</v>
      </c>
    </row>
    <row r="4834" spans="1:14" x14ac:dyDescent="0.2">
      <c r="A4834" s="1">
        <v>37811</v>
      </c>
      <c r="B4834">
        <v>115.25000000000001</v>
      </c>
      <c r="C4834">
        <f t="shared" si="226"/>
        <v>1.6295491580662347E-3</v>
      </c>
      <c r="D4834">
        <f t="shared" si="227"/>
        <v>4.4229999999999998E-2</v>
      </c>
      <c r="E4834">
        <f t="shared" si="228"/>
        <v>-4.2600450841933764E-2</v>
      </c>
      <c r="N4834">
        <v>4.423</v>
      </c>
    </row>
    <row r="4835" spans="1:14" x14ac:dyDescent="0.2">
      <c r="A4835" s="1">
        <v>37812</v>
      </c>
      <c r="B4835">
        <v>115.43750000000001</v>
      </c>
      <c r="C4835">
        <f t="shared" si="226"/>
        <v>1.6268980477223138E-3</v>
      </c>
      <c r="D4835">
        <f t="shared" si="227"/>
        <v>4.3710000000000006E-2</v>
      </c>
      <c r="E4835">
        <f t="shared" si="228"/>
        <v>-4.2083101952277692E-2</v>
      </c>
      <c r="N4835">
        <v>4.3710000000000004</v>
      </c>
    </row>
    <row r="4836" spans="1:14" x14ac:dyDescent="0.2">
      <c r="A4836" s="1">
        <v>37813</v>
      </c>
      <c r="B4836">
        <v>115.93750000000001</v>
      </c>
      <c r="C4836">
        <f t="shared" si="226"/>
        <v>4.3313481321061165E-3</v>
      </c>
      <c r="D4836">
        <f t="shared" si="227"/>
        <v>4.4519999999999997E-2</v>
      </c>
      <c r="E4836">
        <f t="shared" si="228"/>
        <v>-4.0188651867893881E-2</v>
      </c>
      <c r="N4836">
        <v>4.452</v>
      </c>
    </row>
    <row r="4837" spans="1:14" x14ac:dyDescent="0.2">
      <c r="A4837" s="1">
        <v>37816</v>
      </c>
      <c r="B4837">
        <v>114.68750000000001</v>
      </c>
      <c r="C4837">
        <f t="shared" si="226"/>
        <v>-1.0781671159029615E-2</v>
      </c>
      <c r="D4837">
        <f t="shared" si="227"/>
        <v>4.4330000000000001E-2</v>
      </c>
      <c r="E4837">
        <f t="shared" si="228"/>
        <v>-5.5111671159029617E-2</v>
      </c>
      <c r="N4837">
        <v>4.4329999999999998</v>
      </c>
    </row>
    <row r="4838" spans="1:14" x14ac:dyDescent="0.2">
      <c r="A4838" s="1">
        <v>37817</v>
      </c>
      <c r="B4838">
        <v>112.46870000000001</v>
      </c>
      <c r="C4838">
        <f t="shared" si="226"/>
        <v>-1.9346485013624015E-2</v>
      </c>
      <c r="D4838">
        <f t="shared" si="227"/>
        <v>4.4039999999999996E-2</v>
      </c>
      <c r="E4838">
        <f t="shared" si="228"/>
        <v>-6.3386485013624011E-2</v>
      </c>
      <c r="N4838">
        <v>4.4039999999999999</v>
      </c>
    </row>
    <row r="4839" spans="1:14" x14ac:dyDescent="0.2">
      <c r="A4839" s="1">
        <v>37818</v>
      </c>
      <c r="B4839">
        <v>112.43750000000001</v>
      </c>
      <c r="C4839">
        <f t="shared" si="226"/>
        <v>-2.7741051510332682E-4</v>
      </c>
      <c r="D4839">
        <f t="shared" si="227"/>
        <v>4.4669999999999994E-2</v>
      </c>
      <c r="E4839">
        <f t="shared" si="228"/>
        <v>-4.4947410515103321E-2</v>
      </c>
      <c r="N4839">
        <v>4.4669999999999996</v>
      </c>
    </row>
    <row r="4840" spans="1:14" x14ac:dyDescent="0.2">
      <c r="A4840" s="1">
        <v>37819</v>
      </c>
      <c r="B4840">
        <v>112.43750000000001</v>
      </c>
      <c r="C4840">
        <f t="shared" si="226"/>
        <v>0</v>
      </c>
      <c r="D4840">
        <f t="shared" si="227"/>
        <v>4.5400000000000003E-2</v>
      </c>
      <c r="E4840">
        <f t="shared" si="228"/>
        <v>-4.5400000000000003E-2</v>
      </c>
      <c r="N4840">
        <v>4.54</v>
      </c>
    </row>
    <row r="4841" spans="1:14" x14ac:dyDescent="0.2">
      <c r="A4841" s="1">
        <v>37820</v>
      </c>
      <c r="B4841">
        <v>112.31250000000001</v>
      </c>
      <c r="C4841">
        <f t="shared" si="226"/>
        <v>-1.1117287381878782E-3</v>
      </c>
      <c r="D4841">
        <f t="shared" si="227"/>
        <v>4.5010000000000001E-2</v>
      </c>
      <c r="E4841">
        <f t="shared" si="228"/>
        <v>-4.612172873818788E-2</v>
      </c>
      <c r="N4841">
        <v>4.5010000000000003</v>
      </c>
    </row>
    <row r="4842" spans="1:14" x14ac:dyDescent="0.2">
      <c r="A4842" s="1">
        <v>37823</v>
      </c>
      <c r="B4842">
        <v>110.00000000000001</v>
      </c>
      <c r="C4842">
        <f t="shared" si="226"/>
        <v>-2.058987200890372E-2</v>
      </c>
      <c r="D4842">
        <f t="shared" si="227"/>
        <v>4.5010000000000001E-2</v>
      </c>
      <c r="E4842">
        <f t="shared" si="228"/>
        <v>-6.5599872008903715E-2</v>
      </c>
      <c r="N4842">
        <v>4.5010000000000003</v>
      </c>
    </row>
    <row r="4843" spans="1:14" x14ac:dyDescent="0.2">
      <c r="A4843" s="1">
        <v>37824</v>
      </c>
      <c r="B4843">
        <v>110.40620000000001</v>
      </c>
      <c r="C4843">
        <f t="shared" si="226"/>
        <v>3.6927272727271809E-3</v>
      </c>
      <c r="D4843">
        <f t="shared" si="227"/>
        <v>4.5429999999999998E-2</v>
      </c>
      <c r="E4843">
        <f t="shared" si="228"/>
        <v>-4.1737272727272817E-2</v>
      </c>
      <c r="N4843">
        <v>4.5430000000000001</v>
      </c>
    </row>
    <row r="4844" spans="1:14" x14ac:dyDescent="0.2">
      <c r="A4844" s="1">
        <v>37825</v>
      </c>
      <c r="B4844">
        <v>110.71870000000001</v>
      </c>
      <c r="C4844">
        <f t="shared" si="226"/>
        <v>2.830456985205565E-3</v>
      </c>
      <c r="D4844">
        <f t="shared" si="227"/>
        <v>4.5710000000000001E-2</v>
      </c>
      <c r="E4844">
        <f t="shared" si="228"/>
        <v>-4.2879543014794436E-2</v>
      </c>
      <c r="N4844">
        <v>4.5709999999999997</v>
      </c>
    </row>
    <row r="4845" spans="1:14" x14ac:dyDescent="0.2">
      <c r="A4845" s="1">
        <v>37826</v>
      </c>
      <c r="B4845">
        <v>109.87500000000001</v>
      </c>
      <c r="C4845">
        <f t="shared" si="226"/>
        <v>-7.6202123037932834E-3</v>
      </c>
      <c r="D4845">
        <f t="shared" si="227"/>
        <v>4.6020000000000005E-2</v>
      </c>
      <c r="E4845">
        <f t="shared" si="228"/>
        <v>-5.3640212303793289E-2</v>
      </c>
      <c r="N4845">
        <v>4.6020000000000003</v>
      </c>
    </row>
    <row r="4846" spans="1:14" x14ac:dyDescent="0.2">
      <c r="A4846" s="1">
        <v>37827</v>
      </c>
      <c r="B4846">
        <v>109.65620000000001</v>
      </c>
      <c r="C4846">
        <f t="shared" si="226"/>
        <v>-1.9913538111490103E-3</v>
      </c>
      <c r="D4846">
        <f t="shared" si="227"/>
        <v>4.7660000000000001E-2</v>
      </c>
      <c r="E4846">
        <f t="shared" si="228"/>
        <v>-4.9651353811149011E-2</v>
      </c>
      <c r="N4846">
        <v>4.766</v>
      </c>
    </row>
    <row r="4847" spans="1:14" x14ac:dyDescent="0.2">
      <c r="A4847" s="1">
        <v>37830</v>
      </c>
      <c r="B4847">
        <v>108.31250000000001</v>
      </c>
      <c r="C4847">
        <f t="shared" si="226"/>
        <v>-1.2253753093760311E-2</v>
      </c>
      <c r="D4847">
        <f t="shared" si="227"/>
        <v>4.7809999999999998E-2</v>
      </c>
      <c r="E4847">
        <f t="shared" si="228"/>
        <v>-6.006375309376031E-2</v>
      </c>
      <c r="N4847">
        <v>4.7809999999999997</v>
      </c>
    </row>
    <row r="4848" spans="1:14" x14ac:dyDescent="0.2">
      <c r="A4848" s="1">
        <v>37831</v>
      </c>
      <c r="B4848">
        <v>107.06250000000001</v>
      </c>
      <c r="C4848">
        <f t="shared" si="226"/>
        <v>-1.1540680900173128E-2</v>
      </c>
      <c r="D4848">
        <f t="shared" si="227"/>
        <v>4.768E-2</v>
      </c>
      <c r="E4848">
        <f t="shared" si="228"/>
        <v>-5.9220680900173128E-2</v>
      </c>
      <c r="N4848">
        <v>4.7679999999999998</v>
      </c>
    </row>
    <row r="4849" spans="1:14" x14ac:dyDescent="0.2">
      <c r="A4849" s="1">
        <v>37832</v>
      </c>
      <c r="B4849">
        <v>108.00000000000001</v>
      </c>
      <c r="C4849">
        <f t="shared" si="226"/>
        <v>8.7565674255691839E-3</v>
      </c>
      <c r="D4849">
        <f t="shared" si="227"/>
        <v>4.7969999999999999E-2</v>
      </c>
      <c r="E4849">
        <f t="shared" si="228"/>
        <v>-3.9213432574430815E-2</v>
      </c>
      <c r="N4849">
        <v>4.7969999999999997</v>
      </c>
    </row>
    <row r="4850" spans="1:14" x14ac:dyDescent="0.2">
      <c r="A4850" s="1">
        <v>37833</v>
      </c>
      <c r="B4850">
        <v>105.62500000000001</v>
      </c>
      <c r="C4850">
        <f t="shared" si="226"/>
        <v>-2.19907407407407E-2</v>
      </c>
      <c r="D4850">
        <f t="shared" si="227"/>
        <v>4.8509999999999998E-2</v>
      </c>
      <c r="E4850">
        <f t="shared" si="228"/>
        <v>-7.0500740740740697E-2</v>
      </c>
      <c r="N4850">
        <v>4.851</v>
      </c>
    </row>
    <row r="4851" spans="1:14" x14ac:dyDescent="0.2">
      <c r="A4851" s="1">
        <v>37834</v>
      </c>
      <c r="B4851">
        <v>105.96870000000001</v>
      </c>
      <c r="C4851">
        <f t="shared" si="226"/>
        <v>3.2539644970412951E-3</v>
      </c>
      <c r="D4851">
        <f t="shared" si="227"/>
        <v>4.7880000000000006E-2</v>
      </c>
      <c r="E4851">
        <f t="shared" si="228"/>
        <v>-4.4626035502958711E-2</v>
      </c>
      <c r="N4851">
        <v>4.7880000000000003</v>
      </c>
    </row>
    <row r="4852" spans="1:14" x14ac:dyDescent="0.2">
      <c r="A4852" s="1">
        <v>37837</v>
      </c>
      <c r="B4852">
        <v>106.68750000000001</v>
      </c>
      <c r="C4852">
        <f t="shared" si="226"/>
        <v>6.7831350200577845E-3</v>
      </c>
      <c r="D4852">
        <f t="shared" si="227"/>
        <v>4.6989999999999997E-2</v>
      </c>
      <c r="E4852">
        <f t="shared" si="228"/>
        <v>-4.0206864979942213E-2</v>
      </c>
      <c r="N4852">
        <v>4.6989999999999998</v>
      </c>
    </row>
    <row r="4853" spans="1:14" x14ac:dyDescent="0.2">
      <c r="A4853" s="1">
        <v>37838</v>
      </c>
      <c r="B4853">
        <v>105.28120000000001</v>
      </c>
      <c r="C4853">
        <f t="shared" si="226"/>
        <v>-1.3181487990626795E-2</v>
      </c>
      <c r="D4853">
        <f t="shared" si="227"/>
        <v>4.7359999999999999E-2</v>
      </c>
      <c r="E4853">
        <f t="shared" si="228"/>
        <v>-6.0541487990626794E-2</v>
      </c>
      <c r="N4853">
        <v>4.7359999999999998</v>
      </c>
    </row>
    <row r="4854" spans="1:14" x14ac:dyDescent="0.2">
      <c r="A4854" s="1">
        <v>37839</v>
      </c>
      <c r="B4854">
        <v>107.50000000000001</v>
      </c>
      <c r="C4854">
        <f t="shared" si="226"/>
        <v>2.1074987747100149E-2</v>
      </c>
      <c r="D4854">
        <f t="shared" si="227"/>
        <v>4.7939999999999997E-2</v>
      </c>
      <c r="E4854">
        <f t="shared" si="228"/>
        <v>-2.6865012252899848E-2</v>
      </c>
      <c r="N4854">
        <v>4.7939999999999996</v>
      </c>
    </row>
    <row r="4855" spans="1:14" x14ac:dyDescent="0.2">
      <c r="A4855" s="1">
        <v>37840</v>
      </c>
      <c r="B4855">
        <v>107.84370000000001</v>
      </c>
      <c r="C4855">
        <f t="shared" si="226"/>
        <v>3.1972093023255876E-3</v>
      </c>
      <c r="D4855">
        <f t="shared" si="227"/>
        <v>4.718E-2</v>
      </c>
      <c r="E4855">
        <f t="shared" si="228"/>
        <v>-4.3982790697674412E-2</v>
      </c>
      <c r="N4855">
        <v>4.718</v>
      </c>
    </row>
    <row r="4856" spans="1:14" x14ac:dyDescent="0.2">
      <c r="A4856" s="1">
        <v>37841</v>
      </c>
      <c r="B4856">
        <v>107.65620000000001</v>
      </c>
      <c r="C4856">
        <f t="shared" si="226"/>
        <v>-1.7386272911630307E-3</v>
      </c>
      <c r="D4856">
        <f t="shared" si="227"/>
        <v>4.7640000000000002E-2</v>
      </c>
      <c r="E4856">
        <f t="shared" si="228"/>
        <v>-4.9378627291163033E-2</v>
      </c>
      <c r="N4856">
        <v>4.7640000000000002</v>
      </c>
    </row>
    <row r="4857" spans="1:14" x14ac:dyDescent="0.2">
      <c r="A4857" s="1">
        <v>37844</v>
      </c>
      <c r="B4857">
        <v>106.90620000000001</v>
      </c>
      <c r="C4857">
        <f t="shared" si="226"/>
        <v>-6.9666215229592376E-3</v>
      </c>
      <c r="D4857">
        <f t="shared" si="227"/>
        <v>4.7400000000000005E-2</v>
      </c>
      <c r="E4857">
        <f t="shared" si="228"/>
        <v>-5.4366621522959242E-2</v>
      </c>
      <c r="N4857">
        <v>4.74</v>
      </c>
    </row>
    <row r="4858" spans="1:14" x14ac:dyDescent="0.2">
      <c r="A4858" s="1">
        <v>37845</v>
      </c>
      <c r="B4858">
        <v>107.06250000000001</v>
      </c>
      <c r="C4858">
        <f t="shared" si="226"/>
        <v>1.4620293303848619E-3</v>
      </c>
      <c r="D4858">
        <f t="shared" si="227"/>
        <v>4.7240000000000004E-2</v>
      </c>
      <c r="E4858">
        <f t="shared" si="228"/>
        <v>-4.5777970669615142E-2</v>
      </c>
      <c r="N4858">
        <v>4.7240000000000002</v>
      </c>
    </row>
    <row r="4859" spans="1:14" x14ac:dyDescent="0.2">
      <c r="A4859" s="1">
        <v>37846</v>
      </c>
      <c r="B4859">
        <v>104.53120000000001</v>
      </c>
      <c r="C4859">
        <f t="shared" si="226"/>
        <v>-2.3643199065966125E-2</v>
      </c>
      <c r="D4859">
        <f t="shared" si="227"/>
        <v>4.6710000000000002E-2</v>
      </c>
      <c r="E4859">
        <f t="shared" si="228"/>
        <v>-7.0353199065966127E-2</v>
      </c>
      <c r="N4859">
        <v>4.6710000000000003</v>
      </c>
    </row>
    <row r="4860" spans="1:14" x14ac:dyDescent="0.2">
      <c r="A4860" s="1">
        <v>37847</v>
      </c>
      <c r="B4860">
        <v>104.81250000000001</v>
      </c>
      <c r="C4860">
        <f t="shared" si="226"/>
        <v>2.6910625727056825E-3</v>
      </c>
      <c r="D4860">
        <f t="shared" si="227"/>
        <v>4.5880000000000004E-2</v>
      </c>
      <c r="E4860">
        <f t="shared" si="228"/>
        <v>-4.3188937427294322E-2</v>
      </c>
      <c r="N4860">
        <v>4.5880000000000001</v>
      </c>
    </row>
    <row r="4861" spans="1:14" x14ac:dyDescent="0.2">
      <c r="A4861" s="1">
        <v>37848</v>
      </c>
      <c r="B4861">
        <v>105.09370000000001</v>
      </c>
      <c r="C4861">
        <f t="shared" si="226"/>
        <v>2.6828861061418685E-3</v>
      </c>
      <c r="D4861">
        <f t="shared" si="227"/>
        <v>4.6550000000000001E-2</v>
      </c>
      <c r="E4861">
        <f t="shared" si="228"/>
        <v>-4.3867113893858133E-2</v>
      </c>
      <c r="N4861">
        <v>4.6550000000000002</v>
      </c>
    </row>
    <row r="4862" spans="1:14" x14ac:dyDescent="0.2">
      <c r="A4862" s="1">
        <v>37851</v>
      </c>
      <c r="B4862">
        <v>105.75000000000001</v>
      </c>
      <c r="C4862">
        <f t="shared" si="226"/>
        <v>6.2449033576703616E-3</v>
      </c>
      <c r="D4862">
        <f t="shared" si="227"/>
        <v>4.7039999999999998E-2</v>
      </c>
      <c r="E4862">
        <f t="shared" si="228"/>
        <v>-4.0795096642329637E-2</v>
      </c>
      <c r="N4862">
        <v>4.7039999999999997</v>
      </c>
    </row>
    <row r="4863" spans="1:14" x14ac:dyDescent="0.2">
      <c r="A4863" s="1">
        <v>37852</v>
      </c>
      <c r="B4863">
        <v>107.34370000000001</v>
      </c>
      <c r="C4863">
        <f t="shared" si="226"/>
        <v>1.5070449172576827E-2</v>
      </c>
      <c r="D4863">
        <f t="shared" si="227"/>
        <v>4.7300000000000002E-2</v>
      </c>
      <c r="E4863">
        <f t="shared" si="228"/>
        <v>-3.2229550827423174E-2</v>
      </c>
      <c r="N4863">
        <v>4.7300000000000004</v>
      </c>
    </row>
    <row r="4864" spans="1:14" x14ac:dyDescent="0.2">
      <c r="A4864" s="1">
        <v>37853</v>
      </c>
      <c r="B4864">
        <v>106.68750000000001</v>
      </c>
      <c r="C4864">
        <f t="shared" si="226"/>
        <v>-6.1130741720286652E-3</v>
      </c>
      <c r="D4864">
        <f t="shared" si="227"/>
        <v>4.7119999999999995E-2</v>
      </c>
      <c r="E4864">
        <f t="shared" si="228"/>
        <v>-5.323307417202866E-2</v>
      </c>
      <c r="N4864">
        <v>4.7119999999999997</v>
      </c>
    </row>
    <row r="4865" spans="1:14" x14ac:dyDescent="0.2">
      <c r="A4865" s="1">
        <v>37854</v>
      </c>
      <c r="B4865">
        <v>106.28120000000001</v>
      </c>
      <c r="C4865">
        <f t="shared" si="226"/>
        <v>-3.8083186877563291E-3</v>
      </c>
      <c r="D4865">
        <f t="shared" si="227"/>
        <v>4.7739999999999998E-2</v>
      </c>
      <c r="E4865">
        <f t="shared" si="228"/>
        <v>-5.1548318687756327E-2</v>
      </c>
      <c r="N4865">
        <v>4.774</v>
      </c>
    </row>
    <row r="4866" spans="1:14" x14ac:dyDescent="0.2">
      <c r="A4866" s="1">
        <v>37855</v>
      </c>
      <c r="B4866">
        <v>107.09370000000001</v>
      </c>
      <c r="C4866">
        <f t="shared" si="226"/>
        <v>7.6448139463987097E-3</v>
      </c>
      <c r="D4866">
        <f t="shared" si="227"/>
        <v>4.7649999999999998E-2</v>
      </c>
      <c r="E4866">
        <f t="shared" si="228"/>
        <v>-4.0005186053601288E-2</v>
      </c>
      <c r="N4866">
        <v>4.7649999999999997</v>
      </c>
    </row>
    <row r="4867" spans="1:14" x14ac:dyDescent="0.2">
      <c r="A4867" s="1">
        <v>37858</v>
      </c>
      <c r="B4867">
        <v>106.21870000000001</v>
      </c>
      <c r="C4867">
        <f t="shared" si="226"/>
        <v>-8.1704152531848484E-3</v>
      </c>
      <c r="D4867">
        <f t="shared" si="227"/>
        <v>4.7710000000000002E-2</v>
      </c>
      <c r="E4867">
        <f t="shared" si="228"/>
        <v>-5.5880415253184851E-2</v>
      </c>
      <c r="N4867">
        <v>4.7709999999999999</v>
      </c>
    </row>
    <row r="4868" spans="1:14" x14ac:dyDescent="0.2">
      <c r="A4868" s="1">
        <v>37859</v>
      </c>
      <c r="B4868">
        <v>106.90620000000001</v>
      </c>
      <c r="C4868">
        <f t="shared" si="226"/>
        <v>6.4724949561612011E-3</v>
      </c>
      <c r="D4868">
        <f t="shared" si="227"/>
        <v>4.8120000000000003E-2</v>
      </c>
      <c r="E4868">
        <f t="shared" si="228"/>
        <v>-4.1647505043838802E-2</v>
      </c>
      <c r="N4868">
        <v>4.8120000000000003</v>
      </c>
    </row>
    <row r="4869" spans="1:14" x14ac:dyDescent="0.2">
      <c r="A4869" s="1">
        <v>37860</v>
      </c>
      <c r="B4869">
        <v>106.28120000000001</v>
      </c>
      <c r="C4869">
        <f t="shared" ref="C4869:C4932" si="229">B4869/B4868-1</f>
        <v>-5.8462465226525318E-3</v>
      </c>
      <c r="D4869">
        <f t="shared" ref="D4869:D4932" si="230">N4869/100</f>
        <v>4.7910000000000001E-2</v>
      </c>
      <c r="E4869">
        <f t="shared" ref="E4869:E4932" si="231">C4869-D4869</f>
        <v>-5.3756246522652533E-2</v>
      </c>
      <c r="N4869">
        <v>4.7910000000000004</v>
      </c>
    </row>
    <row r="4870" spans="1:14" x14ac:dyDescent="0.2">
      <c r="A4870" s="1">
        <v>37861</v>
      </c>
      <c r="B4870">
        <v>107.59370000000001</v>
      </c>
      <c r="C4870">
        <f t="shared" si="229"/>
        <v>1.2349314836490377E-2</v>
      </c>
      <c r="D4870">
        <f t="shared" si="230"/>
        <v>4.87E-2</v>
      </c>
      <c r="E4870">
        <f t="shared" si="231"/>
        <v>-3.6350685163509623E-2</v>
      </c>
      <c r="N4870">
        <v>4.87</v>
      </c>
    </row>
    <row r="4871" spans="1:14" x14ac:dyDescent="0.2">
      <c r="A4871" s="1">
        <v>37862</v>
      </c>
      <c r="B4871">
        <v>107.40620000000001</v>
      </c>
      <c r="C4871">
        <f t="shared" si="229"/>
        <v>-1.7426670892440876E-3</v>
      </c>
      <c r="D4871">
        <f t="shared" si="230"/>
        <v>4.6859999999999999E-2</v>
      </c>
      <c r="E4871">
        <f t="shared" si="231"/>
        <v>-4.8602667089244087E-2</v>
      </c>
      <c r="N4871">
        <v>4.6859999999999999</v>
      </c>
    </row>
    <row r="4872" spans="1:14" x14ac:dyDescent="0.2">
      <c r="A4872" s="1">
        <v>37865</v>
      </c>
      <c r="B4872">
        <v>107.40620000000001</v>
      </c>
      <c r="C4872">
        <f t="shared" si="229"/>
        <v>0</v>
      </c>
      <c r="D4872">
        <f t="shared" si="230"/>
        <v>4.7320000000000001E-2</v>
      </c>
      <c r="E4872">
        <f t="shared" si="231"/>
        <v>-4.7320000000000001E-2</v>
      </c>
      <c r="N4872">
        <v>4.7320000000000002</v>
      </c>
    </row>
    <row r="4873" spans="1:14" x14ac:dyDescent="0.2">
      <c r="A4873" s="1">
        <v>37866</v>
      </c>
      <c r="B4873">
        <v>104.25000000000001</v>
      </c>
      <c r="C4873">
        <f t="shared" si="229"/>
        <v>-2.9385640679960745E-2</v>
      </c>
      <c r="D4873">
        <f t="shared" si="230"/>
        <v>4.6920000000000003E-2</v>
      </c>
      <c r="E4873">
        <f t="shared" si="231"/>
        <v>-7.6305640679960748E-2</v>
      </c>
      <c r="N4873">
        <v>4.6920000000000002</v>
      </c>
    </row>
    <row r="4874" spans="1:14" x14ac:dyDescent="0.2">
      <c r="A4874" s="1">
        <v>37867</v>
      </c>
      <c r="B4874">
        <v>104.21870000000001</v>
      </c>
      <c r="C4874">
        <f t="shared" si="229"/>
        <v>-3.0023980815352402E-4</v>
      </c>
      <c r="D4874">
        <f t="shared" si="230"/>
        <v>4.7100000000000003E-2</v>
      </c>
      <c r="E4874">
        <f t="shared" si="231"/>
        <v>-4.7400239808153527E-2</v>
      </c>
      <c r="N4874">
        <v>4.71</v>
      </c>
    </row>
    <row r="4875" spans="1:14" x14ac:dyDescent="0.2">
      <c r="A4875" s="1">
        <v>37868</v>
      </c>
      <c r="B4875">
        <v>104.84370000000001</v>
      </c>
      <c r="C4875">
        <f t="shared" si="229"/>
        <v>5.99700437637396E-3</v>
      </c>
      <c r="D4875">
        <f t="shared" si="230"/>
        <v>4.6900000000000004E-2</v>
      </c>
      <c r="E4875">
        <f t="shared" si="231"/>
        <v>-4.0902995623626044E-2</v>
      </c>
      <c r="N4875">
        <v>4.6900000000000004</v>
      </c>
    </row>
    <row r="4876" spans="1:14" x14ac:dyDescent="0.2">
      <c r="A4876" s="1">
        <v>37869</v>
      </c>
      <c r="B4876">
        <v>106.68750000000001</v>
      </c>
      <c r="C4876">
        <f t="shared" si="229"/>
        <v>1.7586178282529064E-2</v>
      </c>
      <c r="D4876">
        <f t="shared" si="230"/>
        <v>4.7039999999999998E-2</v>
      </c>
      <c r="E4876">
        <f t="shared" si="231"/>
        <v>-2.9453821717470935E-2</v>
      </c>
      <c r="N4876">
        <v>4.7039999999999997</v>
      </c>
    </row>
    <row r="4877" spans="1:14" x14ac:dyDescent="0.2">
      <c r="A4877" s="1">
        <v>37872</v>
      </c>
      <c r="B4877">
        <v>106.40620000000001</v>
      </c>
      <c r="C4877">
        <f t="shared" si="229"/>
        <v>-2.6366725248975209E-3</v>
      </c>
      <c r="D4877">
        <f t="shared" si="230"/>
        <v>4.6980000000000001E-2</v>
      </c>
      <c r="E4877">
        <f t="shared" si="231"/>
        <v>-4.9616672524897522E-2</v>
      </c>
      <c r="N4877">
        <v>4.6980000000000004</v>
      </c>
    </row>
    <row r="4878" spans="1:14" x14ac:dyDescent="0.2">
      <c r="A4878" s="1">
        <v>37873</v>
      </c>
      <c r="B4878">
        <v>106.59370000000001</v>
      </c>
      <c r="C4878">
        <f t="shared" si="229"/>
        <v>1.7621153654581168E-3</v>
      </c>
      <c r="D4878">
        <f t="shared" si="230"/>
        <v>4.6460000000000001E-2</v>
      </c>
      <c r="E4878">
        <f t="shared" si="231"/>
        <v>-4.4697884634541885E-2</v>
      </c>
      <c r="N4878">
        <v>4.6459999999999999</v>
      </c>
    </row>
    <row r="4879" spans="1:14" x14ac:dyDescent="0.2">
      <c r="A4879" s="1">
        <v>37874</v>
      </c>
      <c r="B4879">
        <v>107.78120000000001</v>
      </c>
      <c r="C4879">
        <f t="shared" si="229"/>
        <v>1.1140433252621929E-2</v>
      </c>
      <c r="D4879">
        <f t="shared" si="230"/>
        <v>4.6449999999999998E-2</v>
      </c>
      <c r="E4879">
        <f t="shared" si="231"/>
        <v>-3.530956674737807E-2</v>
      </c>
      <c r="N4879">
        <v>4.6449999999999996</v>
      </c>
    </row>
    <row r="4880" spans="1:14" x14ac:dyDescent="0.2">
      <c r="A4880" s="1">
        <v>37875</v>
      </c>
      <c r="B4880">
        <v>107.00000000000001</v>
      </c>
      <c r="C4880">
        <f t="shared" si="229"/>
        <v>-7.2480172794513464E-3</v>
      </c>
      <c r="D4880">
        <f t="shared" si="230"/>
        <v>4.7390000000000002E-2</v>
      </c>
      <c r="E4880">
        <f t="shared" si="231"/>
        <v>-5.4638017279451348E-2</v>
      </c>
      <c r="N4880">
        <v>4.7389999999999999</v>
      </c>
    </row>
    <row r="4881" spans="1:14" x14ac:dyDescent="0.2">
      <c r="A4881" s="1">
        <v>37876</v>
      </c>
      <c r="B4881">
        <v>107.68750000000001</v>
      </c>
      <c r="C4881">
        <f t="shared" si="229"/>
        <v>6.4252336448598069E-3</v>
      </c>
      <c r="D4881">
        <f t="shared" si="230"/>
        <v>4.6950000000000006E-2</v>
      </c>
      <c r="E4881">
        <f t="shared" si="231"/>
        <v>-4.0524766355140199E-2</v>
      </c>
      <c r="N4881">
        <v>4.6950000000000003</v>
      </c>
    </row>
    <row r="4882" spans="1:14" x14ac:dyDescent="0.2">
      <c r="A4882" s="1">
        <v>37879</v>
      </c>
      <c r="B4882">
        <v>107.78120000000001</v>
      </c>
      <c r="C4882">
        <f t="shared" si="229"/>
        <v>8.7011027277994479E-4</v>
      </c>
      <c r="D4882">
        <f t="shared" si="230"/>
        <v>4.6170000000000003E-2</v>
      </c>
      <c r="E4882">
        <f t="shared" si="231"/>
        <v>-4.5299889727220058E-2</v>
      </c>
      <c r="N4882">
        <v>4.617</v>
      </c>
    </row>
    <row r="4883" spans="1:14" x14ac:dyDescent="0.2">
      <c r="A4883" s="1">
        <v>37880</v>
      </c>
      <c r="B4883">
        <v>107.09370000000001</v>
      </c>
      <c r="C4883">
        <f t="shared" si="229"/>
        <v>-6.3786634403774078E-3</v>
      </c>
      <c r="D4883">
        <f t="shared" si="230"/>
        <v>4.564E-2</v>
      </c>
      <c r="E4883">
        <f t="shared" si="231"/>
        <v>-5.2018663440377408E-2</v>
      </c>
      <c r="N4883">
        <v>4.5640000000000001</v>
      </c>
    </row>
    <row r="4884" spans="1:14" x14ac:dyDescent="0.2">
      <c r="A4884" s="1">
        <v>37881</v>
      </c>
      <c r="B4884">
        <v>108.59370000000001</v>
      </c>
      <c r="C4884">
        <f t="shared" si="229"/>
        <v>1.400642614831682E-2</v>
      </c>
      <c r="D4884">
        <f t="shared" si="230"/>
        <v>4.4580000000000002E-2</v>
      </c>
      <c r="E4884">
        <f t="shared" si="231"/>
        <v>-3.0573573851683182E-2</v>
      </c>
      <c r="N4884">
        <v>4.4580000000000002</v>
      </c>
    </row>
    <row r="4885" spans="1:14" x14ac:dyDescent="0.2">
      <c r="A4885" s="1">
        <v>37882</v>
      </c>
      <c r="B4885">
        <v>108.65620000000001</v>
      </c>
      <c r="C4885">
        <f t="shared" si="229"/>
        <v>5.755398333420203E-4</v>
      </c>
      <c r="D4885">
        <f t="shared" si="230"/>
        <v>4.4800000000000006E-2</v>
      </c>
      <c r="E4885">
        <f t="shared" si="231"/>
        <v>-4.4224460166657986E-2</v>
      </c>
      <c r="N4885">
        <v>4.4800000000000004</v>
      </c>
    </row>
    <row r="4886" spans="1:14" x14ac:dyDescent="0.2">
      <c r="A4886" s="1">
        <v>37883</v>
      </c>
      <c r="B4886">
        <v>109.12500000000001</v>
      </c>
      <c r="C4886">
        <f t="shared" si="229"/>
        <v>4.3145260003571995E-3</v>
      </c>
      <c r="D4886">
        <f t="shared" si="230"/>
        <v>4.4720000000000003E-2</v>
      </c>
      <c r="E4886">
        <f t="shared" si="231"/>
        <v>-4.0405473999642803E-2</v>
      </c>
      <c r="N4886">
        <v>4.4720000000000004</v>
      </c>
    </row>
    <row r="4887" spans="1:14" x14ac:dyDescent="0.2">
      <c r="A4887" s="1">
        <v>37886</v>
      </c>
      <c r="B4887">
        <v>108.06250000000001</v>
      </c>
      <c r="C4887">
        <f t="shared" si="229"/>
        <v>-9.7365406643756813E-3</v>
      </c>
      <c r="D4887">
        <f t="shared" si="230"/>
        <v>4.4699999999999997E-2</v>
      </c>
      <c r="E4887">
        <f t="shared" si="231"/>
        <v>-5.4436540664375678E-2</v>
      </c>
      <c r="N4887">
        <v>4.47</v>
      </c>
    </row>
    <row r="4888" spans="1:14" x14ac:dyDescent="0.2">
      <c r="A4888" s="1">
        <v>37887</v>
      </c>
      <c r="B4888">
        <v>108.68750000000001</v>
      </c>
      <c r="C4888">
        <f t="shared" si="229"/>
        <v>5.7836899942163011E-3</v>
      </c>
      <c r="D4888">
        <f t="shared" si="230"/>
        <v>4.4660000000000005E-2</v>
      </c>
      <c r="E4888">
        <f t="shared" si="231"/>
        <v>-3.8876310005783704E-2</v>
      </c>
      <c r="N4888">
        <v>4.4660000000000002</v>
      </c>
    </row>
    <row r="4889" spans="1:14" x14ac:dyDescent="0.2">
      <c r="A4889" s="1">
        <v>37888</v>
      </c>
      <c r="B4889">
        <v>109.75000000000001</v>
      </c>
      <c r="C4889">
        <f t="shared" si="229"/>
        <v>9.7757331799885883E-3</v>
      </c>
      <c r="D4889">
        <f t="shared" si="230"/>
        <v>4.4429999999999997E-2</v>
      </c>
      <c r="E4889">
        <f t="shared" si="231"/>
        <v>-3.4654266820011409E-2</v>
      </c>
      <c r="N4889">
        <v>4.4429999999999996</v>
      </c>
    </row>
    <row r="4890" spans="1:14" x14ac:dyDescent="0.2">
      <c r="A4890" s="1">
        <v>37889</v>
      </c>
      <c r="B4890">
        <v>110.28120000000001</v>
      </c>
      <c r="C4890">
        <f t="shared" si="229"/>
        <v>4.8400911161730065E-3</v>
      </c>
      <c r="D4890">
        <f t="shared" si="230"/>
        <v>4.4790000000000003E-2</v>
      </c>
      <c r="E4890">
        <f t="shared" si="231"/>
        <v>-3.9949908883826997E-2</v>
      </c>
      <c r="N4890">
        <v>4.4790000000000001</v>
      </c>
    </row>
    <row r="4891" spans="1:14" x14ac:dyDescent="0.2">
      <c r="A4891" s="1">
        <v>37890</v>
      </c>
      <c r="B4891">
        <v>111.12500000000001</v>
      </c>
      <c r="C4891">
        <f t="shared" si="229"/>
        <v>7.6513494593819509E-3</v>
      </c>
      <c r="D4891">
        <f t="shared" si="230"/>
        <v>4.4839999999999998E-2</v>
      </c>
      <c r="E4891">
        <f t="shared" si="231"/>
        <v>-3.7188650540618047E-2</v>
      </c>
      <c r="N4891">
        <v>4.484</v>
      </c>
    </row>
    <row r="4892" spans="1:14" x14ac:dyDescent="0.2">
      <c r="A4892" s="1">
        <v>37893</v>
      </c>
      <c r="B4892">
        <v>110.34370000000001</v>
      </c>
      <c r="C4892">
        <f t="shared" si="229"/>
        <v>-7.0308211473566473E-3</v>
      </c>
      <c r="D4892">
        <f t="shared" si="230"/>
        <v>4.4850000000000001E-2</v>
      </c>
      <c r="E4892">
        <f t="shared" si="231"/>
        <v>-5.1880821147356648E-2</v>
      </c>
      <c r="N4892">
        <v>4.4850000000000003</v>
      </c>
    </row>
    <row r="4893" spans="1:14" x14ac:dyDescent="0.2">
      <c r="A4893" s="1">
        <v>37894</v>
      </c>
      <c r="B4893">
        <v>112.15620000000001</v>
      </c>
      <c r="C4893">
        <f t="shared" si="229"/>
        <v>1.6425949102667481E-2</v>
      </c>
      <c r="D4893">
        <f t="shared" si="230"/>
        <v>4.3609999999999996E-2</v>
      </c>
      <c r="E4893">
        <f t="shared" si="231"/>
        <v>-2.7184050897332515E-2</v>
      </c>
      <c r="N4893">
        <v>4.3609999999999998</v>
      </c>
    </row>
    <row r="4894" spans="1:14" x14ac:dyDescent="0.2">
      <c r="A4894" s="1">
        <v>37895</v>
      </c>
      <c r="B4894">
        <v>112.06250000000001</v>
      </c>
      <c r="C4894">
        <f t="shared" si="229"/>
        <v>-8.354419996398077E-4</v>
      </c>
      <c r="D4894">
        <f t="shared" si="230"/>
        <v>4.3609999999999996E-2</v>
      </c>
      <c r="E4894">
        <f t="shared" si="231"/>
        <v>-4.4445441999639804E-2</v>
      </c>
      <c r="N4894">
        <v>4.3609999999999998</v>
      </c>
    </row>
    <row r="4895" spans="1:14" x14ac:dyDescent="0.2">
      <c r="A4895" s="1">
        <v>37896</v>
      </c>
      <c r="B4895">
        <v>111.31250000000001</v>
      </c>
      <c r="C4895">
        <f t="shared" si="229"/>
        <v>-6.6926938092581878E-3</v>
      </c>
      <c r="D4895">
        <f t="shared" si="230"/>
        <v>4.4480000000000006E-2</v>
      </c>
      <c r="E4895">
        <f t="shared" si="231"/>
        <v>-5.1172693809258193E-2</v>
      </c>
      <c r="N4895">
        <v>4.4480000000000004</v>
      </c>
    </row>
    <row r="4896" spans="1:14" x14ac:dyDescent="0.2">
      <c r="A4896" s="1">
        <v>37897</v>
      </c>
      <c r="B4896">
        <v>108.87500000000001</v>
      </c>
      <c r="C4896">
        <f t="shared" si="229"/>
        <v>-2.1897810218978075E-2</v>
      </c>
      <c r="D4896">
        <f t="shared" si="230"/>
        <v>4.487E-2</v>
      </c>
      <c r="E4896">
        <f t="shared" si="231"/>
        <v>-6.6767810218978069E-2</v>
      </c>
      <c r="N4896">
        <v>4.4870000000000001</v>
      </c>
    </row>
    <row r="4897" spans="1:14" x14ac:dyDescent="0.2">
      <c r="A4897" s="1">
        <v>37900</v>
      </c>
      <c r="B4897">
        <v>109.56250000000001</v>
      </c>
      <c r="C4897">
        <f t="shared" si="229"/>
        <v>6.3145809414466569E-3</v>
      </c>
      <c r="D4897">
        <f t="shared" si="230"/>
        <v>4.462E-2</v>
      </c>
      <c r="E4897">
        <f t="shared" si="231"/>
        <v>-3.8305419058553343E-2</v>
      </c>
      <c r="N4897">
        <v>4.4619999999999997</v>
      </c>
    </row>
    <row r="4898" spans="1:14" x14ac:dyDescent="0.2">
      <c r="A4898" s="1">
        <v>37901</v>
      </c>
      <c r="B4898">
        <v>108.34370000000001</v>
      </c>
      <c r="C4898">
        <f t="shared" si="229"/>
        <v>-1.1124244152880824E-2</v>
      </c>
      <c r="D4898">
        <f t="shared" si="230"/>
        <v>4.4320000000000005E-2</v>
      </c>
      <c r="E4898">
        <f t="shared" si="231"/>
        <v>-5.544424415288083E-2</v>
      </c>
      <c r="N4898">
        <v>4.4320000000000004</v>
      </c>
    </row>
    <row r="4899" spans="1:14" x14ac:dyDescent="0.2">
      <c r="A4899" s="1">
        <v>37902</v>
      </c>
      <c r="B4899">
        <v>108.21870000000001</v>
      </c>
      <c r="C4899">
        <f t="shared" si="229"/>
        <v>-1.1537357502097167E-3</v>
      </c>
      <c r="D4899">
        <f t="shared" si="230"/>
        <v>4.4749999999999998E-2</v>
      </c>
      <c r="E4899">
        <f t="shared" si="231"/>
        <v>-4.5903735750209715E-2</v>
      </c>
      <c r="N4899">
        <v>4.4749999999999996</v>
      </c>
    </row>
    <row r="4900" spans="1:14" x14ac:dyDescent="0.2">
      <c r="A4900" s="1">
        <v>37903</v>
      </c>
      <c r="B4900">
        <v>107.46870000000001</v>
      </c>
      <c r="C4900">
        <f t="shared" si="229"/>
        <v>-6.930410363458428E-3</v>
      </c>
      <c r="D4900">
        <f t="shared" si="230"/>
        <v>4.5949999999999998E-2</v>
      </c>
      <c r="E4900">
        <f t="shared" si="231"/>
        <v>-5.2880410363458426E-2</v>
      </c>
      <c r="N4900">
        <v>4.5949999999999998</v>
      </c>
    </row>
    <row r="4901" spans="1:14" x14ac:dyDescent="0.2">
      <c r="A4901" s="1">
        <v>37904</v>
      </c>
      <c r="B4901">
        <v>108.12500000000001</v>
      </c>
      <c r="C4901">
        <f t="shared" si="229"/>
        <v>6.1068943794797548E-3</v>
      </c>
      <c r="D4901">
        <f t="shared" si="230"/>
        <v>4.5850000000000002E-2</v>
      </c>
      <c r="E4901">
        <f t="shared" si="231"/>
        <v>-3.9743105620520247E-2</v>
      </c>
      <c r="N4901">
        <v>4.585</v>
      </c>
    </row>
    <row r="4902" spans="1:14" x14ac:dyDescent="0.2">
      <c r="A4902" s="1">
        <v>37907</v>
      </c>
      <c r="B4902">
        <v>108.12500000000001</v>
      </c>
      <c r="C4902">
        <f t="shared" si="229"/>
        <v>0</v>
      </c>
      <c r="D4902">
        <f t="shared" si="230"/>
        <v>4.5730000000000007E-2</v>
      </c>
      <c r="E4902">
        <f t="shared" si="231"/>
        <v>-4.5730000000000007E-2</v>
      </c>
      <c r="N4902">
        <v>4.5730000000000004</v>
      </c>
    </row>
    <row r="4903" spans="1:14" x14ac:dyDescent="0.2">
      <c r="A4903" s="1">
        <v>37908</v>
      </c>
      <c r="B4903">
        <v>106.90620000000001</v>
      </c>
      <c r="C4903">
        <f t="shared" si="229"/>
        <v>-1.1272138728323666E-2</v>
      </c>
      <c r="D4903">
        <f t="shared" si="230"/>
        <v>4.4749999999999998E-2</v>
      </c>
      <c r="E4903">
        <f t="shared" si="231"/>
        <v>-5.6022138728323664E-2</v>
      </c>
      <c r="N4903">
        <v>4.4749999999999996</v>
      </c>
    </row>
    <row r="4904" spans="1:14" x14ac:dyDescent="0.2">
      <c r="A4904" s="1">
        <v>37909</v>
      </c>
      <c r="B4904">
        <v>106.37500000000001</v>
      </c>
      <c r="C4904">
        <f t="shared" si="229"/>
        <v>-4.9688418445328342E-3</v>
      </c>
      <c r="D4904">
        <f t="shared" si="230"/>
        <v>4.4549999999999999E-2</v>
      </c>
      <c r="E4904">
        <f t="shared" si="231"/>
        <v>-4.9518841844532833E-2</v>
      </c>
      <c r="N4904">
        <v>4.4550000000000001</v>
      </c>
    </row>
    <row r="4905" spans="1:14" x14ac:dyDescent="0.2">
      <c r="A4905" s="1">
        <v>37910</v>
      </c>
      <c r="B4905">
        <v>106.00000000000001</v>
      </c>
      <c r="C4905">
        <f t="shared" si="229"/>
        <v>-3.5252643948295859E-3</v>
      </c>
      <c r="D4905">
        <f t="shared" si="230"/>
        <v>4.4219999999999995E-2</v>
      </c>
      <c r="E4905">
        <f t="shared" si="231"/>
        <v>-4.7745264394829581E-2</v>
      </c>
      <c r="N4905">
        <v>4.4219999999999997</v>
      </c>
    </row>
    <row r="4906" spans="1:14" x14ac:dyDescent="0.2">
      <c r="A4906" s="1">
        <v>37911</v>
      </c>
      <c r="B4906">
        <v>106.84370000000001</v>
      </c>
      <c r="C4906">
        <f t="shared" si="229"/>
        <v>7.959433962264173E-3</v>
      </c>
      <c r="D4906">
        <f t="shared" si="230"/>
        <v>4.4290000000000003E-2</v>
      </c>
      <c r="E4906">
        <f t="shared" si="231"/>
        <v>-3.633056603773583E-2</v>
      </c>
      <c r="N4906">
        <v>4.4290000000000003</v>
      </c>
    </row>
    <row r="4907" spans="1:14" x14ac:dyDescent="0.2">
      <c r="A4907" s="1">
        <v>37914</v>
      </c>
      <c r="B4907">
        <v>107.21870000000001</v>
      </c>
      <c r="C4907">
        <f t="shared" si="229"/>
        <v>3.5097998290960497E-3</v>
      </c>
      <c r="D4907">
        <f t="shared" si="230"/>
        <v>4.4000000000000004E-2</v>
      </c>
      <c r="E4907">
        <f t="shared" si="231"/>
        <v>-4.0490200170903955E-2</v>
      </c>
      <c r="N4907">
        <v>4.4000000000000004</v>
      </c>
    </row>
    <row r="4908" spans="1:14" x14ac:dyDescent="0.2">
      <c r="A4908" s="1">
        <v>37915</v>
      </c>
      <c r="B4908">
        <v>107.31250000000001</v>
      </c>
      <c r="C4908">
        <f t="shared" si="229"/>
        <v>8.7484739136001188E-4</v>
      </c>
      <c r="D4908">
        <f t="shared" si="230"/>
        <v>4.2190000000000005E-2</v>
      </c>
      <c r="E4908">
        <f t="shared" si="231"/>
        <v>-4.1315152608639993E-2</v>
      </c>
      <c r="N4908">
        <v>4.2190000000000003</v>
      </c>
    </row>
    <row r="4909" spans="1:14" x14ac:dyDescent="0.2">
      <c r="A4909" s="1">
        <v>37916</v>
      </c>
      <c r="B4909">
        <v>108.46870000000001</v>
      </c>
      <c r="C4909">
        <f t="shared" si="229"/>
        <v>1.0774140943506039E-2</v>
      </c>
      <c r="D4909">
        <f t="shared" si="230"/>
        <v>4.2439999999999999E-2</v>
      </c>
      <c r="E4909">
        <f t="shared" si="231"/>
        <v>-3.166585905649396E-2</v>
      </c>
      <c r="N4909">
        <v>4.2439999999999998</v>
      </c>
    </row>
    <row r="4910" spans="1:14" x14ac:dyDescent="0.2">
      <c r="A4910" s="1">
        <v>37917</v>
      </c>
      <c r="B4910">
        <v>108.00000000000001</v>
      </c>
      <c r="C4910">
        <f t="shared" si="229"/>
        <v>-4.3210622050415814E-3</v>
      </c>
      <c r="D4910">
        <f t="shared" si="230"/>
        <v>4.2869999999999998E-2</v>
      </c>
      <c r="E4910">
        <f t="shared" si="231"/>
        <v>-4.719106220504158E-2</v>
      </c>
      <c r="N4910">
        <v>4.2869999999999999</v>
      </c>
    </row>
    <row r="4911" spans="1:14" x14ac:dyDescent="0.2">
      <c r="A4911" s="1">
        <v>37918</v>
      </c>
      <c r="B4911">
        <v>109.28120000000001</v>
      </c>
      <c r="C4911">
        <f t="shared" si="229"/>
        <v>1.1862962962962964E-2</v>
      </c>
      <c r="D4911">
        <f t="shared" si="230"/>
        <v>4.2750000000000003E-2</v>
      </c>
      <c r="E4911">
        <f t="shared" si="231"/>
        <v>-3.0887037037037039E-2</v>
      </c>
      <c r="N4911">
        <v>4.2750000000000004</v>
      </c>
    </row>
    <row r="4912" spans="1:14" x14ac:dyDescent="0.2">
      <c r="A4912" s="1">
        <v>37921</v>
      </c>
      <c r="B4912">
        <v>108.78120000000001</v>
      </c>
      <c r="C4912">
        <f t="shared" si="229"/>
        <v>-4.5753523936413742E-3</v>
      </c>
      <c r="D4912">
        <f t="shared" si="230"/>
        <v>4.2500000000000003E-2</v>
      </c>
      <c r="E4912">
        <f t="shared" si="231"/>
        <v>-4.7075352393641377E-2</v>
      </c>
      <c r="N4912">
        <v>4.25</v>
      </c>
    </row>
    <row r="4913" spans="1:14" x14ac:dyDescent="0.2">
      <c r="A4913" s="1">
        <v>37922</v>
      </c>
      <c r="B4913">
        <v>109.56250000000001</v>
      </c>
      <c r="C4913">
        <f t="shared" si="229"/>
        <v>7.1823072369123775E-3</v>
      </c>
      <c r="D4913">
        <f t="shared" si="230"/>
        <v>4.2130000000000001E-2</v>
      </c>
      <c r="E4913">
        <f t="shared" si="231"/>
        <v>-3.4947692763087623E-2</v>
      </c>
      <c r="N4913">
        <v>4.2130000000000001</v>
      </c>
    </row>
    <row r="4914" spans="1:14" x14ac:dyDescent="0.2">
      <c r="A4914" s="1">
        <v>37923</v>
      </c>
      <c r="B4914">
        <v>108.56250000000001</v>
      </c>
      <c r="C4914">
        <f t="shared" si="229"/>
        <v>-9.1272104962920597E-3</v>
      </c>
      <c r="D4914">
        <f t="shared" si="230"/>
        <v>4.258E-2</v>
      </c>
      <c r="E4914">
        <f t="shared" si="231"/>
        <v>-5.170721049629206E-2</v>
      </c>
      <c r="N4914">
        <v>4.258</v>
      </c>
    </row>
    <row r="4915" spans="1:14" x14ac:dyDescent="0.2">
      <c r="A4915" s="1">
        <v>37924</v>
      </c>
      <c r="B4915">
        <v>108.00000000000001</v>
      </c>
      <c r="C4915">
        <f t="shared" si="229"/>
        <v>-5.1813471502590858E-3</v>
      </c>
      <c r="D4915">
        <f t="shared" si="230"/>
        <v>4.2060000000000007E-2</v>
      </c>
      <c r="E4915">
        <f t="shared" si="231"/>
        <v>-4.7241347150259093E-2</v>
      </c>
      <c r="N4915">
        <v>4.2060000000000004</v>
      </c>
    </row>
    <row r="4916" spans="1:14" x14ac:dyDescent="0.2">
      <c r="A4916" s="1">
        <v>37925</v>
      </c>
      <c r="B4916">
        <v>108.71870000000001</v>
      </c>
      <c r="C4916">
        <f t="shared" si="229"/>
        <v>6.6546296296297047E-3</v>
      </c>
      <c r="D4916">
        <f t="shared" si="230"/>
        <v>4.2270000000000002E-2</v>
      </c>
      <c r="E4916">
        <f t="shared" si="231"/>
        <v>-3.5615370370370297E-2</v>
      </c>
      <c r="N4916">
        <v>4.2270000000000003</v>
      </c>
    </row>
    <row r="4917" spans="1:14" x14ac:dyDescent="0.2">
      <c r="A4917" s="1">
        <v>37928</v>
      </c>
      <c r="B4917">
        <v>108.15620000000001</v>
      </c>
      <c r="C4917">
        <f t="shared" si="229"/>
        <v>-5.1739029256236968E-3</v>
      </c>
      <c r="D4917">
        <f t="shared" si="230"/>
        <v>4.2110000000000002E-2</v>
      </c>
      <c r="E4917">
        <f t="shared" si="231"/>
        <v>-4.7283902925623698E-2</v>
      </c>
      <c r="N4917">
        <v>4.2110000000000003</v>
      </c>
    </row>
    <row r="4918" spans="1:14" x14ac:dyDescent="0.2">
      <c r="A4918" s="1">
        <v>37929</v>
      </c>
      <c r="B4918">
        <v>108.84370000000001</v>
      </c>
      <c r="C4918">
        <f t="shared" si="229"/>
        <v>6.3565472899380637E-3</v>
      </c>
      <c r="D4918">
        <f t="shared" si="230"/>
        <v>4.231E-2</v>
      </c>
      <c r="E4918">
        <f t="shared" si="231"/>
        <v>-3.5953452710061937E-2</v>
      </c>
      <c r="N4918">
        <v>4.2309999999999999</v>
      </c>
    </row>
    <row r="4919" spans="1:14" x14ac:dyDescent="0.2">
      <c r="A4919" s="1">
        <v>37930</v>
      </c>
      <c r="B4919">
        <v>108.15620000000001</v>
      </c>
      <c r="C4919">
        <f t="shared" si="229"/>
        <v>-6.3163968148822747E-3</v>
      </c>
      <c r="D4919">
        <f t="shared" si="230"/>
        <v>4.2790000000000002E-2</v>
      </c>
      <c r="E4919">
        <f t="shared" si="231"/>
        <v>-4.9106396814882276E-2</v>
      </c>
      <c r="N4919">
        <v>4.2789999999999999</v>
      </c>
    </row>
    <row r="4920" spans="1:14" x14ac:dyDescent="0.2">
      <c r="A4920" s="1">
        <v>37931</v>
      </c>
      <c r="B4920">
        <v>107.34370000000001</v>
      </c>
      <c r="C4920">
        <f t="shared" si="229"/>
        <v>-7.5122831608358531E-3</v>
      </c>
      <c r="D4920">
        <f t="shared" si="230"/>
        <v>4.2830000000000007E-2</v>
      </c>
      <c r="E4920">
        <f t="shared" si="231"/>
        <v>-5.034228316083586E-2</v>
      </c>
      <c r="N4920">
        <v>4.2830000000000004</v>
      </c>
    </row>
    <row r="4921" spans="1:14" x14ac:dyDescent="0.2">
      <c r="A4921" s="1">
        <v>37932</v>
      </c>
      <c r="B4921">
        <v>107.12500000000001</v>
      </c>
      <c r="C4921">
        <f t="shared" si="229"/>
        <v>-2.0373808616620526E-3</v>
      </c>
      <c r="D4921">
        <f t="shared" si="230"/>
        <v>4.2610000000000002E-2</v>
      </c>
      <c r="E4921">
        <f t="shared" si="231"/>
        <v>-4.4647380861662055E-2</v>
      </c>
      <c r="N4921">
        <v>4.2610000000000001</v>
      </c>
    </row>
    <row r="4922" spans="1:14" x14ac:dyDescent="0.2">
      <c r="A4922" s="1">
        <v>37935</v>
      </c>
      <c r="B4922">
        <v>106.96870000000001</v>
      </c>
      <c r="C4922">
        <f t="shared" si="229"/>
        <v>-1.4590431738623622E-3</v>
      </c>
      <c r="D4922">
        <f t="shared" si="230"/>
        <v>4.2270000000000002E-2</v>
      </c>
      <c r="E4922">
        <f t="shared" si="231"/>
        <v>-4.3729043173862364E-2</v>
      </c>
      <c r="N4922">
        <v>4.2270000000000003</v>
      </c>
    </row>
    <row r="4923" spans="1:14" x14ac:dyDescent="0.2">
      <c r="A4923" s="1">
        <v>37936</v>
      </c>
      <c r="B4923">
        <v>106.96870000000001</v>
      </c>
      <c r="C4923">
        <f t="shared" si="229"/>
        <v>0</v>
      </c>
      <c r="D4923">
        <f t="shared" si="230"/>
        <v>4.2270000000000002E-2</v>
      </c>
      <c r="E4923">
        <f t="shared" si="231"/>
        <v>-4.2270000000000002E-2</v>
      </c>
      <c r="N4923">
        <v>4.2270000000000003</v>
      </c>
    </row>
    <row r="4924" spans="1:14" x14ac:dyDescent="0.2">
      <c r="A4924" s="1">
        <v>37937</v>
      </c>
      <c r="B4924">
        <v>107.75000000000001</v>
      </c>
      <c r="C4924">
        <f t="shared" si="229"/>
        <v>7.3040057512150369E-3</v>
      </c>
      <c r="D4924">
        <f t="shared" si="230"/>
        <v>4.1880000000000001E-2</v>
      </c>
      <c r="E4924">
        <f t="shared" si="231"/>
        <v>-3.4575994248784964E-2</v>
      </c>
      <c r="N4924">
        <v>4.1879999999999997</v>
      </c>
    </row>
    <row r="4925" spans="1:14" x14ac:dyDescent="0.2">
      <c r="A4925" s="1">
        <v>37938</v>
      </c>
      <c r="B4925">
        <v>109.53120000000001</v>
      </c>
      <c r="C4925">
        <f t="shared" si="229"/>
        <v>1.6530858468677412E-2</v>
      </c>
      <c r="D4925">
        <f t="shared" si="230"/>
        <v>4.1319999999999996E-2</v>
      </c>
      <c r="E4925">
        <f t="shared" si="231"/>
        <v>-2.4789141531322584E-2</v>
      </c>
      <c r="N4925">
        <v>4.1319999999999997</v>
      </c>
    </row>
    <row r="4926" spans="1:14" x14ac:dyDescent="0.2">
      <c r="A4926" s="1">
        <v>37939</v>
      </c>
      <c r="B4926">
        <v>110.25000000000001</v>
      </c>
      <c r="C4926">
        <f t="shared" si="229"/>
        <v>6.5625136947280449E-3</v>
      </c>
      <c r="D4926">
        <f t="shared" si="230"/>
        <v>4.1230000000000003E-2</v>
      </c>
      <c r="E4926">
        <f t="shared" si="231"/>
        <v>-3.4667486305271958E-2</v>
      </c>
      <c r="N4926">
        <v>4.1230000000000002</v>
      </c>
    </row>
    <row r="4927" spans="1:14" x14ac:dyDescent="0.2">
      <c r="A4927" s="1">
        <v>37942</v>
      </c>
      <c r="B4927">
        <v>110.65620000000001</v>
      </c>
      <c r="C4927">
        <f t="shared" si="229"/>
        <v>3.6843537414965599E-3</v>
      </c>
      <c r="D4927">
        <f t="shared" si="230"/>
        <v>4.1939999999999998E-2</v>
      </c>
      <c r="E4927">
        <f t="shared" si="231"/>
        <v>-3.8255646258503438E-2</v>
      </c>
      <c r="N4927">
        <v>4.194</v>
      </c>
    </row>
    <row r="4928" spans="1:14" x14ac:dyDescent="0.2">
      <c r="A4928" s="1">
        <v>37943</v>
      </c>
      <c r="B4928">
        <v>110.96870000000001</v>
      </c>
      <c r="C4928">
        <f t="shared" si="229"/>
        <v>2.8240622757693679E-3</v>
      </c>
      <c r="D4928">
        <f t="shared" si="230"/>
        <v>4.2930000000000003E-2</v>
      </c>
      <c r="E4928">
        <f t="shared" si="231"/>
        <v>-4.0105937724230635E-2</v>
      </c>
      <c r="N4928">
        <v>4.2930000000000001</v>
      </c>
    </row>
    <row r="4929" spans="1:14" x14ac:dyDescent="0.2">
      <c r="A4929" s="1">
        <v>37944</v>
      </c>
      <c r="B4929">
        <v>110.06250000000001</v>
      </c>
      <c r="C4929">
        <f t="shared" si="229"/>
        <v>-8.1662667040345305E-3</v>
      </c>
      <c r="D4929">
        <f t="shared" si="230"/>
        <v>4.2460000000000005E-2</v>
      </c>
      <c r="E4929">
        <f t="shared" si="231"/>
        <v>-5.0626266704034535E-2</v>
      </c>
      <c r="N4929">
        <v>4.2460000000000004</v>
      </c>
    </row>
    <row r="4930" spans="1:14" x14ac:dyDescent="0.2">
      <c r="A4930" s="1">
        <v>37945</v>
      </c>
      <c r="B4930">
        <v>110.93750000000001</v>
      </c>
      <c r="C4930">
        <f t="shared" si="229"/>
        <v>7.9500283929585525E-3</v>
      </c>
      <c r="D4930">
        <f t="shared" si="230"/>
        <v>4.163E-2</v>
      </c>
      <c r="E4930">
        <f t="shared" si="231"/>
        <v>-3.3679971607041448E-2</v>
      </c>
      <c r="N4930">
        <v>4.1630000000000003</v>
      </c>
    </row>
    <row r="4931" spans="1:14" x14ac:dyDescent="0.2">
      <c r="A4931" s="1">
        <v>37946</v>
      </c>
      <c r="B4931">
        <v>111.12500000000001</v>
      </c>
      <c r="C4931">
        <f t="shared" si="229"/>
        <v>1.6901408450704647E-3</v>
      </c>
      <c r="D4931">
        <f t="shared" si="230"/>
        <v>4.199E-2</v>
      </c>
      <c r="E4931">
        <f t="shared" si="231"/>
        <v>-4.0299859154929535E-2</v>
      </c>
      <c r="N4931">
        <v>4.1989999999999998</v>
      </c>
    </row>
    <row r="4932" spans="1:14" x14ac:dyDescent="0.2">
      <c r="A4932" s="1">
        <v>37949</v>
      </c>
      <c r="B4932">
        <v>110.21870000000001</v>
      </c>
      <c r="C4932">
        <f t="shared" si="229"/>
        <v>-8.1556805399325416E-3</v>
      </c>
      <c r="D4932">
        <f t="shared" si="230"/>
        <v>4.1799999999999997E-2</v>
      </c>
      <c r="E4932">
        <f t="shared" si="231"/>
        <v>-4.9955680539932538E-2</v>
      </c>
      <c r="N4932">
        <v>4.18</v>
      </c>
    </row>
    <row r="4933" spans="1:14" x14ac:dyDescent="0.2">
      <c r="A4933" s="1">
        <v>37950</v>
      </c>
      <c r="B4933">
        <v>110.78120000000001</v>
      </c>
      <c r="C4933">
        <f t="shared" ref="C4933:C4996" si="232">B4933/B4932-1</f>
        <v>5.1034896982091738E-3</v>
      </c>
      <c r="D4933">
        <f t="shared" ref="D4933:D4996" si="233">N4933/100</f>
        <v>4.1509999999999998E-2</v>
      </c>
      <c r="E4933">
        <f t="shared" ref="E4933:E4996" si="234">C4933-D4933</f>
        <v>-3.6406510301790825E-2</v>
      </c>
      <c r="N4933">
        <v>4.1509999999999998</v>
      </c>
    </row>
    <row r="4934" spans="1:14" x14ac:dyDescent="0.2">
      <c r="A4934" s="1">
        <v>37951</v>
      </c>
      <c r="B4934">
        <v>110.21870000000001</v>
      </c>
      <c r="C4934">
        <f t="shared" si="232"/>
        <v>-5.0775763396677664E-3</v>
      </c>
      <c r="D4934">
        <f t="shared" si="233"/>
        <v>4.1329999999999999E-2</v>
      </c>
      <c r="E4934">
        <f t="shared" si="234"/>
        <v>-4.6407576339667765E-2</v>
      </c>
      <c r="N4934">
        <v>4.133</v>
      </c>
    </row>
    <row r="4935" spans="1:14" x14ac:dyDescent="0.2">
      <c r="A4935" s="1">
        <v>37952</v>
      </c>
      <c r="B4935">
        <v>110.21870000000001</v>
      </c>
      <c r="C4935">
        <f t="shared" si="232"/>
        <v>0</v>
      </c>
      <c r="D4935">
        <f t="shared" si="233"/>
        <v>4.1700000000000001E-2</v>
      </c>
      <c r="E4935">
        <f t="shared" si="234"/>
        <v>-4.1700000000000001E-2</v>
      </c>
      <c r="N4935">
        <v>4.17</v>
      </c>
    </row>
    <row r="4936" spans="1:14" x14ac:dyDescent="0.2">
      <c r="A4936" s="1">
        <v>37953</v>
      </c>
      <c r="B4936">
        <v>109.28120000000001</v>
      </c>
      <c r="C4936">
        <f t="shared" si="232"/>
        <v>-8.5058161636818452E-3</v>
      </c>
      <c r="D4936">
        <f t="shared" si="233"/>
        <v>4.0689999999999997E-2</v>
      </c>
      <c r="E4936">
        <f t="shared" si="234"/>
        <v>-4.9195816163681842E-2</v>
      </c>
      <c r="N4936">
        <v>4.069</v>
      </c>
    </row>
    <row r="4937" spans="1:14" x14ac:dyDescent="0.2">
      <c r="A4937" s="1">
        <v>37956</v>
      </c>
      <c r="B4937">
        <v>107.37500000000001</v>
      </c>
      <c r="C4937">
        <f t="shared" si="232"/>
        <v>-1.7443073465518322E-2</v>
      </c>
      <c r="D4937">
        <f t="shared" si="233"/>
        <v>4.1270000000000001E-2</v>
      </c>
      <c r="E4937">
        <f t="shared" si="234"/>
        <v>-5.8713073465518323E-2</v>
      </c>
      <c r="N4937">
        <v>4.1269999999999998</v>
      </c>
    </row>
    <row r="4938" spans="1:14" x14ac:dyDescent="0.2">
      <c r="A4938" s="1">
        <v>37957</v>
      </c>
      <c r="B4938">
        <v>107.53120000000001</v>
      </c>
      <c r="C4938">
        <f t="shared" si="232"/>
        <v>1.4547147846333264E-3</v>
      </c>
      <c r="D4938">
        <f t="shared" si="233"/>
        <v>4.0579999999999998E-2</v>
      </c>
      <c r="E4938">
        <f t="shared" si="234"/>
        <v>-3.9125285215366672E-2</v>
      </c>
      <c r="N4938">
        <v>4.0579999999999998</v>
      </c>
    </row>
    <row r="4939" spans="1:14" x14ac:dyDescent="0.2">
      <c r="A4939" s="1">
        <v>37958</v>
      </c>
      <c r="B4939">
        <v>107.03120000000001</v>
      </c>
      <c r="C4939">
        <f t="shared" si="232"/>
        <v>-4.6498132634993361E-3</v>
      </c>
      <c r="D4939">
        <f t="shared" si="233"/>
        <v>4.0369999999999996E-2</v>
      </c>
      <c r="E4939">
        <f t="shared" si="234"/>
        <v>-4.5019813263499332E-2</v>
      </c>
      <c r="N4939">
        <v>4.0369999999999999</v>
      </c>
    </row>
    <row r="4940" spans="1:14" x14ac:dyDescent="0.2">
      <c r="A4940" s="1">
        <v>37959</v>
      </c>
      <c r="B4940">
        <v>107.59370000000001</v>
      </c>
      <c r="C4940">
        <f t="shared" si="232"/>
        <v>5.255476907668033E-3</v>
      </c>
      <c r="D4940">
        <f t="shared" si="233"/>
        <v>3.9890000000000002E-2</v>
      </c>
      <c r="E4940">
        <f t="shared" si="234"/>
        <v>-3.4634523092331969E-2</v>
      </c>
      <c r="N4940">
        <v>3.9889999999999999</v>
      </c>
    </row>
    <row r="4941" spans="1:14" x14ac:dyDescent="0.2">
      <c r="A4941" s="1">
        <v>37960</v>
      </c>
      <c r="B4941">
        <v>109.43750000000001</v>
      </c>
      <c r="C4941">
        <f t="shared" si="232"/>
        <v>1.7136691088790457E-2</v>
      </c>
      <c r="D4941">
        <f t="shared" si="233"/>
        <v>4.0279999999999996E-2</v>
      </c>
      <c r="E4941">
        <f t="shared" si="234"/>
        <v>-2.314330891120954E-2</v>
      </c>
      <c r="N4941">
        <v>4.0279999999999996</v>
      </c>
    </row>
    <row r="4942" spans="1:14" x14ac:dyDescent="0.2">
      <c r="A4942" s="1">
        <v>37963</v>
      </c>
      <c r="B4942">
        <v>108.53120000000001</v>
      </c>
      <c r="C4942">
        <f t="shared" si="232"/>
        <v>-8.2814391776128149E-3</v>
      </c>
      <c r="D4942">
        <f t="shared" si="233"/>
        <v>4.0309999999999999E-2</v>
      </c>
      <c r="E4942">
        <f t="shared" si="234"/>
        <v>-4.8591439177612814E-2</v>
      </c>
      <c r="N4942">
        <v>4.0309999999999997</v>
      </c>
    </row>
    <row r="4943" spans="1:14" x14ac:dyDescent="0.2">
      <c r="A4943" s="1">
        <v>37964</v>
      </c>
      <c r="B4943">
        <v>107.75000000000001</v>
      </c>
      <c r="C4943">
        <f t="shared" si="232"/>
        <v>-7.1979301804457885E-3</v>
      </c>
      <c r="D4943">
        <f t="shared" si="233"/>
        <v>3.9969999999999999E-2</v>
      </c>
      <c r="E4943">
        <f t="shared" si="234"/>
        <v>-4.7167930180445787E-2</v>
      </c>
      <c r="N4943">
        <v>3.9969999999999999</v>
      </c>
    </row>
    <row r="4944" spans="1:14" x14ac:dyDescent="0.2">
      <c r="A4944" s="1">
        <v>37965</v>
      </c>
      <c r="B4944">
        <v>108.09370000000001</v>
      </c>
      <c r="C4944">
        <f t="shared" si="232"/>
        <v>3.1897911832945436E-3</v>
      </c>
      <c r="D4944">
        <f t="shared" si="233"/>
        <v>4.0119999999999996E-2</v>
      </c>
      <c r="E4944">
        <f t="shared" si="234"/>
        <v>-3.6930208816705452E-2</v>
      </c>
      <c r="N4944">
        <v>4.0119999999999996</v>
      </c>
    </row>
    <row r="4945" spans="1:14" x14ac:dyDescent="0.2">
      <c r="A4945" s="1">
        <v>37966</v>
      </c>
      <c r="B4945">
        <v>108.87500000000001</v>
      </c>
      <c r="C4945">
        <f t="shared" si="232"/>
        <v>7.2279883101420417E-3</v>
      </c>
      <c r="D4945">
        <f t="shared" si="233"/>
        <v>4.0899999999999999E-2</v>
      </c>
      <c r="E4945">
        <f t="shared" si="234"/>
        <v>-3.3672011689857957E-2</v>
      </c>
      <c r="N4945">
        <v>4.09</v>
      </c>
    </row>
    <row r="4946" spans="1:14" x14ac:dyDescent="0.2">
      <c r="A4946" s="1">
        <v>37967</v>
      </c>
      <c r="B4946">
        <v>108.96870000000001</v>
      </c>
      <c r="C4946">
        <f t="shared" si="232"/>
        <v>8.6061997703779092E-4</v>
      </c>
      <c r="D4946">
        <f t="shared" si="233"/>
        <v>4.1189999999999997E-2</v>
      </c>
      <c r="E4946">
        <f t="shared" si="234"/>
        <v>-4.0329380022962207E-2</v>
      </c>
      <c r="N4946">
        <v>4.1189999999999998</v>
      </c>
    </row>
    <row r="4947" spans="1:14" x14ac:dyDescent="0.2">
      <c r="A4947" s="1">
        <v>37970</v>
      </c>
      <c r="B4947">
        <v>108.78120000000001</v>
      </c>
      <c r="C4947">
        <f t="shared" si="232"/>
        <v>-1.7206775890691306E-3</v>
      </c>
      <c r="D4947">
        <f t="shared" si="233"/>
        <v>4.1909999999999996E-2</v>
      </c>
      <c r="E4947">
        <f t="shared" si="234"/>
        <v>-4.3630677589069126E-2</v>
      </c>
      <c r="N4947">
        <v>4.1909999999999998</v>
      </c>
    </row>
    <row r="4948" spans="1:14" x14ac:dyDescent="0.2">
      <c r="A4948" s="1">
        <v>37971</v>
      </c>
      <c r="B4948">
        <v>109.25000000000001</v>
      </c>
      <c r="C4948">
        <f t="shared" si="232"/>
        <v>4.3095681974458788E-3</v>
      </c>
      <c r="D4948">
        <f t="shared" si="233"/>
        <v>4.1730000000000003E-2</v>
      </c>
      <c r="E4948">
        <f t="shared" si="234"/>
        <v>-3.7420431802554124E-2</v>
      </c>
      <c r="N4948">
        <v>4.173</v>
      </c>
    </row>
    <row r="4949" spans="1:14" x14ac:dyDescent="0.2">
      <c r="A4949" s="1">
        <v>37972</v>
      </c>
      <c r="B4949">
        <v>109.96870000000001</v>
      </c>
      <c r="C4949">
        <f t="shared" si="232"/>
        <v>6.5784897025171762E-3</v>
      </c>
      <c r="D4949">
        <f t="shared" si="233"/>
        <v>4.1730000000000003E-2</v>
      </c>
      <c r="E4949">
        <f t="shared" si="234"/>
        <v>-3.5151510297482827E-2</v>
      </c>
      <c r="N4949">
        <v>4.173</v>
      </c>
    </row>
    <row r="4950" spans="1:14" x14ac:dyDescent="0.2">
      <c r="A4950" s="1">
        <v>37973</v>
      </c>
      <c r="B4950">
        <v>110.81250000000001</v>
      </c>
      <c r="C4950">
        <f t="shared" si="232"/>
        <v>7.6730924344836637E-3</v>
      </c>
      <c r="D4950">
        <f t="shared" si="233"/>
        <v>4.224E-2</v>
      </c>
      <c r="E4950">
        <f t="shared" si="234"/>
        <v>-3.4566907565516336E-2</v>
      </c>
      <c r="N4950">
        <v>4.2240000000000002</v>
      </c>
    </row>
    <row r="4951" spans="1:14" x14ac:dyDescent="0.2">
      <c r="A4951" s="1">
        <v>37974</v>
      </c>
      <c r="B4951">
        <v>110.81250000000001</v>
      </c>
      <c r="C4951">
        <f t="shared" si="232"/>
        <v>0</v>
      </c>
      <c r="D4951">
        <f t="shared" si="233"/>
        <v>4.2439999999999999E-2</v>
      </c>
      <c r="E4951">
        <f t="shared" si="234"/>
        <v>-4.2439999999999999E-2</v>
      </c>
      <c r="N4951">
        <v>4.2439999999999998</v>
      </c>
    </row>
    <row r="4952" spans="1:14" x14ac:dyDescent="0.2">
      <c r="A4952" s="1">
        <v>37977</v>
      </c>
      <c r="B4952">
        <v>110.53120000000001</v>
      </c>
      <c r="C4952">
        <f t="shared" si="232"/>
        <v>-2.5385222786238337E-3</v>
      </c>
      <c r="D4952">
        <f t="shared" si="233"/>
        <v>4.1329999999999999E-2</v>
      </c>
      <c r="E4952">
        <f t="shared" si="234"/>
        <v>-4.3868522278623832E-2</v>
      </c>
      <c r="N4952">
        <v>4.133</v>
      </c>
    </row>
    <row r="4953" spans="1:14" x14ac:dyDescent="0.2">
      <c r="A4953" s="1">
        <v>37978</v>
      </c>
      <c r="B4953">
        <v>109.53120000000001</v>
      </c>
      <c r="C4953">
        <f t="shared" si="232"/>
        <v>-9.047219246692384E-3</v>
      </c>
      <c r="D4953">
        <f t="shared" si="233"/>
        <v>4.1329999999999999E-2</v>
      </c>
      <c r="E4953">
        <f t="shared" si="234"/>
        <v>-5.0377219246692383E-2</v>
      </c>
      <c r="N4953">
        <v>4.133</v>
      </c>
    </row>
    <row r="4954" spans="1:14" x14ac:dyDescent="0.2">
      <c r="A4954" s="1">
        <v>37979</v>
      </c>
      <c r="B4954">
        <v>110.28120000000001</v>
      </c>
      <c r="C4954">
        <f t="shared" si="232"/>
        <v>6.8473640387396451E-3</v>
      </c>
      <c r="D4954">
        <f t="shared" si="233"/>
        <v>4.1020000000000001E-2</v>
      </c>
      <c r="E4954">
        <f t="shared" si="234"/>
        <v>-3.4172635961260356E-2</v>
      </c>
      <c r="N4954">
        <v>4.1020000000000003</v>
      </c>
    </row>
    <row r="4955" spans="1:14" x14ac:dyDescent="0.2">
      <c r="A4955" s="1">
        <v>37980</v>
      </c>
      <c r="B4955">
        <v>110.28120000000001</v>
      </c>
      <c r="C4955">
        <f t="shared" si="232"/>
        <v>0</v>
      </c>
      <c r="D4955">
        <f t="shared" si="233"/>
        <v>4.0780000000000004E-2</v>
      </c>
      <c r="E4955">
        <f t="shared" si="234"/>
        <v>-4.0780000000000004E-2</v>
      </c>
      <c r="N4955">
        <v>4.0780000000000003</v>
      </c>
    </row>
    <row r="4956" spans="1:14" x14ac:dyDescent="0.2">
      <c r="A4956" s="1">
        <v>37981</v>
      </c>
      <c r="B4956">
        <v>110.90620000000001</v>
      </c>
      <c r="C4956">
        <f t="shared" si="232"/>
        <v>5.6673304244059253E-3</v>
      </c>
      <c r="D4956">
        <f t="shared" si="233"/>
        <v>4.0149999999999998E-2</v>
      </c>
      <c r="E4956">
        <f t="shared" si="234"/>
        <v>-3.4482669575594073E-2</v>
      </c>
      <c r="N4956">
        <v>4.0149999999999997</v>
      </c>
    </row>
    <row r="4957" spans="1:14" x14ac:dyDescent="0.2">
      <c r="A4957" s="1">
        <v>37984</v>
      </c>
      <c r="B4957">
        <v>109.84370000000001</v>
      </c>
      <c r="C4957">
        <f t="shared" si="232"/>
        <v>-9.5801677453559719E-3</v>
      </c>
      <c r="D4957">
        <f t="shared" si="233"/>
        <v>4.0529999999999997E-2</v>
      </c>
      <c r="E4957">
        <f t="shared" si="234"/>
        <v>-5.0110167745355969E-2</v>
      </c>
      <c r="N4957">
        <v>4.0529999999999999</v>
      </c>
    </row>
    <row r="4958" spans="1:14" x14ac:dyDescent="0.2">
      <c r="A4958" s="1">
        <v>37985</v>
      </c>
      <c r="B4958">
        <v>109.18750000000001</v>
      </c>
      <c r="C4958">
        <f t="shared" si="232"/>
        <v>-5.9739429753367101E-3</v>
      </c>
      <c r="D4958">
        <f t="shared" si="233"/>
        <v>4.0529999999999997E-2</v>
      </c>
      <c r="E4958">
        <f t="shared" si="234"/>
        <v>-4.6503942975336707E-2</v>
      </c>
      <c r="N4958">
        <v>4.0529999999999999</v>
      </c>
    </row>
    <row r="4959" spans="1:14" x14ac:dyDescent="0.2">
      <c r="A4959" s="1">
        <v>37986</v>
      </c>
      <c r="B4959">
        <v>109.31250000000001</v>
      </c>
      <c r="C4959">
        <f t="shared" si="232"/>
        <v>1.1448196908987462E-3</v>
      </c>
      <c r="D4959">
        <f t="shared" si="233"/>
        <v>4.0379999999999999E-2</v>
      </c>
      <c r="E4959">
        <f t="shared" si="234"/>
        <v>-3.9235180309101253E-2</v>
      </c>
      <c r="N4959">
        <v>4.0380000000000003</v>
      </c>
    </row>
    <row r="4960" spans="1:14" x14ac:dyDescent="0.2">
      <c r="A4960" s="1">
        <v>37987</v>
      </c>
      <c r="B4960">
        <v>109.31250000000001</v>
      </c>
      <c r="C4960">
        <f t="shared" si="232"/>
        <v>0</v>
      </c>
      <c r="D4960">
        <f t="shared" si="233"/>
        <v>3.9910000000000001E-2</v>
      </c>
      <c r="E4960">
        <f t="shared" si="234"/>
        <v>-3.9910000000000001E-2</v>
      </c>
      <c r="N4960">
        <v>3.9910000000000001</v>
      </c>
    </row>
    <row r="4961" spans="1:14" x14ac:dyDescent="0.2">
      <c r="A4961" s="1">
        <v>37988</v>
      </c>
      <c r="B4961">
        <v>107.90620000000001</v>
      </c>
      <c r="C4961">
        <f t="shared" si="232"/>
        <v>-1.2864951400800462E-2</v>
      </c>
      <c r="D4961">
        <f t="shared" si="233"/>
        <v>3.9969999999999999E-2</v>
      </c>
      <c r="E4961">
        <f t="shared" si="234"/>
        <v>-5.283495140080046E-2</v>
      </c>
      <c r="N4961">
        <v>3.9969999999999999</v>
      </c>
    </row>
    <row r="4962" spans="1:14" x14ac:dyDescent="0.2">
      <c r="A4962" s="1">
        <v>37991</v>
      </c>
      <c r="B4962">
        <v>107.87500000000001</v>
      </c>
      <c r="C4962">
        <f t="shared" si="232"/>
        <v>-2.8914001234403575E-4</v>
      </c>
      <c r="D4962">
        <f t="shared" si="233"/>
        <v>3.984E-2</v>
      </c>
      <c r="E4962">
        <f t="shared" si="234"/>
        <v>-4.0129140012344036E-2</v>
      </c>
      <c r="N4962">
        <v>3.984</v>
      </c>
    </row>
    <row r="4963" spans="1:14" x14ac:dyDescent="0.2">
      <c r="A4963" s="1">
        <v>37992</v>
      </c>
      <c r="B4963">
        <v>109.03120000000001</v>
      </c>
      <c r="C4963">
        <f t="shared" si="232"/>
        <v>1.0717960602549148E-2</v>
      </c>
      <c r="D4963">
        <f t="shared" si="233"/>
        <v>3.9710000000000002E-2</v>
      </c>
      <c r="E4963">
        <f t="shared" si="234"/>
        <v>-2.8992039397450854E-2</v>
      </c>
      <c r="N4963">
        <v>3.9710000000000001</v>
      </c>
    </row>
    <row r="4964" spans="1:14" x14ac:dyDescent="0.2">
      <c r="A4964" s="1">
        <v>37993</v>
      </c>
      <c r="B4964">
        <v>109.40620000000001</v>
      </c>
      <c r="C4964">
        <f t="shared" si="232"/>
        <v>3.4393824886820301E-3</v>
      </c>
      <c r="D4964">
        <f t="shared" si="233"/>
        <v>3.9890000000000002E-2</v>
      </c>
      <c r="E4964">
        <f t="shared" si="234"/>
        <v>-3.6450617511317972E-2</v>
      </c>
      <c r="N4964">
        <v>3.9889999999999999</v>
      </c>
    </row>
    <row r="4965" spans="1:14" x14ac:dyDescent="0.2">
      <c r="A4965" s="1">
        <v>37994</v>
      </c>
      <c r="B4965">
        <v>109.43750000000001</v>
      </c>
      <c r="C4965">
        <f t="shared" si="232"/>
        <v>2.860898194070316E-4</v>
      </c>
      <c r="D4965">
        <f t="shared" si="233"/>
        <v>4.088E-2</v>
      </c>
      <c r="E4965">
        <f t="shared" si="234"/>
        <v>-4.0593910180592968E-2</v>
      </c>
      <c r="N4965">
        <v>4.0880000000000001</v>
      </c>
    </row>
    <row r="4966" spans="1:14" x14ac:dyDescent="0.2">
      <c r="A4966" s="1">
        <v>37995</v>
      </c>
      <c r="B4966">
        <v>111.28120000000001</v>
      </c>
      <c r="C4966">
        <f t="shared" si="232"/>
        <v>1.6847058823529437E-2</v>
      </c>
      <c r="D4966">
        <f t="shared" si="233"/>
        <v>4.0800000000000003E-2</v>
      </c>
      <c r="E4966">
        <f t="shared" si="234"/>
        <v>-2.3952941176470566E-2</v>
      </c>
      <c r="N4966">
        <v>4.08</v>
      </c>
    </row>
    <row r="4967" spans="1:14" x14ac:dyDescent="0.2">
      <c r="A4967" s="1">
        <v>37998</v>
      </c>
      <c r="B4967">
        <v>111.31250000000001</v>
      </c>
      <c r="C4967">
        <f t="shared" si="232"/>
        <v>2.8126943275230687E-4</v>
      </c>
      <c r="D4967">
        <f t="shared" si="233"/>
        <v>4.0289999999999999E-2</v>
      </c>
      <c r="E4967">
        <f t="shared" si="234"/>
        <v>-4.0008730567247693E-2</v>
      </c>
      <c r="N4967">
        <v>4.0289999999999999</v>
      </c>
    </row>
    <row r="4968" spans="1:14" x14ac:dyDescent="0.2">
      <c r="A4968" s="1">
        <v>37999</v>
      </c>
      <c r="B4968">
        <v>111.81250000000001</v>
      </c>
      <c r="C4968">
        <f t="shared" si="232"/>
        <v>4.4918585064570582E-3</v>
      </c>
      <c r="D4968">
        <f t="shared" si="233"/>
        <v>4.0899999999999999E-2</v>
      </c>
      <c r="E4968">
        <f t="shared" si="234"/>
        <v>-3.6408141493542941E-2</v>
      </c>
      <c r="N4968">
        <v>4.09</v>
      </c>
    </row>
    <row r="4969" spans="1:14" x14ac:dyDescent="0.2">
      <c r="A4969" s="1">
        <v>38000</v>
      </c>
      <c r="B4969">
        <v>112.50000000000001</v>
      </c>
      <c r="C4969">
        <f t="shared" si="232"/>
        <v>6.1486864169928435E-3</v>
      </c>
      <c r="D4969">
        <f t="shared" si="233"/>
        <v>4.0750000000000001E-2</v>
      </c>
      <c r="E4969">
        <f t="shared" si="234"/>
        <v>-3.4601313583007158E-2</v>
      </c>
      <c r="N4969">
        <v>4.0750000000000002</v>
      </c>
    </row>
    <row r="4970" spans="1:14" x14ac:dyDescent="0.2">
      <c r="A4970" s="1">
        <v>38001</v>
      </c>
      <c r="B4970">
        <v>112.84370000000001</v>
      </c>
      <c r="C4970">
        <f t="shared" si="232"/>
        <v>3.0551111111110085E-3</v>
      </c>
      <c r="D4970">
        <f t="shared" si="233"/>
        <v>4.07E-2</v>
      </c>
      <c r="E4970">
        <f t="shared" si="234"/>
        <v>-3.7644888888888992E-2</v>
      </c>
      <c r="N4970">
        <v>4.07</v>
      </c>
    </row>
    <row r="4971" spans="1:14" x14ac:dyDescent="0.2">
      <c r="A4971" s="1">
        <v>38002</v>
      </c>
      <c r="B4971">
        <v>112.56250000000001</v>
      </c>
      <c r="C4971">
        <f t="shared" si="232"/>
        <v>-2.4919423946573316E-3</v>
      </c>
      <c r="D4971">
        <f t="shared" si="233"/>
        <v>4.0679999999999994E-2</v>
      </c>
      <c r="E4971">
        <f t="shared" si="234"/>
        <v>-4.3171942394657326E-2</v>
      </c>
      <c r="N4971">
        <v>4.0679999999999996</v>
      </c>
    </row>
    <row r="4972" spans="1:14" x14ac:dyDescent="0.2">
      <c r="A4972" s="1">
        <v>38005</v>
      </c>
      <c r="B4972">
        <v>112.56250000000001</v>
      </c>
      <c r="C4972">
        <f t="shared" si="232"/>
        <v>0</v>
      </c>
      <c r="D4972">
        <f t="shared" si="233"/>
        <v>4.1860000000000001E-2</v>
      </c>
      <c r="E4972">
        <f t="shared" si="234"/>
        <v>-4.1860000000000001E-2</v>
      </c>
      <c r="N4972">
        <v>4.1859999999999999</v>
      </c>
    </row>
    <row r="4973" spans="1:14" x14ac:dyDescent="0.2">
      <c r="A4973" s="1">
        <v>38006</v>
      </c>
      <c r="B4973">
        <v>112.06250000000001</v>
      </c>
      <c r="C4973">
        <f t="shared" si="232"/>
        <v>-4.441976679622428E-3</v>
      </c>
      <c r="D4973">
        <f t="shared" si="233"/>
        <v>4.215E-2</v>
      </c>
      <c r="E4973">
        <f t="shared" si="234"/>
        <v>-4.6591976679622428E-2</v>
      </c>
      <c r="N4973">
        <v>4.2149999999999999</v>
      </c>
    </row>
    <row r="4974" spans="1:14" x14ac:dyDescent="0.2">
      <c r="A4974" s="1">
        <v>38007</v>
      </c>
      <c r="B4974">
        <v>112.21870000000001</v>
      </c>
      <c r="C4974">
        <f t="shared" si="232"/>
        <v>1.3938650306748457E-3</v>
      </c>
      <c r="D4974">
        <f t="shared" si="233"/>
        <v>4.2180000000000002E-2</v>
      </c>
      <c r="E4974">
        <f t="shared" si="234"/>
        <v>-4.0786134969325157E-2</v>
      </c>
      <c r="N4974">
        <v>4.218</v>
      </c>
    </row>
    <row r="4975" spans="1:14" x14ac:dyDescent="0.2">
      <c r="A4975" s="1">
        <v>38008</v>
      </c>
      <c r="B4975">
        <v>113.06250000000001</v>
      </c>
      <c r="C4975">
        <f t="shared" si="232"/>
        <v>7.519245901084215E-3</v>
      </c>
      <c r="D4975">
        <f t="shared" si="233"/>
        <v>4.2529999999999998E-2</v>
      </c>
      <c r="E4975">
        <f t="shared" si="234"/>
        <v>-3.5010754098915783E-2</v>
      </c>
      <c r="N4975">
        <v>4.2530000000000001</v>
      </c>
    </row>
    <row r="4976" spans="1:14" x14ac:dyDescent="0.2">
      <c r="A4976" s="1">
        <v>38009</v>
      </c>
      <c r="B4976">
        <v>111.84370000000001</v>
      </c>
      <c r="C4976">
        <f t="shared" si="232"/>
        <v>-1.0779878385848596E-2</v>
      </c>
      <c r="D4976">
        <f t="shared" si="233"/>
        <v>4.2529999999999998E-2</v>
      </c>
      <c r="E4976">
        <f t="shared" si="234"/>
        <v>-5.3309878385848594E-2</v>
      </c>
      <c r="N4976">
        <v>4.2530000000000001</v>
      </c>
    </row>
    <row r="4977" spans="1:14" x14ac:dyDescent="0.2">
      <c r="A4977" s="1">
        <v>38012</v>
      </c>
      <c r="B4977">
        <v>111.06250000000001</v>
      </c>
      <c r="C4977">
        <f t="shared" si="232"/>
        <v>-6.9847474645420293E-3</v>
      </c>
      <c r="D4977">
        <f t="shared" si="233"/>
        <v>4.1980000000000003E-2</v>
      </c>
      <c r="E4977">
        <f t="shared" si="234"/>
        <v>-4.8964747464542033E-2</v>
      </c>
      <c r="N4977">
        <v>4.1980000000000004</v>
      </c>
    </row>
    <row r="4978" spans="1:14" x14ac:dyDescent="0.2">
      <c r="A4978" s="1">
        <v>38013</v>
      </c>
      <c r="B4978">
        <v>111.68750000000001</v>
      </c>
      <c r="C4978">
        <f t="shared" si="232"/>
        <v>5.6274620146314902E-3</v>
      </c>
      <c r="D4978">
        <f t="shared" si="233"/>
        <v>4.1900000000000007E-2</v>
      </c>
      <c r="E4978">
        <f t="shared" si="234"/>
        <v>-3.6272537985368516E-2</v>
      </c>
      <c r="N4978">
        <v>4.1900000000000004</v>
      </c>
    </row>
    <row r="4979" spans="1:14" x14ac:dyDescent="0.2">
      <c r="A4979" s="1">
        <v>38014</v>
      </c>
      <c r="B4979">
        <v>110.40620000000001</v>
      </c>
      <c r="C4979">
        <f t="shared" si="232"/>
        <v>-1.1472188024622243E-2</v>
      </c>
      <c r="D4979">
        <f t="shared" si="233"/>
        <v>4.2079999999999999E-2</v>
      </c>
      <c r="E4979">
        <f t="shared" si="234"/>
        <v>-5.3552188024622242E-2</v>
      </c>
      <c r="N4979">
        <v>4.2080000000000002</v>
      </c>
    </row>
    <row r="4980" spans="1:14" x14ac:dyDescent="0.2">
      <c r="A4980" s="1">
        <v>38015</v>
      </c>
      <c r="B4980">
        <v>110.59370000000001</v>
      </c>
      <c r="C4980">
        <f t="shared" si="232"/>
        <v>1.698274191123339E-3</v>
      </c>
      <c r="D4980">
        <f t="shared" si="233"/>
        <v>4.1440000000000005E-2</v>
      </c>
      <c r="E4980">
        <f t="shared" si="234"/>
        <v>-3.9741725808876666E-2</v>
      </c>
      <c r="N4980">
        <v>4.1440000000000001</v>
      </c>
    </row>
    <row r="4981" spans="1:14" x14ac:dyDescent="0.2">
      <c r="A4981" s="1">
        <v>38016</v>
      </c>
      <c r="B4981">
        <v>111.34370000000001</v>
      </c>
      <c r="C4981">
        <f t="shared" si="232"/>
        <v>6.7815797825734325E-3</v>
      </c>
      <c r="D4981">
        <f t="shared" si="233"/>
        <v>4.1169999999999998E-2</v>
      </c>
      <c r="E4981">
        <f t="shared" si="234"/>
        <v>-3.4388420217426566E-2</v>
      </c>
      <c r="N4981">
        <v>4.117</v>
      </c>
    </row>
    <row r="4982" spans="1:14" x14ac:dyDescent="0.2">
      <c r="A4982" s="1">
        <v>38019</v>
      </c>
      <c r="B4982">
        <v>111.12500000000001</v>
      </c>
      <c r="C4982">
        <f t="shared" si="232"/>
        <v>-1.9641883644966329E-3</v>
      </c>
      <c r="D4982">
        <f t="shared" si="233"/>
        <v>4.1959999999999997E-2</v>
      </c>
      <c r="E4982">
        <f t="shared" si="234"/>
        <v>-4.392418836449663E-2</v>
      </c>
      <c r="N4982">
        <v>4.1959999999999997</v>
      </c>
    </row>
    <row r="4983" spans="1:14" x14ac:dyDescent="0.2">
      <c r="A4983" s="1">
        <v>38020</v>
      </c>
      <c r="B4983">
        <v>111.62500000000001</v>
      </c>
      <c r="C4983">
        <f t="shared" si="232"/>
        <v>4.4994375703037992E-3</v>
      </c>
      <c r="D4983">
        <f t="shared" si="233"/>
        <v>4.165E-2</v>
      </c>
      <c r="E4983">
        <f t="shared" si="234"/>
        <v>-3.71505624296962E-2</v>
      </c>
      <c r="N4983">
        <v>4.165</v>
      </c>
    </row>
    <row r="4984" spans="1:14" x14ac:dyDescent="0.2">
      <c r="A4984" s="1">
        <v>38021</v>
      </c>
      <c r="B4984">
        <v>111.53120000000001</v>
      </c>
      <c r="C4984">
        <f t="shared" si="232"/>
        <v>-8.403135498320502E-4</v>
      </c>
      <c r="D4984">
        <f t="shared" si="233"/>
        <v>4.1840000000000002E-2</v>
      </c>
      <c r="E4984">
        <f t="shared" si="234"/>
        <v>-4.2680313549832052E-2</v>
      </c>
      <c r="N4984">
        <v>4.1840000000000002</v>
      </c>
    </row>
    <row r="4985" spans="1:14" x14ac:dyDescent="0.2">
      <c r="A4985" s="1">
        <v>38022</v>
      </c>
      <c r="B4985">
        <v>111.06250000000001</v>
      </c>
      <c r="C4985">
        <f t="shared" si="232"/>
        <v>-4.2024115225156589E-3</v>
      </c>
      <c r="D4985">
        <f t="shared" si="233"/>
        <v>4.1950000000000001E-2</v>
      </c>
      <c r="E4985">
        <f t="shared" si="234"/>
        <v>-4.615241152251566E-2</v>
      </c>
      <c r="N4985">
        <v>4.1950000000000003</v>
      </c>
    </row>
    <row r="4986" spans="1:14" x14ac:dyDescent="0.2">
      <c r="A4986" s="1">
        <v>38023</v>
      </c>
      <c r="B4986">
        <v>112.15620000000001</v>
      </c>
      <c r="C4986">
        <f t="shared" si="232"/>
        <v>9.8476083286438421E-3</v>
      </c>
      <c r="D4986">
        <f t="shared" si="233"/>
        <v>4.2380000000000001E-2</v>
      </c>
      <c r="E4986">
        <f t="shared" si="234"/>
        <v>-3.2532391671356159E-2</v>
      </c>
      <c r="N4986">
        <v>4.2380000000000004</v>
      </c>
    </row>
    <row r="4987" spans="1:14" x14ac:dyDescent="0.2">
      <c r="A4987" s="1">
        <v>38026</v>
      </c>
      <c r="B4987">
        <v>112.37500000000001</v>
      </c>
      <c r="C4987">
        <f t="shared" si="232"/>
        <v>1.950850688593242E-3</v>
      </c>
      <c r="D4987">
        <f t="shared" si="233"/>
        <v>4.3299999999999998E-2</v>
      </c>
      <c r="E4987">
        <f t="shared" si="234"/>
        <v>-4.1349149311406756E-2</v>
      </c>
      <c r="N4987">
        <v>4.33</v>
      </c>
    </row>
    <row r="4988" spans="1:14" x14ac:dyDescent="0.2">
      <c r="A4988" s="1">
        <v>38027</v>
      </c>
      <c r="B4988">
        <v>111.96870000000001</v>
      </c>
      <c r="C4988">
        <f t="shared" si="232"/>
        <v>-3.6155728587319302E-3</v>
      </c>
      <c r="D4988">
        <f t="shared" si="233"/>
        <v>4.3579999999999994E-2</v>
      </c>
      <c r="E4988">
        <f t="shared" si="234"/>
        <v>-4.7195572858731924E-2</v>
      </c>
      <c r="N4988">
        <v>4.3579999999999997</v>
      </c>
    </row>
    <row r="4989" spans="1:14" x14ac:dyDescent="0.2">
      <c r="A4989" s="1">
        <v>38028</v>
      </c>
      <c r="B4989">
        <v>112.93750000000001</v>
      </c>
      <c r="C4989">
        <f t="shared" si="232"/>
        <v>8.652418041827703E-3</v>
      </c>
      <c r="D4989">
        <f t="shared" si="233"/>
        <v>4.3749999999999997E-2</v>
      </c>
      <c r="E4989">
        <f t="shared" si="234"/>
        <v>-3.5097581958172294E-2</v>
      </c>
      <c r="N4989">
        <v>4.375</v>
      </c>
    </row>
    <row r="4990" spans="1:14" x14ac:dyDescent="0.2">
      <c r="A4990" s="1">
        <v>38029</v>
      </c>
      <c r="B4990">
        <v>112.34370000000001</v>
      </c>
      <c r="C4990">
        <f t="shared" si="232"/>
        <v>-5.2577753182070364E-3</v>
      </c>
      <c r="D4990">
        <f t="shared" si="233"/>
        <v>4.3970000000000002E-2</v>
      </c>
      <c r="E4990">
        <f t="shared" si="234"/>
        <v>-4.9227775318207039E-2</v>
      </c>
      <c r="N4990">
        <v>4.3970000000000002</v>
      </c>
    </row>
    <row r="4991" spans="1:14" x14ac:dyDescent="0.2">
      <c r="A4991" s="1">
        <v>38030</v>
      </c>
      <c r="B4991">
        <v>112.68750000000001</v>
      </c>
      <c r="C4991">
        <f t="shared" si="232"/>
        <v>3.0602517097086945E-3</v>
      </c>
      <c r="D4991">
        <f t="shared" si="233"/>
        <v>4.2699999999999995E-2</v>
      </c>
      <c r="E4991">
        <f t="shared" si="234"/>
        <v>-3.96397482902913E-2</v>
      </c>
      <c r="N4991">
        <v>4.2699999999999996</v>
      </c>
    </row>
    <row r="4992" spans="1:14" x14ac:dyDescent="0.2">
      <c r="A4992" s="1">
        <v>38033</v>
      </c>
      <c r="B4992">
        <v>112.68750000000001</v>
      </c>
      <c r="C4992">
        <f t="shared" si="232"/>
        <v>0</v>
      </c>
      <c r="D4992">
        <f t="shared" si="233"/>
        <v>4.24E-2</v>
      </c>
      <c r="E4992">
        <f t="shared" si="234"/>
        <v>-4.24E-2</v>
      </c>
      <c r="N4992">
        <v>4.24</v>
      </c>
    </row>
    <row r="4993" spans="1:14" x14ac:dyDescent="0.2">
      <c r="A4993" s="1">
        <v>38034</v>
      </c>
      <c r="B4993">
        <v>112.75000000000001</v>
      </c>
      <c r="C4993">
        <f t="shared" si="232"/>
        <v>5.5463117027176878E-4</v>
      </c>
      <c r="D4993">
        <f t="shared" si="233"/>
        <v>4.2270000000000002E-2</v>
      </c>
      <c r="E4993">
        <f t="shared" si="234"/>
        <v>-4.1715368829728233E-2</v>
      </c>
      <c r="N4993">
        <v>4.2270000000000003</v>
      </c>
    </row>
    <row r="4994" spans="1:14" x14ac:dyDescent="0.2">
      <c r="A4994" s="1">
        <v>38035</v>
      </c>
      <c r="B4994">
        <v>112.81250000000001</v>
      </c>
      <c r="C4994">
        <f t="shared" si="232"/>
        <v>5.5432372505537231E-4</v>
      </c>
      <c r="D4994">
        <f t="shared" si="233"/>
        <v>4.1340000000000002E-2</v>
      </c>
      <c r="E4994">
        <f t="shared" si="234"/>
        <v>-4.0785676274944629E-2</v>
      </c>
      <c r="N4994">
        <v>4.1340000000000003</v>
      </c>
    </row>
    <row r="4995" spans="1:14" x14ac:dyDescent="0.2">
      <c r="A4995" s="1">
        <v>38036</v>
      </c>
      <c r="B4995">
        <v>112.90620000000001</v>
      </c>
      <c r="C4995">
        <f t="shared" si="232"/>
        <v>8.305817174514285E-4</v>
      </c>
      <c r="D4995">
        <f t="shared" si="233"/>
        <v>4.1609999999999994E-2</v>
      </c>
      <c r="E4995">
        <f t="shared" si="234"/>
        <v>-4.0779418282548566E-2</v>
      </c>
      <c r="N4995">
        <v>4.1609999999999996</v>
      </c>
    </row>
    <row r="4996" spans="1:14" x14ac:dyDescent="0.2">
      <c r="A4996" s="1">
        <v>38037</v>
      </c>
      <c r="B4996">
        <v>112.25000000000001</v>
      </c>
      <c r="C4996">
        <f t="shared" si="232"/>
        <v>-5.8119040406992006E-3</v>
      </c>
      <c r="D4996">
        <f t="shared" si="233"/>
        <v>4.156E-2</v>
      </c>
      <c r="E4996">
        <f t="shared" si="234"/>
        <v>-4.73719040406992E-2</v>
      </c>
      <c r="N4996">
        <v>4.1559999999999997</v>
      </c>
    </row>
    <row r="4997" spans="1:14" x14ac:dyDescent="0.2">
      <c r="A4997" s="1">
        <v>38040</v>
      </c>
      <c r="B4997">
        <v>112.84370000000001</v>
      </c>
      <c r="C4997">
        <f t="shared" ref="C4997:C5060" si="235">B4997/B4996-1</f>
        <v>5.2890868596882079E-3</v>
      </c>
      <c r="D4997">
        <f t="shared" ref="D4997:D5060" si="236">N4997/100</f>
        <v>4.1509999999999998E-2</v>
      </c>
      <c r="E4997">
        <f t="shared" ref="E4997:E5060" si="237">C4997-D4997</f>
        <v>-3.622091314031179E-2</v>
      </c>
      <c r="N4997">
        <v>4.1509999999999998</v>
      </c>
    </row>
    <row r="4998" spans="1:14" x14ac:dyDescent="0.2">
      <c r="A4998" s="1">
        <v>38041</v>
      </c>
      <c r="B4998">
        <v>113.12500000000001</v>
      </c>
      <c r="C4998">
        <f t="shared" si="235"/>
        <v>2.4928285761633973E-3</v>
      </c>
      <c r="D4998">
        <f t="shared" si="236"/>
        <v>4.1319999999999996E-2</v>
      </c>
      <c r="E4998">
        <f t="shared" si="237"/>
        <v>-3.8827171423836598E-2</v>
      </c>
      <c r="N4998">
        <v>4.1319999999999997</v>
      </c>
    </row>
    <row r="4999" spans="1:14" x14ac:dyDescent="0.2">
      <c r="A4999" s="1">
        <v>38042</v>
      </c>
      <c r="B4999">
        <v>113.21870000000001</v>
      </c>
      <c r="C4999">
        <f t="shared" si="235"/>
        <v>8.2828729281758662E-4</v>
      </c>
      <c r="D4999">
        <f t="shared" si="236"/>
        <v>4.0759999999999998E-2</v>
      </c>
      <c r="E4999">
        <f t="shared" si="237"/>
        <v>-3.9931712707182411E-2</v>
      </c>
      <c r="N4999">
        <v>4.0759999999999996</v>
      </c>
    </row>
    <row r="5000" spans="1:14" x14ac:dyDescent="0.2">
      <c r="A5000" s="1">
        <v>38043</v>
      </c>
      <c r="B5000">
        <v>112.84370000000001</v>
      </c>
      <c r="C5000">
        <f t="shared" si="235"/>
        <v>-3.3121736956880365E-3</v>
      </c>
      <c r="D5000">
        <f t="shared" si="236"/>
        <v>4.1849999999999998E-2</v>
      </c>
      <c r="E5000">
        <f t="shared" si="237"/>
        <v>-4.5162173695688035E-2</v>
      </c>
      <c r="N5000">
        <v>4.1849999999999996</v>
      </c>
    </row>
    <row r="5001" spans="1:14" x14ac:dyDescent="0.2">
      <c r="A5001" s="1">
        <v>38044</v>
      </c>
      <c r="B5001">
        <v>113.87500000000001</v>
      </c>
      <c r="C5001">
        <f t="shared" si="235"/>
        <v>9.1391898705910357E-3</v>
      </c>
      <c r="D5001">
        <f t="shared" si="236"/>
        <v>4.2069999999999996E-2</v>
      </c>
      <c r="E5001">
        <f t="shared" si="237"/>
        <v>-3.2930810129408961E-2</v>
      </c>
      <c r="N5001">
        <v>4.2069999999999999</v>
      </c>
    </row>
    <row r="5002" spans="1:14" x14ac:dyDescent="0.2">
      <c r="A5002" s="1">
        <v>38047</v>
      </c>
      <c r="B5002">
        <v>112.37500000000001</v>
      </c>
      <c r="C5002">
        <f t="shared" si="235"/>
        <v>-1.3172338090010949E-2</v>
      </c>
      <c r="D5002">
        <f t="shared" si="236"/>
        <v>4.199E-2</v>
      </c>
      <c r="E5002">
        <f t="shared" si="237"/>
        <v>-5.5162338090010948E-2</v>
      </c>
      <c r="N5002">
        <v>4.1989999999999998</v>
      </c>
    </row>
    <row r="5003" spans="1:14" x14ac:dyDescent="0.2">
      <c r="A5003" s="1">
        <v>38048</v>
      </c>
      <c r="B5003">
        <v>111.68750000000001</v>
      </c>
      <c r="C5003">
        <f t="shared" si="235"/>
        <v>-6.1179087875417038E-3</v>
      </c>
      <c r="D5003">
        <f t="shared" si="236"/>
        <v>4.1680000000000002E-2</v>
      </c>
      <c r="E5003">
        <f t="shared" si="237"/>
        <v>-4.7797908787541706E-2</v>
      </c>
      <c r="N5003">
        <v>4.1680000000000001</v>
      </c>
    </row>
    <row r="5004" spans="1:14" x14ac:dyDescent="0.2">
      <c r="A5004" s="1">
        <v>38049</v>
      </c>
      <c r="B5004">
        <v>111.53120000000001</v>
      </c>
      <c r="C5004">
        <f t="shared" si="235"/>
        <v>-1.3994404029099572E-3</v>
      </c>
      <c r="D5004">
        <f t="shared" si="236"/>
        <v>4.2009999999999999E-2</v>
      </c>
      <c r="E5004">
        <f t="shared" si="237"/>
        <v>-4.3409440402909956E-2</v>
      </c>
      <c r="N5004">
        <v>4.2009999999999996</v>
      </c>
    </row>
    <row r="5005" spans="1:14" x14ac:dyDescent="0.2">
      <c r="A5005" s="1">
        <v>38050</v>
      </c>
      <c r="B5005">
        <v>111.93750000000001</v>
      </c>
      <c r="C5005">
        <f t="shared" si="235"/>
        <v>3.6429268222704092E-3</v>
      </c>
      <c r="D5005">
        <f t="shared" si="236"/>
        <v>4.2180000000000002E-2</v>
      </c>
      <c r="E5005">
        <f t="shared" si="237"/>
        <v>-3.8537073177729593E-2</v>
      </c>
      <c r="N5005">
        <v>4.218</v>
      </c>
    </row>
    <row r="5006" spans="1:14" x14ac:dyDescent="0.2">
      <c r="A5006" s="1">
        <v>38051</v>
      </c>
      <c r="B5006">
        <v>114.21870000000001</v>
      </c>
      <c r="C5006">
        <f t="shared" si="235"/>
        <v>2.0379229480737004E-2</v>
      </c>
      <c r="D5006">
        <f t="shared" si="236"/>
        <v>4.2910000000000004E-2</v>
      </c>
      <c r="E5006">
        <f t="shared" si="237"/>
        <v>-2.2530770519262999E-2</v>
      </c>
      <c r="N5006">
        <v>4.2910000000000004</v>
      </c>
    </row>
    <row r="5007" spans="1:14" x14ac:dyDescent="0.2">
      <c r="A5007" s="1">
        <v>38054</v>
      </c>
      <c r="B5007">
        <v>114.78120000000001</v>
      </c>
      <c r="C5007">
        <f t="shared" si="235"/>
        <v>4.9247627577619912E-3</v>
      </c>
      <c r="D5007">
        <f t="shared" si="236"/>
        <v>4.2910000000000004E-2</v>
      </c>
      <c r="E5007">
        <f t="shared" si="237"/>
        <v>-3.7985237242238012E-2</v>
      </c>
      <c r="N5007">
        <v>4.2910000000000004</v>
      </c>
    </row>
    <row r="5008" spans="1:14" x14ac:dyDescent="0.2">
      <c r="A5008" s="1">
        <v>38055</v>
      </c>
      <c r="B5008">
        <v>115.40620000000001</v>
      </c>
      <c r="C5008">
        <f t="shared" si="235"/>
        <v>5.4451425843256018E-3</v>
      </c>
      <c r="D5008">
        <f t="shared" si="236"/>
        <v>4.3220000000000001E-2</v>
      </c>
      <c r="E5008">
        <f t="shared" si="237"/>
        <v>-3.77748574156744E-2</v>
      </c>
      <c r="N5008">
        <v>4.3220000000000001</v>
      </c>
    </row>
    <row r="5009" spans="1:14" x14ac:dyDescent="0.2">
      <c r="A5009" s="1">
        <v>38056</v>
      </c>
      <c r="B5009">
        <v>115.28120000000001</v>
      </c>
      <c r="C5009">
        <f t="shared" si="235"/>
        <v>-1.0831307156807801E-3</v>
      </c>
      <c r="D5009">
        <f t="shared" si="236"/>
        <v>4.2630000000000001E-2</v>
      </c>
      <c r="E5009">
        <f t="shared" si="237"/>
        <v>-4.3713130715680781E-2</v>
      </c>
      <c r="N5009">
        <v>4.2629999999999999</v>
      </c>
    </row>
    <row r="5010" spans="1:14" x14ac:dyDescent="0.2">
      <c r="A5010" s="1">
        <v>38057</v>
      </c>
      <c r="B5010">
        <v>115.18750000000001</v>
      </c>
      <c r="C5010">
        <f t="shared" si="235"/>
        <v>-8.1279514786447571E-4</v>
      </c>
      <c r="D5010">
        <f t="shared" si="236"/>
        <v>4.2160000000000003E-2</v>
      </c>
      <c r="E5010">
        <f t="shared" si="237"/>
        <v>-4.2972795147864479E-2</v>
      </c>
      <c r="N5010">
        <v>4.2160000000000002</v>
      </c>
    </row>
    <row r="5011" spans="1:14" x14ac:dyDescent="0.2">
      <c r="A5011" s="1">
        <v>38058</v>
      </c>
      <c r="B5011">
        <v>114.93750000000001</v>
      </c>
      <c r="C5011">
        <f t="shared" si="235"/>
        <v>-2.1703743895822303E-3</v>
      </c>
      <c r="D5011">
        <f t="shared" si="236"/>
        <v>4.2199999999999994E-2</v>
      </c>
      <c r="E5011">
        <f t="shared" si="237"/>
        <v>-4.4370374389582225E-2</v>
      </c>
      <c r="N5011">
        <v>4.22</v>
      </c>
    </row>
    <row r="5012" spans="1:14" x14ac:dyDescent="0.2">
      <c r="A5012" s="1">
        <v>38061</v>
      </c>
      <c r="B5012">
        <v>114.93750000000001</v>
      </c>
      <c r="C5012">
        <f t="shared" si="235"/>
        <v>0</v>
      </c>
      <c r="D5012">
        <f t="shared" si="236"/>
        <v>4.2830000000000007E-2</v>
      </c>
      <c r="E5012">
        <f t="shared" si="237"/>
        <v>-4.2830000000000007E-2</v>
      </c>
      <c r="N5012">
        <v>4.2830000000000004</v>
      </c>
    </row>
    <row r="5013" spans="1:14" x14ac:dyDescent="0.2">
      <c r="A5013" s="1">
        <v>38062</v>
      </c>
      <c r="B5013">
        <v>115.93750000000001</v>
      </c>
      <c r="C5013">
        <f t="shared" si="235"/>
        <v>8.7003806416530161E-3</v>
      </c>
      <c r="D5013">
        <f t="shared" si="236"/>
        <v>4.2770000000000002E-2</v>
      </c>
      <c r="E5013">
        <f t="shared" si="237"/>
        <v>-3.4069619358346986E-2</v>
      </c>
      <c r="N5013">
        <v>4.2770000000000001</v>
      </c>
    </row>
    <row r="5014" spans="1:14" x14ac:dyDescent="0.2">
      <c r="A5014" s="1">
        <v>38063</v>
      </c>
      <c r="B5014">
        <v>115.96870000000001</v>
      </c>
      <c r="C5014">
        <f t="shared" si="235"/>
        <v>2.6911051212930026E-4</v>
      </c>
      <c r="D5014">
        <f t="shared" si="236"/>
        <v>4.2720000000000001E-2</v>
      </c>
      <c r="E5014">
        <f t="shared" si="237"/>
        <v>-4.2450889487870701E-2</v>
      </c>
      <c r="N5014">
        <v>4.2720000000000002</v>
      </c>
    </row>
    <row r="5015" spans="1:14" x14ac:dyDescent="0.2">
      <c r="A5015" s="1">
        <v>38064</v>
      </c>
      <c r="B5015">
        <v>115.31250000000001</v>
      </c>
      <c r="C5015">
        <f t="shared" si="235"/>
        <v>-5.6584233504385351E-3</v>
      </c>
      <c r="D5015">
        <f t="shared" si="236"/>
        <v>4.2849999999999999E-2</v>
      </c>
      <c r="E5015">
        <f t="shared" si="237"/>
        <v>-4.8508423350438534E-2</v>
      </c>
      <c r="N5015">
        <v>4.2850000000000001</v>
      </c>
    </row>
    <row r="5016" spans="1:14" x14ac:dyDescent="0.2">
      <c r="A5016" s="1">
        <v>38065</v>
      </c>
      <c r="B5016">
        <v>114.90620000000001</v>
      </c>
      <c r="C5016">
        <f t="shared" si="235"/>
        <v>-3.523468834688348E-3</v>
      </c>
      <c r="D5016">
        <f t="shared" si="236"/>
        <v>4.2779999999999999E-2</v>
      </c>
      <c r="E5016">
        <f t="shared" si="237"/>
        <v>-4.6303468834688347E-2</v>
      </c>
      <c r="N5016">
        <v>4.2779999999999996</v>
      </c>
    </row>
    <row r="5017" spans="1:14" x14ac:dyDescent="0.2">
      <c r="A5017" s="1">
        <v>38068</v>
      </c>
      <c r="B5017">
        <v>115.68750000000001</v>
      </c>
      <c r="C5017">
        <f t="shared" si="235"/>
        <v>6.799459037023281E-3</v>
      </c>
      <c r="D5017">
        <f t="shared" si="236"/>
        <v>4.2439999999999999E-2</v>
      </c>
      <c r="E5017">
        <f t="shared" si="237"/>
        <v>-3.5640540962976718E-2</v>
      </c>
      <c r="N5017">
        <v>4.2439999999999998</v>
      </c>
    </row>
    <row r="5018" spans="1:14" x14ac:dyDescent="0.2">
      <c r="A5018" s="1">
        <v>38069</v>
      </c>
      <c r="B5018">
        <v>115.81250000000001</v>
      </c>
      <c r="C5018">
        <f t="shared" si="235"/>
        <v>1.0804970286331095E-3</v>
      </c>
      <c r="D5018">
        <f t="shared" si="236"/>
        <v>4.2359999999999995E-2</v>
      </c>
      <c r="E5018">
        <f t="shared" si="237"/>
        <v>-4.1279502971366885E-2</v>
      </c>
      <c r="N5018">
        <v>4.2359999999999998</v>
      </c>
    </row>
    <row r="5019" spans="1:14" x14ac:dyDescent="0.2">
      <c r="A5019" s="1">
        <v>38070</v>
      </c>
      <c r="B5019">
        <v>115.84370000000001</v>
      </c>
      <c r="C5019">
        <f t="shared" si="235"/>
        <v>2.6940097139771524E-4</v>
      </c>
      <c r="D5019">
        <f t="shared" si="236"/>
        <v>4.1870000000000004E-2</v>
      </c>
      <c r="E5019">
        <f t="shared" si="237"/>
        <v>-4.1600599028602289E-2</v>
      </c>
      <c r="N5019">
        <v>4.1870000000000003</v>
      </c>
    </row>
    <row r="5020" spans="1:14" x14ac:dyDescent="0.2">
      <c r="A5020" s="1">
        <v>38071</v>
      </c>
      <c r="B5020">
        <v>115.43750000000001</v>
      </c>
      <c r="C5020">
        <f t="shared" si="235"/>
        <v>-3.5064487753757589E-3</v>
      </c>
      <c r="D5020">
        <f t="shared" si="236"/>
        <v>4.2160000000000003E-2</v>
      </c>
      <c r="E5020">
        <f t="shared" si="237"/>
        <v>-4.5666448775375762E-2</v>
      </c>
      <c r="N5020">
        <v>4.2160000000000002</v>
      </c>
    </row>
    <row r="5021" spans="1:14" x14ac:dyDescent="0.2">
      <c r="A5021" s="1">
        <v>38072</v>
      </c>
      <c r="B5021">
        <v>114.12500000000001</v>
      </c>
      <c r="C5021">
        <f t="shared" si="235"/>
        <v>-1.1369788846778528E-2</v>
      </c>
      <c r="D5021">
        <f t="shared" si="236"/>
        <v>4.1950000000000001E-2</v>
      </c>
      <c r="E5021">
        <f t="shared" si="237"/>
        <v>-5.3319788846778529E-2</v>
      </c>
      <c r="N5021">
        <v>4.1950000000000003</v>
      </c>
    </row>
    <row r="5022" spans="1:14" x14ac:dyDescent="0.2">
      <c r="A5022" s="1">
        <v>38075</v>
      </c>
      <c r="B5022">
        <v>113.53120000000001</v>
      </c>
      <c r="C5022">
        <f t="shared" si="235"/>
        <v>-5.2030668127053259E-3</v>
      </c>
      <c r="D5022">
        <f t="shared" si="236"/>
        <v>4.1870000000000004E-2</v>
      </c>
      <c r="E5022">
        <f t="shared" si="237"/>
        <v>-4.707306681270533E-2</v>
      </c>
      <c r="N5022">
        <v>4.1870000000000003</v>
      </c>
    </row>
    <row r="5023" spans="1:14" x14ac:dyDescent="0.2">
      <c r="A5023" s="1">
        <v>38076</v>
      </c>
      <c r="B5023">
        <v>113.37500000000001</v>
      </c>
      <c r="C5023">
        <f t="shared" si="235"/>
        <v>-1.3758332511238924E-3</v>
      </c>
      <c r="D5023">
        <f t="shared" si="236"/>
        <v>4.165E-2</v>
      </c>
      <c r="E5023">
        <f t="shared" si="237"/>
        <v>-4.3025833251123892E-2</v>
      </c>
      <c r="N5023">
        <v>4.165</v>
      </c>
    </row>
    <row r="5024" spans="1:14" x14ac:dyDescent="0.2">
      <c r="A5024" s="1">
        <v>38077</v>
      </c>
      <c r="B5024">
        <v>114.06250000000001</v>
      </c>
      <c r="C5024">
        <f t="shared" si="235"/>
        <v>6.0639470782799521E-3</v>
      </c>
      <c r="D5024">
        <f t="shared" si="236"/>
        <v>4.1420000000000005E-2</v>
      </c>
      <c r="E5024">
        <f t="shared" si="237"/>
        <v>-3.5356052921720053E-2</v>
      </c>
      <c r="N5024">
        <v>4.1420000000000003</v>
      </c>
    </row>
    <row r="5025" spans="1:14" x14ac:dyDescent="0.2">
      <c r="A5025" s="1">
        <v>38078</v>
      </c>
      <c r="B5025">
        <v>113.46870000000001</v>
      </c>
      <c r="C5025">
        <f t="shared" si="235"/>
        <v>-5.2059178082192181E-3</v>
      </c>
      <c r="D5025">
        <f t="shared" si="236"/>
        <v>4.122E-2</v>
      </c>
      <c r="E5025">
        <f t="shared" si="237"/>
        <v>-4.6425917808219218E-2</v>
      </c>
      <c r="N5025">
        <v>4.1219999999999999</v>
      </c>
    </row>
    <row r="5026" spans="1:14" x14ac:dyDescent="0.2">
      <c r="A5026" s="1">
        <v>38079</v>
      </c>
      <c r="B5026">
        <v>110.93750000000001</v>
      </c>
      <c r="C5026">
        <f t="shared" si="235"/>
        <v>-2.2307473338462502E-2</v>
      </c>
      <c r="D5026">
        <f t="shared" si="236"/>
        <v>4.1890000000000004E-2</v>
      </c>
      <c r="E5026">
        <f t="shared" si="237"/>
        <v>-6.4197473338462513E-2</v>
      </c>
      <c r="N5026">
        <v>4.1890000000000001</v>
      </c>
    </row>
    <row r="5027" spans="1:14" x14ac:dyDescent="0.2">
      <c r="A5027" s="1">
        <v>38082</v>
      </c>
      <c r="B5027">
        <v>109.96870000000001</v>
      </c>
      <c r="C5027">
        <f t="shared" si="235"/>
        <v>-8.7328450704226013E-3</v>
      </c>
      <c r="D5027">
        <f t="shared" si="236"/>
        <v>4.1919999999999999E-2</v>
      </c>
      <c r="E5027">
        <f t="shared" si="237"/>
        <v>-5.06528450704226E-2</v>
      </c>
      <c r="N5027">
        <v>4.1920000000000002</v>
      </c>
    </row>
    <row r="5028" spans="1:14" x14ac:dyDescent="0.2">
      <c r="A5028" s="1">
        <v>38083</v>
      </c>
      <c r="B5028">
        <v>110.40620000000001</v>
      </c>
      <c r="C5028">
        <f t="shared" si="235"/>
        <v>3.978404764264809E-3</v>
      </c>
      <c r="D5028">
        <f t="shared" si="236"/>
        <v>4.2069999999999996E-2</v>
      </c>
      <c r="E5028">
        <f t="shared" si="237"/>
        <v>-3.8091595235735187E-2</v>
      </c>
      <c r="N5028">
        <v>4.2069999999999999</v>
      </c>
    </row>
    <row r="5029" spans="1:14" x14ac:dyDescent="0.2">
      <c r="A5029" s="1">
        <v>38084</v>
      </c>
      <c r="B5029">
        <v>110.40620000000001</v>
      </c>
      <c r="C5029">
        <f t="shared" si="235"/>
        <v>0</v>
      </c>
      <c r="D5029">
        <f t="shared" si="236"/>
        <v>4.138E-2</v>
      </c>
      <c r="E5029">
        <f t="shared" si="237"/>
        <v>-4.138E-2</v>
      </c>
      <c r="N5029">
        <v>4.1379999999999999</v>
      </c>
    </row>
    <row r="5030" spans="1:14" x14ac:dyDescent="0.2">
      <c r="A5030" s="1">
        <v>38085</v>
      </c>
      <c r="B5030">
        <v>110.12500000000001</v>
      </c>
      <c r="C5030">
        <f t="shared" si="235"/>
        <v>-2.5469584135673351E-3</v>
      </c>
      <c r="D5030">
        <f t="shared" si="236"/>
        <v>4.1329999999999999E-2</v>
      </c>
      <c r="E5030">
        <f t="shared" si="237"/>
        <v>-4.3876958413567334E-2</v>
      </c>
      <c r="N5030">
        <v>4.133</v>
      </c>
    </row>
    <row r="5031" spans="1:14" x14ac:dyDescent="0.2">
      <c r="A5031" s="1">
        <v>38086</v>
      </c>
      <c r="B5031">
        <v>110.12500000000001</v>
      </c>
      <c r="C5031">
        <f t="shared" si="235"/>
        <v>0</v>
      </c>
      <c r="D5031">
        <f t="shared" si="236"/>
        <v>4.1360000000000001E-2</v>
      </c>
      <c r="E5031">
        <f t="shared" si="237"/>
        <v>-4.1360000000000001E-2</v>
      </c>
      <c r="N5031">
        <v>4.1360000000000001</v>
      </c>
    </row>
    <row r="5032" spans="1:14" x14ac:dyDescent="0.2">
      <c r="A5032" s="1">
        <v>38089</v>
      </c>
      <c r="B5032">
        <v>109.75000000000001</v>
      </c>
      <c r="C5032">
        <f t="shared" si="235"/>
        <v>-3.4052213393870323E-3</v>
      </c>
      <c r="D5032">
        <f t="shared" si="236"/>
        <v>4.1399999999999999E-2</v>
      </c>
      <c r="E5032">
        <f t="shared" si="237"/>
        <v>-4.4805221339387032E-2</v>
      </c>
      <c r="N5032">
        <v>4.1399999999999997</v>
      </c>
    </row>
    <row r="5033" spans="1:14" x14ac:dyDescent="0.2">
      <c r="A5033" s="1">
        <v>38090</v>
      </c>
      <c r="B5033">
        <v>108.53120000000001</v>
      </c>
      <c r="C5033">
        <f t="shared" si="235"/>
        <v>-1.1105239179954429E-2</v>
      </c>
      <c r="D5033">
        <f t="shared" si="236"/>
        <v>4.163E-2</v>
      </c>
      <c r="E5033">
        <f t="shared" si="237"/>
        <v>-5.273523917995443E-2</v>
      </c>
      <c r="N5033">
        <v>4.1630000000000003</v>
      </c>
    </row>
    <row r="5034" spans="1:14" x14ac:dyDescent="0.2">
      <c r="A5034" s="1">
        <v>38091</v>
      </c>
      <c r="B5034">
        <v>108.09370000000001</v>
      </c>
      <c r="C5034">
        <f t="shared" si="235"/>
        <v>-4.0310988913786483E-3</v>
      </c>
      <c r="D5034">
        <f t="shared" si="236"/>
        <v>4.0730000000000002E-2</v>
      </c>
      <c r="E5034">
        <f t="shared" si="237"/>
        <v>-4.4761098891378651E-2</v>
      </c>
      <c r="N5034">
        <v>4.0730000000000004</v>
      </c>
    </row>
    <row r="5035" spans="1:14" x14ac:dyDescent="0.2">
      <c r="A5035" s="1">
        <v>38092</v>
      </c>
      <c r="B5035">
        <v>107.78120000000001</v>
      </c>
      <c r="C5035">
        <f t="shared" si="235"/>
        <v>-2.891010299397645E-3</v>
      </c>
      <c r="D5035">
        <f t="shared" si="236"/>
        <v>4.0519999999999994E-2</v>
      </c>
      <c r="E5035">
        <f t="shared" si="237"/>
        <v>-4.3411010299397639E-2</v>
      </c>
      <c r="N5035">
        <v>4.0519999999999996</v>
      </c>
    </row>
    <row r="5036" spans="1:14" x14ac:dyDescent="0.2">
      <c r="A5036" s="1">
        <v>38093</v>
      </c>
      <c r="B5036">
        <v>108.25000000000001</v>
      </c>
      <c r="C5036">
        <f t="shared" si="235"/>
        <v>4.3495526121439809E-3</v>
      </c>
      <c r="D5036">
        <f t="shared" si="236"/>
        <v>4.0369999999999996E-2</v>
      </c>
      <c r="E5036">
        <f t="shared" si="237"/>
        <v>-3.6020447387856015E-2</v>
      </c>
      <c r="N5036">
        <v>4.0369999999999999</v>
      </c>
    </row>
    <row r="5037" spans="1:14" x14ac:dyDescent="0.2">
      <c r="A5037" s="1">
        <v>38096</v>
      </c>
      <c r="B5037">
        <v>108.03120000000001</v>
      </c>
      <c r="C5037">
        <f t="shared" si="235"/>
        <v>-2.021247113163982E-3</v>
      </c>
      <c r="D5037">
        <f t="shared" si="236"/>
        <v>3.977E-2</v>
      </c>
      <c r="E5037">
        <f t="shared" si="237"/>
        <v>-4.1791247113163982E-2</v>
      </c>
      <c r="N5037">
        <v>3.9769999999999999</v>
      </c>
    </row>
    <row r="5038" spans="1:14" x14ac:dyDescent="0.2">
      <c r="A5038" s="1">
        <v>38097</v>
      </c>
      <c r="B5038">
        <v>107.62500000000001</v>
      </c>
      <c r="C5038">
        <f t="shared" si="235"/>
        <v>-3.7600248817007964E-3</v>
      </c>
      <c r="D5038">
        <f t="shared" si="236"/>
        <v>4.0730000000000002E-2</v>
      </c>
      <c r="E5038">
        <f t="shared" si="237"/>
        <v>-4.4490024881700799E-2</v>
      </c>
      <c r="N5038">
        <v>4.0730000000000004</v>
      </c>
    </row>
    <row r="5039" spans="1:14" x14ac:dyDescent="0.2">
      <c r="A5039" s="1">
        <v>38098</v>
      </c>
      <c r="B5039">
        <v>107.68750000000001</v>
      </c>
      <c r="C5039">
        <f t="shared" si="235"/>
        <v>5.8072009291532112E-4</v>
      </c>
      <c r="D5039">
        <f t="shared" si="236"/>
        <v>4.095E-2</v>
      </c>
      <c r="E5039">
        <f t="shared" si="237"/>
        <v>-4.0369279907084679E-2</v>
      </c>
      <c r="N5039">
        <v>4.0949999999999998</v>
      </c>
    </row>
    <row r="5040" spans="1:14" x14ac:dyDescent="0.2">
      <c r="A5040" s="1">
        <v>38099</v>
      </c>
      <c r="B5040">
        <v>108.31250000000001</v>
      </c>
      <c r="C5040">
        <f t="shared" si="235"/>
        <v>5.8038305281484792E-3</v>
      </c>
      <c r="D5040">
        <f t="shared" si="236"/>
        <v>4.0730000000000002E-2</v>
      </c>
      <c r="E5040">
        <f t="shared" si="237"/>
        <v>-3.4926169471851523E-2</v>
      </c>
      <c r="N5040">
        <v>4.0730000000000004</v>
      </c>
    </row>
    <row r="5041" spans="1:14" x14ac:dyDescent="0.2">
      <c r="A5041" s="1">
        <v>38100</v>
      </c>
      <c r="B5041">
        <v>107.46870000000001</v>
      </c>
      <c r="C5041">
        <f t="shared" si="235"/>
        <v>-7.7904212348528512E-3</v>
      </c>
      <c r="D5041">
        <f t="shared" si="236"/>
        <v>4.0979999999999996E-2</v>
      </c>
      <c r="E5041">
        <f t="shared" si="237"/>
        <v>-4.8770421234852847E-2</v>
      </c>
      <c r="N5041">
        <v>4.0979999999999999</v>
      </c>
    </row>
    <row r="5042" spans="1:14" x14ac:dyDescent="0.2">
      <c r="A5042" s="1">
        <v>38103</v>
      </c>
      <c r="B5042">
        <v>107.84370000000001</v>
      </c>
      <c r="C5042">
        <f t="shared" si="235"/>
        <v>3.4893880729924831E-3</v>
      </c>
      <c r="D5042">
        <f t="shared" si="236"/>
        <v>4.1580000000000006E-2</v>
      </c>
      <c r="E5042">
        <f t="shared" si="237"/>
        <v>-3.8090611927007523E-2</v>
      </c>
      <c r="N5042">
        <v>4.1580000000000004</v>
      </c>
    </row>
    <row r="5043" spans="1:14" x14ac:dyDescent="0.2">
      <c r="A5043" s="1">
        <v>38104</v>
      </c>
      <c r="B5043">
        <v>108.12500000000001</v>
      </c>
      <c r="C5043">
        <f t="shared" si="235"/>
        <v>2.6084045706888936E-3</v>
      </c>
      <c r="D5043">
        <f t="shared" si="236"/>
        <v>4.1849999999999998E-2</v>
      </c>
      <c r="E5043">
        <f t="shared" si="237"/>
        <v>-3.9241595429311105E-2</v>
      </c>
      <c r="N5043">
        <v>4.1849999999999996</v>
      </c>
    </row>
    <row r="5044" spans="1:14" x14ac:dyDescent="0.2">
      <c r="A5044" s="1">
        <v>38105</v>
      </c>
      <c r="B5044">
        <v>107.34370000000001</v>
      </c>
      <c r="C5044">
        <f t="shared" si="235"/>
        <v>-7.225895953757222E-3</v>
      </c>
      <c r="D5044">
        <f t="shared" si="236"/>
        <v>4.2599999999999999E-2</v>
      </c>
      <c r="E5044">
        <f t="shared" si="237"/>
        <v>-4.9825895953757221E-2</v>
      </c>
      <c r="N5044">
        <v>4.26</v>
      </c>
    </row>
    <row r="5045" spans="1:14" x14ac:dyDescent="0.2">
      <c r="A5045" s="1">
        <v>38106</v>
      </c>
      <c r="B5045">
        <v>106.59370000000001</v>
      </c>
      <c r="C5045">
        <f t="shared" si="235"/>
        <v>-6.9869028177713677E-3</v>
      </c>
      <c r="D5045">
        <f t="shared" si="236"/>
        <v>4.2849999999999999E-2</v>
      </c>
      <c r="E5045">
        <f t="shared" si="237"/>
        <v>-4.9836902817771367E-2</v>
      </c>
      <c r="N5045">
        <v>4.2850000000000001</v>
      </c>
    </row>
    <row r="5046" spans="1:14" x14ac:dyDescent="0.2">
      <c r="A5046" s="1">
        <v>38107</v>
      </c>
      <c r="B5046">
        <v>107.09370000000001</v>
      </c>
      <c r="C5046">
        <f t="shared" si="235"/>
        <v>4.69070873794597E-3</v>
      </c>
      <c r="D5046">
        <f t="shared" si="236"/>
        <v>4.2679999999999996E-2</v>
      </c>
      <c r="E5046">
        <f t="shared" si="237"/>
        <v>-3.7989291262054026E-2</v>
      </c>
      <c r="N5046">
        <v>4.2679999999999998</v>
      </c>
    </row>
    <row r="5047" spans="1:14" x14ac:dyDescent="0.2">
      <c r="A5047" s="1">
        <v>38110</v>
      </c>
      <c r="B5047">
        <v>107.18750000000001</v>
      </c>
      <c r="C5047">
        <f t="shared" si="235"/>
        <v>8.7586851514132036E-4</v>
      </c>
      <c r="D5047">
        <f t="shared" si="236"/>
        <v>4.2809999999999994E-2</v>
      </c>
      <c r="E5047">
        <f t="shared" si="237"/>
        <v>-4.1934131484858674E-2</v>
      </c>
      <c r="N5047">
        <v>4.2809999999999997</v>
      </c>
    </row>
    <row r="5048" spans="1:14" x14ac:dyDescent="0.2">
      <c r="A5048" s="1">
        <v>38111</v>
      </c>
      <c r="B5048">
        <v>106.65620000000001</v>
      </c>
      <c r="C5048">
        <f t="shared" si="235"/>
        <v>-4.9567346938775847E-3</v>
      </c>
      <c r="D5048">
        <f t="shared" si="236"/>
        <v>4.2720000000000001E-2</v>
      </c>
      <c r="E5048">
        <f t="shared" si="237"/>
        <v>-4.7676734693877586E-2</v>
      </c>
      <c r="N5048">
        <v>4.2720000000000002</v>
      </c>
    </row>
    <row r="5049" spans="1:14" x14ac:dyDescent="0.2">
      <c r="A5049" s="1">
        <v>38112</v>
      </c>
      <c r="B5049">
        <v>106.37500000000001</v>
      </c>
      <c r="C5049">
        <f t="shared" si="235"/>
        <v>-2.6365087074169402E-3</v>
      </c>
      <c r="D5049">
        <f t="shared" si="236"/>
        <v>4.3589999999999997E-2</v>
      </c>
      <c r="E5049">
        <f t="shared" si="237"/>
        <v>-4.6226508707416937E-2</v>
      </c>
      <c r="N5049">
        <v>4.359</v>
      </c>
    </row>
    <row r="5050" spans="1:14" x14ac:dyDescent="0.2">
      <c r="A5050" s="1">
        <v>38113</v>
      </c>
      <c r="B5050">
        <v>105.96870000000001</v>
      </c>
      <c r="C5050">
        <f t="shared" si="235"/>
        <v>-3.8195064629847897E-3</v>
      </c>
      <c r="D5050">
        <f t="shared" si="236"/>
        <v>4.3720000000000002E-2</v>
      </c>
      <c r="E5050">
        <f t="shared" si="237"/>
        <v>-4.7539506462984792E-2</v>
      </c>
      <c r="N5050">
        <v>4.3719999999999999</v>
      </c>
    </row>
    <row r="5051" spans="1:14" x14ac:dyDescent="0.2">
      <c r="A5051" s="1">
        <v>38114</v>
      </c>
      <c r="B5051">
        <v>104.50000000000001</v>
      </c>
      <c r="C5051">
        <f t="shared" si="235"/>
        <v>-1.3859752927043556E-2</v>
      </c>
      <c r="D5051">
        <f t="shared" si="236"/>
        <v>4.3789999999999996E-2</v>
      </c>
      <c r="E5051">
        <f t="shared" si="237"/>
        <v>-5.7649752927043552E-2</v>
      </c>
      <c r="N5051">
        <v>4.3789999999999996</v>
      </c>
    </row>
    <row r="5052" spans="1:14" x14ac:dyDescent="0.2">
      <c r="A5052" s="1">
        <v>38117</v>
      </c>
      <c r="B5052">
        <v>104.37500000000001</v>
      </c>
      <c r="C5052">
        <f t="shared" si="235"/>
        <v>-1.1961722488038617E-3</v>
      </c>
      <c r="D5052">
        <f t="shared" si="236"/>
        <v>4.3830000000000001E-2</v>
      </c>
      <c r="E5052">
        <f t="shared" si="237"/>
        <v>-4.5026172248803863E-2</v>
      </c>
      <c r="N5052">
        <v>4.383</v>
      </c>
    </row>
    <row r="5053" spans="1:14" x14ac:dyDescent="0.2">
      <c r="A5053" s="1">
        <v>38118</v>
      </c>
      <c r="B5053">
        <v>104.56250000000001</v>
      </c>
      <c r="C5053">
        <f t="shared" si="235"/>
        <v>1.796407185628679E-3</v>
      </c>
      <c r="D5053">
        <f t="shared" si="236"/>
        <v>4.3099999999999999E-2</v>
      </c>
      <c r="E5053">
        <f t="shared" si="237"/>
        <v>-4.130359281437132E-2</v>
      </c>
      <c r="N5053">
        <v>4.3099999999999996</v>
      </c>
    </row>
    <row r="5054" spans="1:14" x14ac:dyDescent="0.2">
      <c r="A5054" s="1">
        <v>38119</v>
      </c>
      <c r="B5054">
        <v>104.21870000000001</v>
      </c>
      <c r="C5054">
        <f t="shared" si="235"/>
        <v>-3.2879856545128261E-3</v>
      </c>
      <c r="D5054">
        <f t="shared" si="236"/>
        <v>4.3040000000000002E-2</v>
      </c>
      <c r="E5054">
        <f t="shared" si="237"/>
        <v>-4.6327985654512828E-2</v>
      </c>
      <c r="N5054">
        <v>4.3040000000000003</v>
      </c>
    </row>
    <row r="5055" spans="1:14" x14ac:dyDescent="0.2">
      <c r="A5055" s="1">
        <v>38120</v>
      </c>
      <c r="B5055">
        <v>103.62500000000001</v>
      </c>
      <c r="C5055">
        <f t="shared" si="235"/>
        <v>-5.6966743972051148E-3</v>
      </c>
      <c r="D5055">
        <f t="shared" si="236"/>
        <v>4.3749999999999997E-2</v>
      </c>
      <c r="E5055">
        <f t="shared" si="237"/>
        <v>-4.9446674397205112E-2</v>
      </c>
      <c r="N5055">
        <v>4.375</v>
      </c>
    </row>
    <row r="5056" spans="1:14" x14ac:dyDescent="0.2">
      <c r="A5056" s="1">
        <v>38121</v>
      </c>
      <c r="B5056">
        <v>104.37500000000001</v>
      </c>
      <c r="C5056">
        <f t="shared" si="235"/>
        <v>7.2376357056693763E-3</v>
      </c>
      <c r="D5056">
        <f t="shared" si="236"/>
        <v>4.514E-2</v>
      </c>
      <c r="E5056">
        <f t="shared" si="237"/>
        <v>-3.7902364294330623E-2</v>
      </c>
      <c r="N5056">
        <v>4.5140000000000002</v>
      </c>
    </row>
    <row r="5057" spans="1:14" x14ac:dyDescent="0.2">
      <c r="A5057" s="1">
        <v>38124</v>
      </c>
      <c r="B5057">
        <v>105.40620000000001</v>
      </c>
      <c r="C5057">
        <f t="shared" si="235"/>
        <v>9.8797604790419324E-3</v>
      </c>
      <c r="D5057">
        <f t="shared" si="236"/>
        <v>4.4589999999999998E-2</v>
      </c>
      <c r="E5057">
        <f t="shared" si="237"/>
        <v>-3.4710239520958065E-2</v>
      </c>
      <c r="N5057">
        <v>4.4589999999999996</v>
      </c>
    </row>
    <row r="5058" spans="1:14" x14ac:dyDescent="0.2">
      <c r="A5058" s="1">
        <v>38125</v>
      </c>
      <c r="B5058">
        <v>105.15620000000001</v>
      </c>
      <c r="C5058">
        <f t="shared" si="235"/>
        <v>-2.3717769922452225E-3</v>
      </c>
      <c r="D5058">
        <f t="shared" si="236"/>
        <v>4.5350000000000001E-2</v>
      </c>
      <c r="E5058">
        <f t="shared" si="237"/>
        <v>-4.7721776992245224E-2</v>
      </c>
      <c r="N5058">
        <v>4.5350000000000001</v>
      </c>
    </row>
    <row r="5059" spans="1:14" x14ac:dyDescent="0.2">
      <c r="A5059" s="1">
        <v>38126</v>
      </c>
      <c r="B5059">
        <v>104.46870000000001</v>
      </c>
      <c r="C5059">
        <f t="shared" si="235"/>
        <v>-6.5378931532330542E-3</v>
      </c>
      <c r="D5059">
        <f t="shared" si="236"/>
        <v>4.5159999999999999E-2</v>
      </c>
      <c r="E5059">
        <f t="shared" si="237"/>
        <v>-5.1697893153233053E-2</v>
      </c>
      <c r="N5059">
        <v>4.516</v>
      </c>
    </row>
    <row r="5060" spans="1:14" x14ac:dyDescent="0.2">
      <c r="A5060" s="1">
        <v>38127</v>
      </c>
      <c r="B5060">
        <v>105.40620000000001</v>
      </c>
      <c r="C5060">
        <f t="shared" si="235"/>
        <v>8.9739797661883003E-3</v>
      </c>
      <c r="D5060">
        <f t="shared" si="236"/>
        <v>4.5419999999999995E-2</v>
      </c>
      <c r="E5060">
        <f t="shared" si="237"/>
        <v>-3.6446020233811695E-2</v>
      </c>
      <c r="N5060">
        <v>4.5419999999999998</v>
      </c>
    </row>
    <row r="5061" spans="1:14" x14ac:dyDescent="0.2">
      <c r="A5061" s="1">
        <v>38128</v>
      </c>
      <c r="B5061">
        <v>105.00000000000001</v>
      </c>
      <c r="C5061">
        <f t="shared" ref="C5061:C5124" si="238">B5061/B5060-1</f>
        <v>-3.853663257000095E-3</v>
      </c>
      <c r="D5061">
        <f t="shared" ref="D5061:D5124" si="239">N5061/100</f>
        <v>4.5179999999999998E-2</v>
      </c>
      <c r="E5061">
        <f t="shared" ref="E5061:E5124" si="240">C5061-D5061</f>
        <v>-4.9033663257000093E-2</v>
      </c>
      <c r="N5061">
        <v>4.5179999999999998</v>
      </c>
    </row>
    <row r="5062" spans="1:14" x14ac:dyDescent="0.2">
      <c r="A5062" s="1">
        <v>38131</v>
      </c>
      <c r="B5062">
        <v>105.37500000000001</v>
      </c>
      <c r="C5062">
        <f t="shared" si="238"/>
        <v>3.5714285714285587E-3</v>
      </c>
      <c r="D5062">
        <f t="shared" si="239"/>
        <v>4.4699999999999997E-2</v>
      </c>
      <c r="E5062">
        <f t="shared" si="240"/>
        <v>-4.1128571428571438E-2</v>
      </c>
      <c r="N5062">
        <v>4.47</v>
      </c>
    </row>
    <row r="5063" spans="1:14" x14ac:dyDescent="0.2">
      <c r="A5063" s="1">
        <v>38132</v>
      </c>
      <c r="B5063">
        <v>105.65620000000001</v>
      </c>
      <c r="C5063">
        <f t="shared" si="238"/>
        <v>2.6685646500592686E-3</v>
      </c>
      <c r="D5063">
        <f t="shared" si="239"/>
        <v>4.5110000000000004E-2</v>
      </c>
      <c r="E5063">
        <f t="shared" si="240"/>
        <v>-4.2441435349940736E-2</v>
      </c>
      <c r="N5063">
        <v>4.5110000000000001</v>
      </c>
    </row>
    <row r="5064" spans="1:14" x14ac:dyDescent="0.2">
      <c r="A5064" s="1">
        <v>38133</v>
      </c>
      <c r="B5064">
        <v>106.15620000000001</v>
      </c>
      <c r="C5064">
        <f t="shared" si="238"/>
        <v>4.7323299531878416E-3</v>
      </c>
      <c r="D5064">
        <f t="shared" si="239"/>
        <v>4.5250000000000005E-2</v>
      </c>
      <c r="E5064">
        <f t="shared" si="240"/>
        <v>-4.0517670046812164E-2</v>
      </c>
      <c r="N5064">
        <v>4.5250000000000004</v>
      </c>
    </row>
    <row r="5065" spans="1:14" x14ac:dyDescent="0.2">
      <c r="A5065" s="1">
        <v>38134</v>
      </c>
      <c r="B5065">
        <v>107.15620000000001</v>
      </c>
      <c r="C5065">
        <f t="shared" si="238"/>
        <v>9.4200809750160097E-3</v>
      </c>
      <c r="D5065">
        <f t="shared" si="239"/>
        <v>4.6100000000000002E-2</v>
      </c>
      <c r="E5065">
        <f t="shared" si="240"/>
        <v>-3.6679919024983992E-2</v>
      </c>
      <c r="N5065">
        <v>4.6100000000000003</v>
      </c>
    </row>
    <row r="5066" spans="1:14" x14ac:dyDescent="0.2">
      <c r="A5066" s="1">
        <v>38135</v>
      </c>
      <c r="B5066">
        <v>106.56250000000001</v>
      </c>
      <c r="C5066">
        <f t="shared" si="238"/>
        <v>-5.5405100218185455E-3</v>
      </c>
      <c r="D5066">
        <f t="shared" si="239"/>
        <v>4.607E-2</v>
      </c>
      <c r="E5066">
        <f t="shared" si="240"/>
        <v>-5.1610510021818545E-2</v>
      </c>
      <c r="N5066">
        <v>4.6070000000000002</v>
      </c>
    </row>
    <row r="5067" spans="1:14" x14ac:dyDescent="0.2">
      <c r="A5067" s="1">
        <v>38138</v>
      </c>
      <c r="B5067">
        <v>106.56250000000001</v>
      </c>
      <c r="C5067">
        <f t="shared" si="238"/>
        <v>0</v>
      </c>
      <c r="D5067">
        <f t="shared" si="239"/>
        <v>4.5909999999999999E-2</v>
      </c>
      <c r="E5067">
        <f t="shared" si="240"/>
        <v>-4.5909999999999999E-2</v>
      </c>
      <c r="N5067">
        <v>4.5910000000000002</v>
      </c>
    </row>
    <row r="5068" spans="1:14" x14ac:dyDescent="0.2">
      <c r="A5068" s="1">
        <v>38139</v>
      </c>
      <c r="B5068">
        <v>104.50000000000001</v>
      </c>
      <c r="C5068">
        <f t="shared" si="238"/>
        <v>-1.9354838709677469E-2</v>
      </c>
      <c r="D5068">
        <f t="shared" si="239"/>
        <v>4.6239999999999996E-2</v>
      </c>
      <c r="E5068">
        <f t="shared" si="240"/>
        <v>-6.5594838709677472E-2</v>
      </c>
      <c r="N5068">
        <v>4.6239999999999997</v>
      </c>
    </row>
    <row r="5069" spans="1:14" x14ac:dyDescent="0.2">
      <c r="A5069" s="1">
        <v>38140</v>
      </c>
      <c r="B5069">
        <v>104.21870000000001</v>
      </c>
      <c r="C5069">
        <f t="shared" si="238"/>
        <v>-2.6918660287081897E-3</v>
      </c>
      <c r="D5069">
        <f t="shared" si="239"/>
        <v>4.5909999999999999E-2</v>
      </c>
      <c r="E5069">
        <f t="shared" si="240"/>
        <v>-4.8601866028708189E-2</v>
      </c>
      <c r="N5069">
        <v>4.5910000000000002</v>
      </c>
    </row>
    <row r="5070" spans="1:14" x14ac:dyDescent="0.2">
      <c r="A5070" s="1">
        <v>38141</v>
      </c>
      <c r="B5070">
        <v>104.40620000000001</v>
      </c>
      <c r="C5070">
        <f t="shared" si="238"/>
        <v>1.7991013129121658E-3</v>
      </c>
      <c r="D5070">
        <f t="shared" si="239"/>
        <v>4.5579999999999996E-2</v>
      </c>
      <c r="E5070">
        <f t="shared" si="240"/>
        <v>-4.378089868708783E-2</v>
      </c>
      <c r="N5070">
        <v>4.5579999999999998</v>
      </c>
    </row>
    <row r="5071" spans="1:14" x14ac:dyDescent="0.2">
      <c r="A5071" s="1">
        <v>38142</v>
      </c>
      <c r="B5071">
        <v>103.78120000000001</v>
      </c>
      <c r="C5071">
        <f t="shared" si="238"/>
        <v>-5.9862345339644074E-3</v>
      </c>
      <c r="D5071">
        <f t="shared" si="239"/>
        <v>4.4960000000000007E-2</v>
      </c>
      <c r="E5071">
        <f t="shared" si="240"/>
        <v>-5.0946234533964414E-2</v>
      </c>
      <c r="N5071">
        <v>4.4960000000000004</v>
      </c>
    </row>
    <row r="5072" spans="1:14" x14ac:dyDescent="0.2">
      <c r="A5072" s="1">
        <v>38145</v>
      </c>
      <c r="B5072">
        <v>103.87500000000001</v>
      </c>
      <c r="C5072">
        <f t="shared" si="238"/>
        <v>9.0382458479965067E-4</v>
      </c>
      <c r="D5072">
        <f t="shared" si="239"/>
        <v>4.4509999999999994E-2</v>
      </c>
      <c r="E5072">
        <f t="shared" si="240"/>
        <v>-4.3606175415200343E-2</v>
      </c>
      <c r="N5072">
        <v>4.4509999999999996</v>
      </c>
    </row>
    <row r="5073" spans="1:14" x14ac:dyDescent="0.2">
      <c r="A5073" s="1">
        <v>38146</v>
      </c>
      <c r="B5073">
        <v>104.00000000000001</v>
      </c>
      <c r="C5073">
        <f t="shared" si="238"/>
        <v>1.2033694344164569E-3</v>
      </c>
      <c r="D5073">
        <f t="shared" si="239"/>
        <v>4.4560000000000002E-2</v>
      </c>
      <c r="E5073">
        <f t="shared" si="240"/>
        <v>-4.3356630565583545E-2</v>
      </c>
      <c r="N5073">
        <v>4.4560000000000004</v>
      </c>
    </row>
    <row r="5074" spans="1:14" x14ac:dyDescent="0.2">
      <c r="A5074" s="1">
        <v>38147</v>
      </c>
      <c r="B5074">
        <v>103.56250000000001</v>
      </c>
      <c r="C5074">
        <f t="shared" si="238"/>
        <v>-4.2067307692307265E-3</v>
      </c>
      <c r="D5074">
        <f t="shared" si="239"/>
        <v>4.4699999999999997E-2</v>
      </c>
      <c r="E5074">
        <f t="shared" si="240"/>
        <v>-4.8906730769230723E-2</v>
      </c>
      <c r="N5074">
        <v>4.47</v>
      </c>
    </row>
    <row r="5075" spans="1:14" x14ac:dyDescent="0.2">
      <c r="A5075" s="1">
        <v>38148</v>
      </c>
      <c r="B5075">
        <v>103.90620000000001</v>
      </c>
      <c r="C5075">
        <f t="shared" si="238"/>
        <v>3.3187688593843134E-3</v>
      </c>
      <c r="D5075">
        <f t="shared" si="239"/>
        <v>4.4359999999999997E-2</v>
      </c>
      <c r="E5075">
        <f t="shared" si="240"/>
        <v>-4.1041231140615683E-2</v>
      </c>
      <c r="N5075">
        <v>4.4359999999999999</v>
      </c>
    </row>
    <row r="5076" spans="1:14" x14ac:dyDescent="0.2">
      <c r="A5076" s="1">
        <v>38149</v>
      </c>
      <c r="B5076">
        <v>103.90620000000001</v>
      </c>
      <c r="C5076">
        <f t="shared" si="238"/>
        <v>0</v>
      </c>
      <c r="D5076">
        <f t="shared" si="239"/>
        <v>4.4720000000000003E-2</v>
      </c>
      <c r="E5076">
        <f t="shared" si="240"/>
        <v>-4.4720000000000003E-2</v>
      </c>
      <c r="N5076">
        <v>4.4720000000000004</v>
      </c>
    </row>
    <row r="5077" spans="1:14" x14ac:dyDescent="0.2">
      <c r="A5077" s="1">
        <v>38152</v>
      </c>
      <c r="B5077">
        <v>103.00000000000001</v>
      </c>
      <c r="C5077">
        <f t="shared" si="238"/>
        <v>-8.7213275049996541E-3</v>
      </c>
      <c r="D5077">
        <f t="shared" si="239"/>
        <v>4.4909999999999999E-2</v>
      </c>
      <c r="E5077">
        <f t="shared" si="240"/>
        <v>-5.3631327504999653E-2</v>
      </c>
      <c r="N5077">
        <v>4.4909999999999997</v>
      </c>
    </row>
    <row r="5078" spans="1:14" x14ac:dyDescent="0.2">
      <c r="A5078" s="1">
        <v>38153</v>
      </c>
      <c r="B5078">
        <v>105.21870000000001</v>
      </c>
      <c r="C5078">
        <f t="shared" si="238"/>
        <v>2.1540776699029207E-2</v>
      </c>
      <c r="D5078">
        <f t="shared" si="239"/>
        <v>4.4450000000000003E-2</v>
      </c>
      <c r="E5078">
        <f t="shared" si="240"/>
        <v>-2.2909223300970796E-2</v>
      </c>
      <c r="N5078">
        <v>4.4450000000000003</v>
      </c>
    </row>
    <row r="5079" spans="1:14" x14ac:dyDescent="0.2">
      <c r="A5079" s="1">
        <v>38154</v>
      </c>
      <c r="B5079">
        <v>104.68750000000001</v>
      </c>
      <c r="C5079">
        <f t="shared" si="238"/>
        <v>-5.048532247594717E-3</v>
      </c>
      <c r="D5079">
        <f t="shared" si="239"/>
        <v>4.36E-2</v>
      </c>
      <c r="E5079">
        <f t="shared" si="240"/>
        <v>-4.8648532247594717E-2</v>
      </c>
      <c r="N5079">
        <v>4.3600000000000003</v>
      </c>
    </row>
    <row r="5080" spans="1:14" x14ac:dyDescent="0.2">
      <c r="A5080" s="1">
        <v>38155</v>
      </c>
      <c r="B5080">
        <v>105.34370000000001</v>
      </c>
      <c r="C5080">
        <f t="shared" si="238"/>
        <v>6.2681791044776336E-3</v>
      </c>
      <c r="D5080">
        <f t="shared" si="239"/>
        <v>4.3739999999999994E-2</v>
      </c>
      <c r="E5080">
        <f t="shared" si="240"/>
        <v>-3.7471820895522361E-2</v>
      </c>
      <c r="N5080">
        <v>4.3739999999999997</v>
      </c>
    </row>
    <row r="5081" spans="1:14" x14ac:dyDescent="0.2">
      <c r="A5081" s="1">
        <v>38156</v>
      </c>
      <c r="B5081">
        <v>105.12500000000001</v>
      </c>
      <c r="C5081">
        <f t="shared" si="238"/>
        <v>-2.076061501542048E-3</v>
      </c>
      <c r="D5081">
        <f t="shared" si="239"/>
        <v>4.3579999999999994E-2</v>
      </c>
      <c r="E5081">
        <f t="shared" si="240"/>
        <v>-4.5656061501542042E-2</v>
      </c>
      <c r="N5081">
        <v>4.3579999999999997</v>
      </c>
    </row>
    <row r="5082" spans="1:14" x14ac:dyDescent="0.2">
      <c r="A5082" s="1">
        <v>38159</v>
      </c>
      <c r="B5082">
        <v>105.28120000000001</v>
      </c>
      <c r="C5082">
        <f t="shared" si="238"/>
        <v>1.485850178359005E-3</v>
      </c>
      <c r="D5082">
        <f t="shared" si="239"/>
        <v>4.2709999999999998E-2</v>
      </c>
      <c r="E5082">
        <f t="shared" si="240"/>
        <v>-4.1224149821640993E-2</v>
      </c>
      <c r="N5082">
        <v>4.2709999999999999</v>
      </c>
    </row>
    <row r="5083" spans="1:14" x14ac:dyDescent="0.2">
      <c r="A5083" s="1">
        <v>38160</v>
      </c>
      <c r="B5083">
        <v>105.09370000000001</v>
      </c>
      <c r="C5083">
        <f t="shared" si="238"/>
        <v>-1.7809447460704897E-3</v>
      </c>
      <c r="D5083">
        <f t="shared" si="239"/>
        <v>4.249E-2</v>
      </c>
      <c r="E5083">
        <f t="shared" si="240"/>
        <v>-4.427094474607049E-2</v>
      </c>
      <c r="N5083">
        <v>4.2489999999999997</v>
      </c>
    </row>
    <row r="5084" spans="1:14" x14ac:dyDescent="0.2">
      <c r="A5084" s="1">
        <v>38161</v>
      </c>
      <c r="B5084">
        <v>105.25000000000001</v>
      </c>
      <c r="C5084">
        <f t="shared" si="238"/>
        <v>1.4872442401399066E-3</v>
      </c>
      <c r="D5084">
        <f t="shared" si="239"/>
        <v>4.2030000000000005E-2</v>
      </c>
      <c r="E5084">
        <f t="shared" si="240"/>
        <v>-4.0542755759860098E-2</v>
      </c>
      <c r="N5084">
        <v>4.2030000000000003</v>
      </c>
    </row>
    <row r="5085" spans="1:14" x14ac:dyDescent="0.2">
      <c r="A5085" s="1">
        <v>38162</v>
      </c>
      <c r="B5085">
        <v>105.96870000000001</v>
      </c>
      <c r="C5085">
        <f t="shared" si="238"/>
        <v>6.8285035629453983E-3</v>
      </c>
      <c r="D5085">
        <f t="shared" si="239"/>
        <v>4.2110000000000002E-2</v>
      </c>
      <c r="E5085">
        <f t="shared" si="240"/>
        <v>-3.5281496437054603E-2</v>
      </c>
      <c r="N5085">
        <v>4.2110000000000003</v>
      </c>
    </row>
    <row r="5086" spans="1:14" x14ac:dyDescent="0.2">
      <c r="A5086" s="1">
        <v>38163</v>
      </c>
      <c r="B5086">
        <v>105.96870000000001</v>
      </c>
      <c r="C5086">
        <f t="shared" si="238"/>
        <v>0</v>
      </c>
      <c r="D5086">
        <f t="shared" si="239"/>
        <v>4.2999999999999997E-2</v>
      </c>
      <c r="E5086">
        <f t="shared" si="240"/>
        <v>-4.2999999999999997E-2</v>
      </c>
      <c r="N5086">
        <v>4.3</v>
      </c>
    </row>
    <row r="5087" spans="1:14" x14ac:dyDescent="0.2">
      <c r="A5087" s="1">
        <v>38166</v>
      </c>
      <c r="B5087">
        <v>104.87500000000001</v>
      </c>
      <c r="C5087">
        <f t="shared" si="238"/>
        <v>-1.0320972136111828E-2</v>
      </c>
      <c r="D5087">
        <f t="shared" si="239"/>
        <v>4.2549999999999998E-2</v>
      </c>
      <c r="E5087">
        <f t="shared" si="240"/>
        <v>-5.2870972136111825E-2</v>
      </c>
      <c r="N5087">
        <v>4.2549999999999999</v>
      </c>
    </row>
    <row r="5088" spans="1:14" x14ac:dyDescent="0.2">
      <c r="A5088" s="1">
        <v>38167</v>
      </c>
      <c r="B5088">
        <v>105.43750000000001</v>
      </c>
      <c r="C5088">
        <f t="shared" si="238"/>
        <v>5.3635280095352122E-3</v>
      </c>
      <c r="D5088">
        <f t="shared" si="239"/>
        <v>4.2510000000000006E-2</v>
      </c>
      <c r="E5088">
        <f t="shared" si="240"/>
        <v>-3.7146471990464794E-2</v>
      </c>
      <c r="N5088">
        <v>4.2510000000000003</v>
      </c>
    </row>
    <row r="5089" spans="1:14" x14ac:dyDescent="0.2">
      <c r="A5089" s="1">
        <v>38168</v>
      </c>
      <c r="B5089">
        <v>106.37500000000001</v>
      </c>
      <c r="C5089">
        <f t="shared" si="238"/>
        <v>8.8915234143449595E-3</v>
      </c>
      <c r="D5089">
        <f t="shared" si="239"/>
        <v>4.2670000000000007E-2</v>
      </c>
      <c r="E5089">
        <f t="shared" si="240"/>
        <v>-3.3778476585655047E-2</v>
      </c>
      <c r="N5089">
        <v>4.2670000000000003</v>
      </c>
    </row>
    <row r="5090" spans="1:14" x14ac:dyDescent="0.2">
      <c r="A5090" s="1">
        <v>38169</v>
      </c>
      <c r="B5090">
        <v>106.81250000000001</v>
      </c>
      <c r="C5090">
        <f t="shared" si="238"/>
        <v>4.1128084606345539E-3</v>
      </c>
      <c r="D5090">
        <f t="shared" si="239"/>
        <v>4.2369999999999998E-2</v>
      </c>
      <c r="E5090">
        <f t="shared" si="240"/>
        <v>-3.8257191539365444E-2</v>
      </c>
      <c r="N5090">
        <v>4.2370000000000001</v>
      </c>
    </row>
    <row r="5091" spans="1:14" x14ac:dyDescent="0.2">
      <c r="A5091" s="1">
        <v>38170</v>
      </c>
      <c r="B5091">
        <v>108.03120000000001</v>
      </c>
      <c r="C5091">
        <f t="shared" si="238"/>
        <v>1.1409713282621414E-2</v>
      </c>
      <c r="D5091">
        <f t="shared" si="239"/>
        <v>4.1730000000000003E-2</v>
      </c>
      <c r="E5091">
        <f t="shared" si="240"/>
        <v>-3.0320286717378589E-2</v>
      </c>
      <c r="N5091">
        <v>4.173</v>
      </c>
    </row>
    <row r="5092" spans="1:14" x14ac:dyDescent="0.2">
      <c r="A5092" s="1">
        <v>38173</v>
      </c>
      <c r="B5092">
        <v>108.03120000000001</v>
      </c>
      <c r="C5092">
        <f t="shared" si="238"/>
        <v>0</v>
      </c>
      <c r="D5092">
        <f t="shared" si="239"/>
        <v>4.2009999999999999E-2</v>
      </c>
      <c r="E5092">
        <f t="shared" si="240"/>
        <v>-4.2009999999999999E-2</v>
      </c>
      <c r="N5092">
        <v>4.2009999999999996</v>
      </c>
    </row>
    <row r="5093" spans="1:14" x14ac:dyDescent="0.2">
      <c r="A5093" s="1">
        <v>38174</v>
      </c>
      <c r="B5093">
        <v>107.81250000000001</v>
      </c>
      <c r="C5093">
        <f t="shared" si="238"/>
        <v>-2.0244151689511325E-3</v>
      </c>
      <c r="D5093">
        <f t="shared" si="239"/>
        <v>4.1939999999999998E-2</v>
      </c>
      <c r="E5093">
        <f t="shared" si="240"/>
        <v>-4.3964415168951131E-2</v>
      </c>
      <c r="N5093">
        <v>4.194</v>
      </c>
    </row>
    <row r="5094" spans="1:14" x14ac:dyDescent="0.2">
      <c r="A5094" s="1">
        <v>38175</v>
      </c>
      <c r="B5094">
        <v>107.84370000000001</v>
      </c>
      <c r="C5094">
        <f t="shared" si="238"/>
        <v>2.8939130434779692E-4</v>
      </c>
      <c r="D5094">
        <f t="shared" si="239"/>
        <v>4.1860000000000001E-2</v>
      </c>
      <c r="E5094">
        <f t="shared" si="240"/>
        <v>-4.1570608695652204E-2</v>
      </c>
      <c r="N5094">
        <v>4.1859999999999999</v>
      </c>
    </row>
    <row r="5095" spans="1:14" x14ac:dyDescent="0.2">
      <c r="A5095" s="1">
        <v>38176</v>
      </c>
      <c r="B5095">
        <v>107.87500000000001</v>
      </c>
      <c r="C5095">
        <f t="shared" si="238"/>
        <v>2.9023484913826003E-4</v>
      </c>
      <c r="D5095">
        <f t="shared" si="239"/>
        <v>4.1860000000000001E-2</v>
      </c>
      <c r="E5095">
        <f t="shared" si="240"/>
        <v>-4.1569765150861741E-2</v>
      </c>
      <c r="N5095">
        <v>4.1859999999999999</v>
      </c>
    </row>
    <row r="5096" spans="1:14" x14ac:dyDescent="0.2">
      <c r="A5096" s="1">
        <v>38177</v>
      </c>
      <c r="B5096">
        <v>107.96870000000001</v>
      </c>
      <c r="C5096">
        <f t="shared" si="238"/>
        <v>8.6859791425264454E-4</v>
      </c>
      <c r="D5096">
        <f t="shared" si="239"/>
        <v>4.1619999999999997E-2</v>
      </c>
      <c r="E5096">
        <f t="shared" si="240"/>
        <v>-4.0751402085747353E-2</v>
      </c>
      <c r="N5096">
        <v>4.1619999999999999</v>
      </c>
    </row>
    <row r="5097" spans="1:14" x14ac:dyDescent="0.2">
      <c r="A5097" s="1">
        <v>38180</v>
      </c>
      <c r="B5097">
        <v>108.18750000000001</v>
      </c>
      <c r="C5097">
        <f t="shared" si="238"/>
        <v>2.026513239485217E-3</v>
      </c>
      <c r="D5097">
        <f t="shared" si="239"/>
        <v>4.2660000000000003E-2</v>
      </c>
      <c r="E5097">
        <f t="shared" si="240"/>
        <v>-4.0633486760514786E-2</v>
      </c>
      <c r="N5097">
        <v>4.266</v>
      </c>
    </row>
    <row r="5098" spans="1:14" x14ac:dyDescent="0.2">
      <c r="A5098" s="1">
        <v>38181</v>
      </c>
      <c r="B5098">
        <v>107.78120000000001</v>
      </c>
      <c r="C5098">
        <f t="shared" si="238"/>
        <v>-3.7555170421721407E-3</v>
      </c>
      <c r="D5098">
        <f t="shared" si="239"/>
        <v>4.2779999999999999E-2</v>
      </c>
      <c r="E5098">
        <f t="shared" si="240"/>
        <v>-4.6535517042172139E-2</v>
      </c>
      <c r="N5098">
        <v>4.2779999999999996</v>
      </c>
    </row>
    <row r="5099" spans="1:14" x14ac:dyDescent="0.2">
      <c r="A5099" s="1">
        <v>38182</v>
      </c>
      <c r="B5099">
        <v>107.81250000000001</v>
      </c>
      <c r="C5099">
        <f t="shared" si="238"/>
        <v>2.9040315008566076E-4</v>
      </c>
      <c r="D5099">
        <f t="shared" si="239"/>
        <v>4.2220000000000008E-2</v>
      </c>
      <c r="E5099">
        <f t="shared" si="240"/>
        <v>-4.1929596849914347E-2</v>
      </c>
      <c r="N5099">
        <v>4.2220000000000004</v>
      </c>
    </row>
    <row r="5100" spans="1:14" x14ac:dyDescent="0.2">
      <c r="A5100" s="1">
        <v>38183</v>
      </c>
      <c r="B5100">
        <v>107.87500000000001</v>
      </c>
      <c r="C5100">
        <f t="shared" si="238"/>
        <v>5.7971014492763651E-4</v>
      </c>
      <c r="D5100">
        <f t="shared" si="239"/>
        <v>4.2020000000000002E-2</v>
      </c>
      <c r="E5100">
        <f t="shared" si="240"/>
        <v>-4.1440289855072365E-2</v>
      </c>
      <c r="N5100">
        <v>4.202</v>
      </c>
    </row>
    <row r="5101" spans="1:14" x14ac:dyDescent="0.2">
      <c r="A5101" s="1">
        <v>38184</v>
      </c>
      <c r="B5101">
        <v>109.34370000000001</v>
      </c>
      <c r="C5101">
        <f t="shared" si="238"/>
        <v>1.3614831981459963E-2</v>
      </c>
      <c r="D5101">
        <f t="shared" si="239"/>
        <v>4.1840000000000002E-2</v>
      </c>
      <c r="E5101">
        <f t="shared" si="240"/>
        <v>-2.8225168018540039E-2</v>
      </c>
      <c r="N5101">
        <v>4.1840000000000002</v>
      </c>
    </row>
    <row r="5102" spans="1:14" x14ac:dyDescent="0.2">
      <c r="A5102" s="1">
        <v>38187</v>
      </c>
      <c r="B5102">
        <v>109.34370000000001</v>
      </c>
      <c r="C5102">
        <f t="shared" si="238"/>
        <v>0</v>
      </c>
      <c r="D5102">
        <f t="shared" si="239"/>
        <v>4.1210000000000004E-2</v>
      </c>
      <c r="E5102">
        <f t="shared" si="240"/>
        <v>-4.1210000000000004E-2</v>
      </c>
      <c r="N5102">
        <v>4.1210000000000004</v>
      </c>
    </row>
    <row r="5103" spans="1:14" x14ac:dyDescent="0.2">
      <c r="A5103" s="1">
        <v>38188</v>
      </c>
      <c r="B5103">
        <v>108.34370000000001</v>
      </c>
      <c r="C5103">
        <f t="shared" si="238"/>
        <v>-9.1454743163071894E-3</v>
      </c>
      <c r="D5103">
        <f t="shared" si="239"/>
        <v>4.1250000000000002E-2</v>
      </c>
      <c r="E5103">
        <f t="shared" si="240"/>
        <v>-5.0395474316307191E-2</v>
      </c>
      <c r="N5103">
        <v>4.125</v>
      </c>
    </row>
    <row r="5104" spans="1:14" x14ac:dyDescent="0.2">
      <c r="A5104" s="1">
        <v>38189</v>
      </c>
      <c r="B5104">
        <v>107.96870000000001</v>
      </c>
      <c r="C5104">
        <f t="shared" si="238"/>
        <v>-3.4612072506292613E-3</v>
      </c>
      <c r="D5104">
        <f t="shared" si="239"/>
        <v>4.1169999999999998E-2</v>
      </c>
      <c r="E5104">
        <f t="shared" si="240"/>
        <v>-4.463120725062926E-2</v>
      </c>
      <c r="N5104">
        <v>4.117</v>
      </c>
    </row>
    <row r="5105" spans="1:14" x14ac:dyDescent="0.2">
      <c r="A5105" s="1">
        <v>38190</v>
      </c>
      <c r="B5105">
        <v>108.21870000000001</v>
      </c>
      <c r="C5105">
        <f t="shared" si="238"/>
        <v>2.3154858769254272E-3</v>
      </c>
      <c r="D5105">
        <f t="shared" si="239"/>
        <v>4.0679999999999994E-2</v>
      </c>
      <c r="E5105">
        <f t="shared" si="240"/>
        <v>-3.8364514123074567E-2</v>
      </c>
      <c r="N5105">
        <v>4.0679999999999996</v>
      </c>
    </row>
    <row r="5106" spans="1:14" x14ac:dyDescent="0.2">
      <c r="A5106" s="1">
        <v>38191</v>
      </c>
      <c r="B5106">
        <v>108.62500000000001</v>
      </c>
      <c r="C5106">
        <f t="shared" si="238"/>
        <v>3.7544343075641695E-3</v>
      </c>
      <c r="D5106">
        <f t="shared" si="239"/>
        <v>4.1079999999999998E-2</v>
      </c>
      <c r="E5106">
        <f t="shared" si="240"/>
        <v>-3.7325565692435829E-2</v>
      </c>
      <c r="N5106">
        <v>4.1079999999999997</v>
      </c>
    </row>
    <row r="5107" spans="1:14" x14ac:dyDescent="0.2">
      <c r="A5107" s="1">
        <v>38194</v>
      </c>
      <c r="B5107">
        <v>108.18750000000001</v>
      </c>
      <c r="C5107">
        <f t="shared" si="238"/>
        <v>-4.0276179516686161E-3</v>
      </c>
      <c r="D5107">
        <f t="shared" si="239"/>
        <v>4.1250000000000002E-2</v>
      </c>
      <c r="E5107">
        <f t="shared" si="240"/>
        <v>-4.5277617951668618E-2</v>
      </c>
      <c r="N5107">
        <v>4.125</v>
      </c>
    </row>
    <row r="5108" spans="1:14" x14ac:dyDescent="0.2">
      <c r="A5108" s="1">
        <v>38195</v>
      </c>
      <c r="B5108">
        <v>106.71870000000001</v>
      </c>
      <c r="C5108">
        <f t="shared" si="238"/>
        <v>-1.3576429809358803E-2</v>
      </c>
      <c r="D5108">
        <f t="shared" si="239"/>
        <v>4.0719999999999999E-2</v>
      </c>
      <c r="E5108">
        <f t="shared" si="240"/>
        <v>-5.4296429809358802E-2</v>
      </c>
      <c r="N5108">
        <v>4.0720000000000001</v>
      </c>
    </row>
    <row r="5109" spans="1:14" x14ac:dyDescent="0.2">
      <c r="A5109" s="1">
        <v>38196</v>
      </c>
      <c r="B5109">
        <v>106.81250000000001</v>
      </c>
      <c r="C5109">
        <f t="shared" si="238"/>
        <v>8.7894623903772562E-4</v>
      </c>
      <c r="D5109">
        <f t="shared" si="239"/>
        <v>4.0369999999999996E-2</v>
      </c>
      <c r="E5109">
        <f t="shared" si="240"/>
        <v>-3.9491053760962271E-2</v>
      </c>
      <c r="N5109">
        <v>4.0369999999999999</v>
      </c>
    </row>
    <row r="5110" spans="1:14" x14ac:dyDescent="0.2">
      <c r="A5110" s="1">
        <v>38197</v>
      </c>
      <c r="B5110">
        <v>106.96870000000001</v>
      </c>
      <c r="C5110">
        <f t="shared" si="238"/>
        <v>1.4623756582796688E-3</v>
      </c>
      <c r="D5110">
        <f t="shared" si="239"/>
        <v>4.0719999999999999E-2</v>
      </c>
      <c r="E5110">
        <f t="shared" si="240"/>
        <v>-3.925762434172033E-2</v>
      </c>
      <c r="N5110">
        <v>4.0720000000000001</v>
      </c>
    </row>
    <row r="5111" spans="1:14" x14ac:dyDescent="0.2">
      <c r="A5111" s="1">
        <v>38198</v>
      </c>
      <c r="B5111">
        <v>108.21870000000001</v>
      </c>
      <c r="C5111">
        <f t="shared" si="238"/>
        <v>1.1685661319619678E-2</v>
      </c>
      <c r="D5111">
        <f t="shared" si="239"/>
        <v>4.0810000000000006E-2</v>
      </c>
      <c r="E5111">
        <f t="shared" si="240"/>
        <v>-2.9124338680380328E-2</v>
      </c>
      <c r="N5111">
        <v>4.0810000000000004</v>
      </c>
    </row>
    <row r="5112" spans="1:14" x14ac:dyDescent="0.2">
      <c r="A5112" s="1">
        <v>38201</v>
      </c>
      <c r="B5112">
        <v>108.37500000000001</v>
      </c>
      <c r="C5112">
        <f t="shared" si="238"/>
        <v>1.4442975197448416E-3</v>
      </c>
      <c r="D5112">
        <f t="shared" si="239"/>
        <v>4.0730000000000002E-2</v>
      </c>
      <c r="E5112">
        <f t="shared" si="240"/>
        <v>-3.9285702480255161E-2</v>
      </c>
      <c r="N5112">
        <v>4.0730000000000004</v>
      </c>
    </row>
    <row r="5113" spans="1:14" x14ac:dyDescent="0.2">
      <c r="A5113" s="1">
        <v>38202</v>
      </c>
      <c r="B5113">
        <v>108.78120000000001</v>
      </c>
      <c r="C5113">
        <f t="shared" si="238"/>
        <v>3.7480968858132346E-3</v>
      </c>
      <c r="D5113">
        <f t="shared" si="239"/>
        <v>4.0060000000000005E-2</v>
      </c>
      <c r="E5113">
        <f t="shared" si="240"/>
        <v>-3.6311903114186771E-2</v>
      </c>
      <c r="N5113">
        <v>4.0060000000000002</v>
      </c>
    </row>
    <row r="5114" spans="1:14" x14ac:dyDescent="0.2">
      <c r="A5114" s="1">
        <v>38203</v>
      </c>
      <c r="B5114">
        <v>108.71870000000001</v>
      </c>
      <c r="C5114">
        <f t="shared" si="238"/>
        <v>-5.7454780789323312E-4</v>
      </c>
      <c r="D5114">
        <f t="shared" si="239"/>
        <v>3.9070000000000001E-2</v>
      </c>
      <c r="E5114">
        <f t="shared" si="240"/>
        <v>-3.9644547807893234E-2</v>
      </c>
      <c r="N5114">
        <v>3.907</v>
      </c>
    </row>
    <row r="5115" spans="1:14" x14ac:dyDescent="0.2">
      <c r="A5115" s="1">
        <v>38204</v>
      </c>
      <c r="B5115">
        <v>109.00000000000001</v>
      </c>
      <c r="C5115">
        <f t="shared" si="238"/>
        <v>2.5874113652941677E-3</v>
      </c>
      <c r="D5115">
        <f t="shared" si="239"/>
        <v>3.8900000000000004E-2</v>
      </c>
      <c r="E5115">
        <f t="shared" si="240"/>
        <v>-3.6312588634705836E-2</v>
      </c>
      <c r="N5115">
        <v>3.89</v>
      </c>
    </row>
    <row r="5116" spans="1:14" x14ac:dyDescent="0.2">
      <c r="A5116" s="1">
        <v>38205</v>
      </c>
      <c r="B5116">
        <v>110.84370000000001</v>
      </c>
      <c r="C5116">
        <f t="shared" si="238"/>
        <v>1.6914678899082602E-2</v>
      </c>
      <c r="D5116">
        <f t="shared" si="239"/>
        <v>3.9789999999999999E-2</v>
      </c>
      <c r="E5116">
        <f t="shared" si="240"/>
        <v>-2.2875321100917397E-2</v>
      </c>
      <c r="N5116">
        <v>3.9790000000000001</v>
      </c>
    </row>
    <row r="5117" spans="1:14" x14ac:dyDescent="0.2">
      <c r="A5117" s="1">
        <v>38208</v>
      </c>
      <c r="B5117">
        <v>110.68750000000001</v>
      </c>
      <c r="C5117">
        <f t="shared" si="238"/>
        <v>-1.4091915011859024E-3</v>
      </c>
      <c r="D5117">
        <f t="shared" si="239"/>
        <v>3.9620000000000002E-2</v>
      </c>
      <c r="E5117">
        <f t="shared" si="240"/>
        <v>-4.1029191501185905E-2</v>
      </c>
      <c r="N5117">
        <v>3.9620000000000002</v>
      </c>
    </row>
    <row r="5118" spans="1:14" x14ac:dyDescent="0.2">
      <c r="A5118" s="1">
        <v>38209</v>
      </c>
      <c r="B5118">
        <v>110.37500000000001</v>
      </c>
      <c r="C5118">
        <f t="shared" si="238"/>
        <v>-2.8232636928289256E-3</v>
      </c>
      <c r="D5118">
        <f t="shared" si="239"/>
        <v>3.9109999999999999E-2</v>
      </c>
      <c r="E5118">
        <f t="shared" si="240"/>
        <v>-4.1933263692828925E-2</v>
      </c>
      <c r="N5118">
        <v>3.911</v>
      </c>
    </row>
    <row r="5119" spans="1:14" x14ac:dyDescent="0.2">
      <c r="A5119" s="1">
        <v>38210</v>
      </c>
      <c r="B5119">
        <v>110.56250000000001</v>
      </c>
      <c r="C5119">
        <f t="shared" si="238"/>
        <v>1.6987542468855921E-3</v>
      </c>
      <c r="D5119">
        <f t="shared" si="239"/>
        <v>3.9399999999999998E-2</v>
      </c>
      <c r="E5119">
        <f t="shared" si="240"/>
        <v>-3.7701245753114405E-2</v>
      </c>
      <c r="N5119">
        <v>3.94</v>
      </c>
    </row>
    <row r="5120" spans="1:14" x14ac:dyDescent="0.2">
      <c r="A5120" s="1">
        <v>38211</v>
      </c>
      <c r="B5120">
        <v>110.75000000000001</v>
      </c>
      <c r="C5120">
        <f t="shared" si="238"/>
        <v>1.6958733747880483E-3</v>
      </c>
      <c r="D5120">
        <f t="shared" si="239"/>
        <v>3.9649999999999998E-2</v>
      </c>
      <c r="E5120">
        <f t="shared" si="240"/>
        <v>-3.7954126625211949E-2</v>
      </c>
      <c r="N5120">
        <v>3.9649999999999999</v>
      </c>
    </row>
    <row r="5121" spans="1:14" x14ac:dyDescent="0.2">
      <c r="A5121" s="1">
        <v>38212</v>
      </c>
      <c r="B5121">
        <v>111.34370000000001</v>
      </c>
      <c r="C5121">
        <f t="shared" si="238"/>
        <v>5.3607223476297428E-3</v>
      </c>
      <c r="D5121">
        <f t="shared" si="239"/>
        <v>4.0469999999999999E-2</v>
      </c>
      <c r="E5121">
        <f t="shared" si="240"/>
        <v>-3.5109277652370256E-2</v>
      </c>
      <c r="N5121">
        <v>4.0469999999999997</v>
      </c>
    </row>
    <row r="5122" spans="1:14" x14ac:dyDescent="0.2">
      <c r="A5122" s="1">
        <v>38215</v>
      </c>
      <c r="B5122">
        <v>110.75000000000001</v>
      </c>
      <c r="C5122">
        <f t="shared" si="238"/>
        <v>-5.3321382350325353E-3</v>
      </c>
      <c r="D5122">
        <f t="shared" si="239"/>
        <v>4.086E-2</v>
      </c>
      <c r="E5122">
        <f t="shared" si="240"/>
        <v>-4.6192138235032536E-2</v>
      </c>
      <c r="N5122">
        <v>4.0860000000000003</v>
      </c>
    </row>
    <row r="5123" spans="1:14" x14ac:dyDescent="0.2">
      <c r="A5123" s="1">
        <v>38216</v>
      </c>
      <c r="B5123">
        <v>111.31250000000001</v>
      </c>
      <c r="C5123">
        <f t="shared" si="238"/>
        <v>5.0790067720090093E-3</v>
      </c>
      <c r="D5123">
        <f t="shared" si="239"/>
        <v>4.1270000000000001E-2</v>
      </c>
      <c r="E5123">
        <f t="shared" si="240"/>
        <v>-3.6190993227990992E-2</v>
      </c>
      <c r="N5123">
        <v>4.1269999999999998</v>
      </c>
    </row>
    <row r="5124" spans="1:14" x14ac:dyDescent="0.2">
      <c r="A5124" s="1">
        <v>38217</v>
      </c>
      <c r="B5124">
        <v>111.06250000000001</v>
      </c>
      <c r="C5124">
        <f t="shared" si="238"/>
        <v>-2.2459292532285291E-3</v>
      </c>
      <c r="D5124">
        <f t="shared" si="239"/>
        <v>4.1149999999999999E-2</v>
      </c>
      <c r="E5124">
        <f t="shared" si="240"/>
        <v>-4.3395929253228528E-2</v>
      </c>
      <c r="N5124">
        <v>4.1150000000000002</v>
      </c>
    </row>
    <row r="5125" spans="1:14" x14ac:dyDescent="0.2">
      <c r="A5125" s="1">
        <v>38218</v>
      </c>
      <c r="B5125">
        <v>111.18750000000001</v>
      </c>
      <c r="C5125">
        <f t="shared" ref="C5125:C5188" si="241">B5125/B5124-1</f>
        <v>1.1254924029262536E-3</v>
      </c>
      <c r="D5125">
        <f t="shared" ref="D5125:D5188" si="242">N5125/100</f>
        <v>4.0759999999999998E-2</v>
      </c>
      <c r="E5125">
        <f t="shared" ref="E5125:E5188" si="243">C5125-D5125</f>
        <v>-3.9634507597073744E-2</v>
      </c>
      <c r="N5125">
        <v>4.0759999999999996</v>
      </c>
    </row>
    <row r="5126" spans="1:14" x14ac:dyDescent="0.2">
      <c r="A5126" s="1">
        <v>38219</v>
      </c>
      <c r="B5126">
        <v>111.09370000000001</v>
      </c>
      <c r="C5126">
        <f t="shared" si="241"/>
        <v>-8.4362001124227426E-4</v>
      </c>
      <c r="D5126">
        <f t="shared" si="242"/>
        <v>4.0780000000000004E-2</v>
      </c>
      <c r="E5126">
        <f t="shared" si="243"/>
        <v>-4.1623620011242278E-2</v>
      </c>
      <c r="N5126">
        <v>4.0780000000000003</v>
      </c>
    </row>
    <row r="5127" spans="1:14" x14ac:dyDescent="0.2">
      <c r="A5127" s="1">
        <v>38222</v>
      </c>
      <c r="B5127">
        <v>110.50000000000001</v>
      </c>
      <c r="C5127">
        <f t="shared" si="241"/>
        <v>-5.3441374263346608E-3</v>
      </c>
      <c r="D5127">
        <f t="shared" si="242"/>
        <v>4.1029999999999997E-2</v>
      </c>
      <c r="E5127">
        <f t="shared" si="243"/>
        <v>-4.6374137426334658E-2</v>
      </c>
      <c r="N5127">
        <v>4.1029999999999998</v>
      </c>
    </row>
    <row r="5128" spans="1:14" x14ac:dyDescent="0.2">
      <c r="A5128" s="1">
        <v>38223</v>
      </c>
      <c r="B5128">
        <v>110.50000000000001</v>
      </c>
      <c r="C5128">
        <f t="shared" si="241"/>
        <v>0</v>
      </c>
      <c r="D5128">
        <f t="shared" si="242"/>
        <v>4.0490000000000005E-2</v>
      </c>
      <c r="E5128">
        <f t="shared" si="243"/>
        <v>-4.0490000000000005E-2</v>
      </c>
      <c r="N5128">
        <v>4.0490000000000004</v>
      </c>
    </row>
    <row r="5129" spans="1:14" x14ac:dyDescent="0.2">
      <c r="A5129" s="1">
        <v>38224</v>
      </c>
      <c r="B5129">
        <v>110.81250000000001</v>
      </c>
      <c r="C5129">
        <f t="shared" si="241"/>
        <v>2.8280542986425239E-3</v>
      </c>
      <c r="D5129">
        <f t="shared" si="242"/>
        <v>3.9449999999999999E-2</v>
      </c>
      <c r="E5129">
        <f t="shared" si="243"/>
        <v>-3.6621945701357475E-2</v>
      </c>
      <c r="N5129">
        <v>3.9449999999999998</v>
      </c>
    </row>
    <row r="5130" spans="1:14" x14ac:dyDescent="0.2">
      <c r="A5130" s="1">
        <v>38225</v>
      </c>
      <c r="B5130">
        <v>111.25000000000001</v>
      </c>
      <c r="C5130">
        <f t="shared" si="241"/>
        <v>3.9481105470953182E-3</v>
      </c>
      <c r="D5130">
        <f t="shared" si="242"/>
        <v>3.959E-2</v>
      </c>
      <c r="E5130">
        <f t="shared" si="243"/>
        <v>-3.5641889452904682E-2</v>
      </c>
      <c r="N5130">
        <v>3.9590000000000001</v>
      </c>
    </row>
    <row r="5131" spans="1:14" x14ac:dyDescent="0.2">
      <c r="A5131" s="1">
        <v>38226</v>
      </c>
      <c r="B5131">
        <v>111.34370000000001</v>
      </c>
      <c r="C5131">
        <f t="shared" si="241"/>
        <v>8.4224719101122503E-4</v>
      </c>
      <c r="D5131">
        <f t="shared" si="242"/>
        <v>3.9140000000000001E-2</v>
      </c>
      <c r="E5131">
        <f t="shared" si="243"/>
        <v>-3.8297752808988776E-2</v>
      </c>
      <c r="N5131">
        <v>3.9140000000000001</v>
      </c>
    </row>
    <row r="5132" spans="1:14" x14ac:dyDescent="0.2">
      <c r="A5132" s="1">
        <v>38229</v>
      </c>
      <c r="B5132">
        <v>111.81250000000001</v>
      </c>
      <c r="C5132">
        <f t="shared" si="241"/>
        <v>4.2103863981528544E-3</v>
      </c>
      <c r="D5132">
        <f t="shared" si="242"/>
        <v>3.9019999999999999E-2</v>
      </c>
      <c r="E5132">
        <f t="shared" si="243"/>
        <v>-3.4809613601847145E-2</v>
      </c>
      <c r="N5132">
        <v>3.9020000000000001</v>
      </c>
    </row>
    <row r="5133" spans="1:14" x14ac:dyDescent="0.2">
      <c r="A5133" s="1">
        <v>38230</v>
      </c>
      <c r="B5133">
        <v>112.53120000000001</v>
      </c>
      <c r="C5133">
        <f t="shared" si="241"/>
        <v>6.427724986025618E-3</v>
      </c>
      <c r="D5133">
        <f t="shared" si="242"/>
        <v>3.9759999999999997E-2</v>
      </c>
      <c r="E5133">
        <f t="shared" si="243"/>
        <v>-3.3332275013974379E-2</v>
      </c>
      <c r="N5133">
        <v>3.976</v>
      </c>
    </row>
    <row r="5134" spans="1:14" x14ac:dyDescent="0.2">
      <c r="A5134" s="1">
        <v>38231</v>
      </c>
      <c r="B5134">
        <v>111.40620000000001</v>
      </c>
      <c r="C5134">
        <f t="shared" si="241"/>
        <v>-9.9972274355911717E-3</v>
      </c>
      <c r="D5134">
        <f t="shared" si="242"/>
        <v>3.9900000000000005E-2</v>
      </c>
      <c r="E5134">
        <f t="shared" si="243"/>
        <v>-4.9897227435591177E-2</v>
      </c>
      <c r="N5134">
        <v>3.99</v>
      </c>
    </row>
    <row r="5135" spans="1:14" x14ac:dyDescent="0.2">
      <c r="A5135" s="1">
        <v>38232</v>
      </c>
      <c r="B5135">
        <v>110.65620000000001</v>
      </c>
      <c r="C5135">
        <f t="shared" si="241"/>
        <v>-6.7321208334903959E-3</v>
      </c>
      <c r="D5135">
        <f t="shared" si="242"/>
        <v>3.9449999999999999E-2</v>
      </c>
      <c r="E5135">
        <f t="shared" si="243"/>
        <v>-4.6182120833490395E-2</v>
      </c>
      <c r="N5135">
        <v>3.9449999999999998</v>
      </c>
    </row>
    <row r="5136" spans="1:14" x14ac:dyDescent="0.2">
      <c r="A5136" s="1">
        <v>38233</v>
      </c>
      <c r="B5136">
        <v>109.62500000000001</v>
      </c>
      <c r="C5136">
        <f t="shared" si="241"/>
        <v>-9.3189536600750689E-3</v>
      </c>
      <c r="D5136">
        <f t="shared" si="242"/>
        <v>4.0490000000000005E-2</v>
      </c>
      <c r="E5136">
        <f t="shared" si="243"/>
        <v>-4.9808953660075074E-2</v>
      </c>
      <c r="N5136">
        <v>4.0490000000000004</v>
      </c>
    </row>
    <row r="5137" spans="1:14" x14ac:dyDescent="0.2">
      <c r="A5137" s="1">
        <v>38236</v>
      </c>
      <c r="B5137">
        <v>109.62500000000001</v>
      </c>
      <c r="C5137">
        <f t="shared" si="241"/>
        <v>0</v>
      </c>
      <c r="D5137">
        <f t="shared" si="242"/>
        <v>4.0989999999999999E-2</v>
      </c>
      <c r="E5137">
        <f t="shared" si="243"/>
        <v>-4.0989999999999999E-2</v>
      </c>
      <c r="N5137">
        <v>4.0990000000000002</v>
      </c>
    </row>
    <row r="5138" spans="1:14" x14ac:dyDescent="0.2">
      <c r="A5138" s="1">
        <v>38237</v>
      </c>
      <c r="B5138">
        <v>110.28120000000001</v>
      </c>
      <c r="C5138">
        <f t="shared" si="241"/>
        <v>5.9858608893956777E-3</v>
      </c>
      <c r="D5138">
        <f t="shared" si="242"/>
        <v>4.0750000000000001E-2</v>
      </c>
      <c r="E5138">
        <f t="shared" si="243"/>
        <v>-3.4764139110604324E-2</v>
      </c>
      <c r="N5138">
        <v>4.0750000000000002</v>
      </c>
    </row>
    <row r="5139" spans="1:14" x14ac:dyDescent="0.2">
      <c r="A5139" s="1">
        <v>38238</v>
      </c>
      <c r="B5139">
        <v>111.25000000000001</v>
      </c>
      <c r="C5139">
        <f t="shared" si="241"/>
        <v>8.7848155442631359E-3</v>
      </c>
      <c r="D5139">
        <f t="shared" si="242"/>
        <v>4.0309999999999999E-2</v>
      </c>
      <c r="E5139">
        <f t="shared" si="243"/>
        <v>-3.1525184455736863E-2</v>
      </c>
      <c r="N5139">
        <v>4.0309999999999997</v>
      </c>
    </row>
    <row r="5140" spans="1:14" x14ac:dyDescent="0.2">
      <c r="A5140" s="1">
        <v>38239</v>
      </c>
      <c r="B5140">
        <v>110.81250000000001</v>
      </c>
      <c r="C5140">
        <f t="shared" si="241"/>
        <v>-3.9325842696629199E-3</v>
      </c>
      <c r="D5140">
        <f t="shared" si="242"/>
        <v>4.1090000000000002E-2</v>
      </c>
      <c r="E5140">
        <f t="shared" si="243"/>
        <v>-4.5022584269662921E-2</v>
      </c>
      <c r="N5140">
        <v>4.109</v>
      </c>
    </row>
    <row r="5141" spans="1:14" x14ac:dyDescent="0.2">
      <c r="A5141" s="1">
        <v>38240</v>
      </c>
      <c r="B5141">
        <v>111.09370000000001</v>
      </c>
      <c r="C5141">
        <f t="shared" si="241"/>
        <v>2.5376198533559879E-3</v>
      </c>
      <c r="D5141">
        <f t="shared" si="242"/>
        <v>4.1020000000000001E-2</v>
      </c>
      <c r="E5141">
        <f t="shared" si="243"/>
        <v>-3.8482380146644013E-2</v>
      </c>
      <c r="N5141">
        <v>4.1020000000000003</v>
      </c>
    </row>
    <row r="5142" spans="1:14" x14ac:dyDescent="0.2">
      <c r="A5142" s="1">
        <v>38243</v>
      </c>
      <c r="B5142">
        <v>111.43750000000001</v>
      </c>
      <c r="C5142">
        <f t="shared" si="241"/>
        <v>3.0946849371296103E-3</v>
      </c>
      <c r="D5142">
        <f t="shared" si="242"/>
        <v>4.1410000000000002E-2</v>
      </c>
      <c r="E5142">
        <f t="shared" si="243"/>
        <v>-3.8315315062870392E-2</v>
      </c>
      <c r="N5142">
        <v>4.141</v>
      </c>
    </row>
    <row r="5143" spans="1:14" x14ac:dyDescent="0.2">
      <c r="A5143" s="1">
        <v>38244</v>
      </c>
      <c r="B5143">
        <v>111.62500000000001</v>
      </c>
      <c r="C5143">
        <f t="shared" si="241"/>
        <v>1.6825574873808868E-3</v>
      </c>
      <c r="D5143">
        <f t="shared" si="242"/>
        <v>4.163E-2</v>
      </c>
      <c r="E5143">
        <f t="shared" si="243"/>
        <v>-3.9947442512619113E-2</v>
      </c>
      <c r="N5143">
        <v>4.1630000000000003</v>
      </c>
    </row>
    <row r="5144" spans="1:14" x14ac:dyDescent="0.2">
      <c r="A5144" s="1">
        <v>38245</v>
      </c>
      <c r="B5144">
        <v>111.21870000000001</v>
      </c>
      <c r="C5144">
        <f t="shared" si="241"/>
        <v>-3.6398656215005376E-3</v>
      </c>
      <c r="D5144">
        <f t="shared" si="242"/>
        <v>4.1799999999999997E-2</v>
      </c>
      <c r="E5144">
        <f t="shared" si="243"/>
        <v>-4.5439865621500534E-2</v>
      </c>
      <c r="N5144">
        <v>4.18</v>
      </c>
    </row>
    <row r="5145" spans="1:14" x14ac:dyDescent="0.2">
      <c r="A5145" s="1">
        <v>38246</v>
      </c>
      <c r="B5145">
        <v>112.46870000000001</v>
      </c>
      <c r="C5145">
        <f t="shared" si="241"/>
        <v>1.1239117162851198E-2</v>
      </c>
      <c r="D5145">
        <f t="shared" si="242"/>
        <v>4.1749999999999995E-2</v>
      </c>
      <c r="E5145">
        <f t="shared" si="243"/>
        <v>-3.0510882837148798E-2</v>
      </c>
      <c r="N5145">
        <v>4.1749999999999998</v>
      </c>
    </row>
    <row r="5146" spans="1:14" x14ac:dyDescent="0.2">
      <c r="A5146" s="1">
        <v>38247</v>
      </c>
      <c r="B5146">
        <v>111.87500000000001</v>
      </c>
      <c r="C5146">
        <f t="shared" si="241"/>
        <v>-5.2788020133601732E-3</v>
      </c>
      <c r="D5146">
        <f t="shared" si="242"/>
        <v>4.2229999999999997E-2</v>
      </c>
      <c r="E5146">
        <f t="shared" si="243"/>
        <v>-4.750880201336017E-2</v>
      </c>
      <c r="N5146">
        <v>4.2229999999999999</v>
      </c>
    </row>
    <row r="5147" spans="1:14" x14ac:dyDescent="0.2">
      <c r="A5147" s="1">
        <v>38250</v>
      </c>
      <c r="B5147">
        <v>112.65620000000001</v>
      </c>
      <c r="C5147">
        <f t="shared" si="241"/>
        <v>6.9827932960893069E-3</v>
      </c>
      <c r="D5147">
        <f t="shared" si="242"/>
        <v>4.1890000000000004E-2</v>
      </c>
      <c r="E5147">
        <f t="shared" si="243"/>
        <v>-3.4907206703910697E-2</v>
      </c>
      <c r="N5147">
        <v>4.1890000000000001</v>
      </c>
    </row>
    <row r="5148" spans="1:14" x14ac:dyDescent="0.2">
      <c r="A5148" s="1">
        <v>38251</v>
      </c>
      <c r="B5148">
        <v>113.03120000000001</v>
      </c>
      <c r="C5148">
        <f t="shared" si="241"/>
        <v>3.3287116022020502E-3</v>
      </c>
      <c r="D5148">
        <f t="shared" si="242"/>
        <v>4.1769999999999995E-2</v>
      </c>
      <c r="E5148">
        <f t="shared" si="243"/>
        <v>-3.8441288397797944E-2</v>
      </c>
      <c r="N5148">
        <v>4.1769999999999996</v>
      </c>
    </row>
    <row r="5149" spans="1:14" x14ac:dyDescent="0.2">
      <c r="A5149" s="1">
        <v>38252</v>
      </c>
      <c r="B5149">
        <v>113.81250000000001</v>
      </c>
      <c r="C5149">
        <f t="shared" si="241"/>
        <v>6.9122507767767072E-3</v>
      </c>
      <c r="D5149">
        <f t="shared" si="242"/>
        <v>4.2819999999999997E-2</v>
      </c>
      <c r="E5149">
        <f t="shared" si="243"/>
        <v>-3.590774922322329E-2</v>
      </c>
      <c r="N5149">
        <v>4.282</v>
      </c>
    </row>
    <row r="5150" spans="1:14" x14ac:dyDescent="0.2">
      <c r="A5150" s="1">
        <v>38253</v>
      </c>
      <c r="B5150">
        <v>113.40620000000001</v>
      </c>
      <c r="C5150">
        <f t="shared" si="241"/>
        <v>-3.5699066447006933E-3</v>
      </c>
      <c r="D5150">
        <f t="shared" si="242"/>
        <v>4.2229999999999997E-2</v>
      </c>
      <c r="E5150">
        <f t="shared" si="243"/>
        <v>-4.579990664470069E-2</v>
      </c>
      <c r="N5150">
        <v>4.2229999999999999</v>
      </c>
    </row>
    <row r="5151" spans="1:14" x14ac:dyDescent="0.2">
      <c r="A5151" s="1">
        <v>38254</v>
      </c>
      <c r="B5151">
        <v>113.43750000000001</v>
      </c>
      <c r="C5151">
        <f t="shared" si="241"/>
        <v>2.7599901945407623E-4</v>
      </c>
      <c r="D5151">
        <f t="shared" si="242"/>
        <v>4.2470000000000001E-2</v>
      </c>
      <c r="E5151">
        <f t="shared" si="243"/>
        <v>-4.2194000980545925E-2</v>
      </c>
      <c r="N5151">
        <v>4.2469999999999999</v>
      </c>
    </row>
    <row r="5152" spans="1:14" x14ac:dyDescent="0.2">
      <c r="A5152" s="1">
        <v>38257</v>
      </c>
      <c r="B5152">
        <v>113.81250000000001</v>
      </c>
      <c r="C5152">
        <f t="shared" si="241"/>
        <v>3.3057851239668423E-3</v>
      </c>
      <c r="D5152">
        <f t="shared" si="242"/>
        <v>4.2389999999999997E-2</v>
      </c>
      <c r="E5152">
        <f t="shared" si="243"/>
        <v>-3.9084214876033155E-2</v>
      </c>
      <c r="N5152">
        <v>4.2389999999999999</v>
      </c>
    </row>
    <row r="5153" spans="1:14" x14ac:dyDescent="0.2">
      <c r="A5153" s="1">
        <v>38258</v>
      </c>
      <c r="B5153">
        <v>113.50000000000001</v>
      </c>
      <c r="C5153">
        <f t="shared" si="241"/>
        <v>-2.7457440966501823E-3</v>
      </c>
      <c r="D5153">
        <f t="shared" si="242"/>
        <v>4.2610000000000002E-2</v>
      </c>
      <c r="E5153">
        <f t="shared" si="243"/>
        <v>-4.5355744096650184E-2</v>
      </c>
      <c r="N5153">
        <v>4.2610000000000001</v>
      </c>
    </row>
    <row r="5154" spans="1:14" x14ac:dyDescent="0.2">
      <c r="A5154" s="1">
        <v>38259</v>
      </c>
      <c r="B5154">
        <v>112.62500000000001</v>
      </c>
      <c r="C5154">
        <f t="shared" si="241"/>
        <v>-7.7092511013215903E-3</v>
      </c>
      <c r="D5154">
        <f t="shared" si="242"/>
        <v>4.1959999999999997E-2</v>
      </c>
      <c r="E5154">
        <f t="shared" si="243"/>
        <v>-4.9669251101321588E-2</v>
      </c>
      <c r="N5154">
        <v>4.1959999999999997</v>
      </c>
    </row>
    <row r="5155" spans="1:14" x14ac:dyDescent="0.2">
      <c r="A5155" s="1">
        <v>38260</v>
      </c>
      <c r="B5155">
        <v>112.21870000000001</v>
      </c>
      <c r="C5155">
        <f t="shared" si="241"/>
        <v>-3.6075471698113759E-3</v>
      </c>
      <c r="D5155">
        <f t="shared" si="242"/>
        <v>4.2859999999999995E-2</v>
      </c>
      <c r="E5155">
        <f t="shared" si="243"/>
        <v>-4.6467547169811371E-2</v>
      </c>
      <c r="N5155">
        <v>4.2859999999999996</v>
      </c>
    </row>
    <row r="5156" spans="1:14" x14ac:dyDescent="0.2">
      <c r="A5156" s="1">
        <v>38261</v>
      </c>
      <c r="B5156">
        <v>111.46870000000001</v>
      </c>
      <c r="C5156">
        <f t="shared" si="241"/>
        <v>-6.6833780822626032E-3</v>
      </c>
      <c r="D5156">
        <f t="shared" si="242"/>
        <v>4.3189999999999999E-2</v>
      </c>
      <c r="E5156">
        <f t="shared" si="243"/>
        <v>-4.9873378082262602E-2</v>
      </c>
      <c r="N5156">
        <v>4.319</v>
      </c>
    </row>
    <row r="5157" spans="1:14" x14ac:dyDescent="0.2">
      <c r="A5157" s="1">
        <v>38264</v>
      </c>
      <c r="B5157">
        <v>111.68750000000001</v>
      </c>
      <c r="C5157">
        <f t="shared" si="241"/>
        <v>1.9628828541107257E-3</v>
      </c>
      <c r="D5157">
        <f t="shared" si="242"/>
        <v>4.3360000000000003E-2</v>
      </c>
      <c r="E5157">
        <f t="shared" si="243"/>
        <v>-4.1397117145889277E-2</v>
      </c>
      <c r="N5157">
        <v>4.3360000000000003</v>
      </c>
    </row>
    <row r="5158" spans="1:14" x14ac:dyDescent="0.2">
      <c r="A5158" s="1">
        <v>38265</v>
      </c>
      <c r="B5158">
        <v>111.71870000000001</v>
      </c>
      <c r="C5158">
        <f t="shared" si="241"/>
        <v>2.7935086737551629E-4</v>
      </c>
      <c r="D5158">
        <f t="shared" si="242"/>
        <v>4.2999999999999997E-2</v>
      </c>
      <c r="E5158">
        <f t="shared" si="243"/>
        <v>-4.272064913262448E-2</v>
      </c>
      <c r="N5158">
        <v>4.3</v>
      </c>
    </row>
    <row r="5159" spans="1:14" x14ac:dyDescent="0.2">
      <c r="A5159" s="1">
        <v>38266</v>
      </c>
      <c r="B5159">
        <v>111.15620000000001</v>
      </c>
      <c r="C5159">
        <f t="shared" si="241"/>
        <v>-5.0349672883769347E-3</v>
      </c>
      <c r="D5159">
        <f t="shared" si="242"/>
        <v>4.3189999999999999E-2</v>
      </c>
      <c r="E5159">
        <f t="shared" si="243"/>
        <v>-4.8224967288376934E-2</v>
      </c>
      <c r="N5159">
        <v>4.319</v>
      </c>
    </row>
    <row r="5160" spans="1:14" x14ac:dyDescent="0.2">
      <c r="A5160" s="1">
        <v>38267</v>
      </c>
      <c r="B5160">
        <v>110.84370000000001</v>
      </c>
      <c r="C5160">
        <f t="shared" si="241"/>
        <v>-2.8113591504567159E-3</v>
      </c>
      <c r="D5160">
        <f t="shared" si="242"/>
        <v>4.3920000000000001E-2</v>
      </c>
      <c r="E5160">
        <f t="shared" si="243"/>
        <v>-4.6731359150456717E-2</v>
      </c>
      <c r="N5160">
        <v>4.3920000000000003</v>
      </c>
    </row>
    <row r="5161" spans="1:14" x14ac:dyDescent="0.2">
      <c r="A5161" s="1">
        <v>38268</v>
      </c>
      <c r="B5161">
        <v>112.15620000000001</v>
      </c>
      <c r="C5161">
        <f t="shared" si="241"/>
        <v>1.1840997729234859E-2</v>
      </c>
      <c r="D5161">
        <f t="shared" si="242"/>
        <v>4.4189999999999993E-2</v>
      </c>
      <c r="E5161">
        <f t="shared" si="243"/>
        <v>-3.2349002270765134E-2</v>
      </c>
      <c r="N5161">
        <v>4.4189999999999996</v>
      </c>
    </row>
    <row r="5162" spans="1:14" x14ac:dyDescent="0.2">
      <c r="A5162" s="1">
        <v>38271</v>
      </c>
      <c r="B5162">
        <v>112.15620000000001</v>
      </c>
      <c r="C5162">
        <f t="shared" si="241"/>
        <v>0</v>
      </c>
      <c r="D5162">
        <f t="shared" si="242"/>
        <v>4.394E-2</v>
      </c>
      <c r="E5162">
        <f t="shared" si="243"/>
        <v>-4.394E-2</v>
      </c>
      <c r="N5162">
        <v>4.3940000000000001</v>
      </c>
    </row>
    <row r="5163" spans="1:14" x14ac:dyDescent="0.2">
      <c r="A5163" s="1">
        <v>38272</v>
      </c>
      <c r="B5163">
        <v>112.46870000000001</v>
      </c>
      <c r="C5163">
        <f t="shared" si="241"/>
        <v>2.7862926882329386E-3</v>
      </c>
      <c r="D5163">
        <f t="shared" si="242"/>
        <v>4.4039999999999996E-2</v>
      </c>
      <c r="E5163">
        <f t="shared" si="243"/>
        <v>-4.1253707311767057E-2</v>
      </c>
      <c r="N5163">
        <v>4.4039999999999999</v>
      </c>
    </row>
    <row r="5164" spans="1:14" x14ac:dyDescent="0.2">
      <c r="A5164" s="1">
        <v>38273</v>
      </c>
      <c r="B5164">
        <v>112.71870000000001</v>
      </c>
      <c r="C5164">
        <f t="shared" si="241"/>
        <v>2.2228406658919564E-3</v>
      </c>
      <c r="D5164">
        <f t="shared" si="242"/>
        <v>4.3339999999999997E-2</v>
      </c>
      <c r="E5164">
        <f t="shared" si="243"/>
        <v>-4.111715933410804E-2</v>
      </c>
      <c r="N5164">
        <v>4.3339999999999996</v>
      </c>
    </row>
    <row r="5165" spans="1:14" x14ac:dyDescent="0.2">
      <c r="A5165" s="1">
        <v>38274</v>
      </c>
      <c r="B5165">
        <v>113.40620000000001</v>
      </c>
      <c r="C5165">
        <f t="shared" si="241"/>
        <v>6.099254161022083E-3</v>
      </c>
      <c r="D5165">
        <f t="shared" si="242"/>
        <v>4.2380000000000001E-2</v>
      </c>
      <c r="E5165">
        <f t="shared" si="243"/>
        <v>-3.6280745838977918E-2</v>
      </c>
      <c r="N5165">
        <v>4.2380000000000004</v>
      </c>
    </row>
    <row r="5166" spans="1:14" x14ac:dyDescent="0.2">
      <c r="A5166" s="1">
        <v>38275</v>
      </c>
      <c r="B5166">
        <v>113.00000000000001</v>
      </c>
      <c r="C5166">
        <f t="shared" si="241"/>
        <v>-3.5818147508689391E-3</v>
      </c>
      <c r="D5166">
        <f t="shared" si="242"/>
        <v>4.2699999999999995E-2</v>
      </c>
      <c r="E5166">
        <f t="shared" si="243"/>
        <v>-4.6281814750868934E-2</v>
      </c>
      <c r="N5166">
        <v>4.2699999999999996</v>
      </c>
    </row>
    <row r="5167" spans="1:14" x14ac:dyDescent="0.2">
      <c r="A5167" s="1">
        <v>38278</v>
      </c>
      <c r="B5167">
        <v>113.09370000000001</v>
      </c>
      <c r="C5167">
        <f t="shared" si="241"/>
        <v>8.2920353982296469E-4</v>
      </c>
      <c r="D5167">
        <f t="shared" si="242"/>
        <v>4.2270000000000002E-2</v>
      </c>
      <c r="E5167">
        <f t="shared" si="243"/>
        <v>-4.1440796460177037E-2</v>
      </c>
      <c r="N5167">
        <v>4.2270000000000003</v>
      </c>
    </row>
    <row r="5168" spans="1:14" x14ac:dyDescent="0.2">
      <c r="A5168" s="1">
        <v>38279</v>
      </c>
      <c r="B5168">
        <v>113.37500000000001</v>
      </c>
      <c r="C5168">
        <f t="shared" si="241"/>
        <v>2.487318038051578E-3</v>
      </c>
      <c r="D5168">
        <f t="shared" si="242"/>
        <v>4.2729999999999997E-2</v>
      </c>
      <c r="E5168">
        <f t="shared" si="243"/>
        <v>-4.0242681961948419E-2</v>
      </c>
      <c r="N5168">
        <v>4.2729999999999997</v>
      </c>
    </row>
    <row r="5169" spans="1:14" x14ac:dyDescent="0.2">
      <c r="A5169" s="1">
        <v>38280</v>
      </c>
      <c r="B5169">
        <v>113.96870000000001</v>
      </c>
      <c r="C5169">
        <f t="shared" si="241"/>
        <v>5.2366041896361182E-3</v>
      </c>
      <c r="D5169">
        <f t="shared" si="242"/>
        <v>4.2160000000000003E-2</v>
      </c>
      <c r="E5169">
        <f t="shared" si="243"/>
        <v>-3.6923395810363885E-2</v>
      </c>
      <c r="N5169">
        <v>4.2160000000000002</v>
      </c>
    </row>
    <row r="5170" spans="1:14" x14ac:dyDescent="0.2">
      <c r="A5170" s="1">
        <v>38281</v>
      </c>
      <c r="B5170">
        <v>114.03120000000001</v>
      </c>
      <c r="C5170">
        <f t="shared" si="241"/>
        <v>5.4839618246060873E-4</v>
      </c>
      <c r="D5170">
        <f t="shared" si="242"/>
        <v>4.2110000000000002E-2</v>
      </c>
      <c r="E5170">
        <f t="shared" si="243"/>
        <v>-4.1561603817539393E-2</v>
      </c>
      <c r="N5170">
        <v>4.2110000000000003</v>
      </c>
    </row>
    <row r="5171" spans="1:14" x14ac:dyDescent="0.2">
      <c r="A5171" s="1">
        <v>38282</v>
      </c>
      <c r="B5171">
        <v>114.18750000000001</v>
      </c>
      <c r="C5171">
        <f t="shared" si="241"/>
        <v>1.3706774987898296E-3</v>
      </c>
      <c r="D5171">
        <f t="shared" si="242"/>
        <v>4.2190000000000005E-2</v>
      </c>
      <c r="E5171">
        <f t="shared" si="243"/>
        <v>-4.0819322501210176E-2</v>
      </c>
      <c r="N5171">
        <v>4.2190000000000003</v>
      </c>
    </row>
    <row r="5172" spans="1:14" x14ac:dyDescent="0.2">
      <c r="A5172" s="1">
        <v>38285</v>
      </c>
      <c r="B5172">
        <v>114.34370000000001</v>
      </c>
      <c r="C5172">
        <f t="shared" si="241"/>
        <v>1.3679255610290486E-3</v>
      </c>
      <c r="D5172">
        <f t="shared" si="242"/>
        <v>4.1870000000000004E-2</v>
      </c>
      <c r="E5172">
        <f t="shared" si="243"/>
        <v>-4.0502074438970956E-2</v>
      </c>
      <c r="N5172">
        <v>4.1870000000000003</v>
      </c>
    </row>
    <row r="5173" spans="1:14" x14ac:dyDescent="0.2">
      <c r="A5173" s="1">
        <v>38286</v>
      </c>
      <c r="B5173">
        <v>114.18750000000001</v>
      </c>
      <c r="C5173">
        <f t="shared" si="241"/>
        <v>-1.366056896881962E-3</v>
      </c>
      <c r="D5173">
        <f t="shared" si="242"/>
        <v>4.1790000000000001E-2</v>
      </c>
      <c r="E5173">
        <f t="shared" si="243"/>
        <v>-4.3156056896881963E-2</v>
      </c>
      <c r="N5173">
        <v>4.1790000000000003</v>
      </c>
    </row>
    <row r="5174" spans="1:14" x14ac:dyDescent="0.2">
      <c r="A5174" s="1">
        <v>38287</v>
      </c>
      <c r="B5174">
        <v>113.06250000000001</v>
      </c>
      <c r="C5174">
        <f t="shared" si="241"/>
        <v>-9.8522167487684609E-3</v>
      </c>
      <c r="D5174">
        <f t="shared" si="242"/>
        <v>4.1599999999999998E-2</v>
      </c>
      <c r="E5174">
        <f t="shared" si="243"/>
        <v>-5.1452216748768459E-2</v>
      </c>
      <c r="N5174">
        <v>4.16</v>
      </c>
    </row>
    <row r="5175" spans="1:14" x14ac:dyDescent="0.2">
      <c r="A5175" s="1">
        <v>38288</v>
      </c>
      <c r="B5175">
        <v>113.15620000000001</v>
      </c>
      <c r="C5175">
        <f t="shared" si="241"/>
        <v>8.2874516307351875E-4</v>
      </c>
      <c r="D5175">
        <f t="shared" si="242"/>
        <v>4.1890000000000004E-2</v>
      </c>
      <c r="E5175">
        <f t="shared" si="243"/>
        <v>-4.1061254836926485E-2</v>
      </c>
      <c r="N5175">
        <v>4.1890000000000001</v>
      </c>
    </row>
    <row r="5176" spans="1:14" x14ac:dyDescent="0.2">
      <c r="A5176" s="1">
        <v>38289</v>
      </c>
      <c r="B5176">
        <v>113.84370000000001</v>
      </c>
      <c r="C5176">
        <f t="shared" si="241"/>
        <v>6.0756723891399744E-3</v>
      </c>
      <c r="D5176">
        <f t="shared" si="242"/>
        <v>4.1730000000000003E-2</v>
      </c>
      <c r="E5176">
        <f t="shared" si="243"/>
        <v>-3.5654327610860029E-2</v>
      </c>
      <c r="N5176">
        <v>4.173</v>
      </c>
    </row>
    <row r="5177" spans="1:14" x14ac:dyDescent="0.2">
      <c r="A5177" s="1">
        <v>38292</v>
      </c>
      <c r="B5177">
        <v>113.12500000000001</v>
      </c>
      <c r="C5177">
        <f t="shared" si="241"/>
        <v>-6.3130414770425913E-3</v>
      </c>
      <c r="D5177">
        <f t="shared" si="242"/>
        <v>4.0899999999999999E-2</v>
      </c>
      <c r="E5177">
        <f t="shared" si="243"/>
        <v>-4.721304147704259E-2</v>
      </c>
      <c r="N5177">
        <v>4.09</v>
      </c>
    </row>
    <row r="5178" spans="1:14" x14ac:dyDescent="0.2">
      <c r="A5178" s="1">
        <v>38293</v>
      </c>
      <c r="B5178">
        <v>113.25000000000001</v>
      </c>
      <c r="C5178">
        <f t="shared" si="241"/>
        <v>1.1049723756906271E-3</v>
      </c>
      <c r="D5178">
        <f t="shared" si="242"/>
        <v>4.0199999999999993E-2</v>
      </c>
      <c r="E5178">
        <f t="shared" si="243"/>
        <v>-3.9095027624309366E-2</v>
      </c>
      <c r="N5178">
        <v>4.0199999999999996</v>
      </c>
    </row>
    <row r="5179" spans="1:14" x14ac:dyDescent="0.2">
      <c r="A5179" s="1">
        <v>38294</v>
      </c>
      <c r="B5179">
        <v>113.43750000000001</v>
      </c>
      <c r="C5179">
        <f t="shared" si="241"/>
        <v>1.6556291390728006E-3</v>
      </c>
      <c r="D5179">
        <f t="shared" si="242"/>
        <v>4.0190000000000003E-2</v>
      </c>
      <c r="E5179">
        <f t="shared" si="243"/>
        <v>-3.8534370860927203E-2</v>
      </c>
      <c r="N5179">
        <v>4.0190000000000001</v>
      </c>
    </row>
    <row r="5180" spans="1:14" x14ac:dyDescent="0.2">
      <c r="A5180" s="1">
        <v>38295</v>
      </c>
      <c r="B5180">
        <v>113.59370000000001</v>
      </c>
      <c r="C5180">
        <f t="shared" si="241"/>
        <v>1.3769696969696543E-3</v>
      </c>
      <c r="D5180">
        <f t="shared" si="242"/>
        <v>4.0289999999999999E-2</v>
      </c>
      <c r="E5180">
        <f t="shared" si="243"/>
        <v>-3.8913030303030345E-2</v>
      </c>
      <c r="N5180">
        <v>4.0289999999999999</v>
      </c>
    </row>
    <row r="5181" spans="1:14" x14ac:dyDescent="0.2">
      <c r="A5181" s="1">
        <v>38296</v>
      </c>
      <c r="B5181">
        <v>112.25000000000001</v>
      </c>
      <c r="C5181">
        <f t="shared" si="241"/>
        <v>-1.1829001080165491E-2</v>
      </c>
      <c r="D5181">
        <f t="shared" si="242"/>
        <v>4.0849999999999997E-2</v>
      </c>
      <c r="E5181">
        <f t="shared" si="243"/>
        <v>-5.2679001080165488E-2</v>
      </c>
      <c r="N5181">
        <v>4.085</v>
      </c>
    </row>
    <row r="5182" spans="1:14" x14ac:dyDescent="0.2">
      <c r="A5182" s="1">
        <v>38299</v>
      </c>
      <c r="B5182">
        <v>111.96870000000001</v>
      </c>
      <c r="C5182">
        <f t="shared" si="241"/>
        <v>-2.5060133630289139E-3</v>
      </c>
      <c r="D5182">
        <f t="shared" si="242"/>
        <v>4.138E-2</v>
      </c>
      <c r="E5182">
        <f t="shared" si="243"/>
        <v>-4.3886013363028914E-2</v>
      </c>
      <c r="N5182">
        <v>4.1379999999999999</v>
      </c>
    </row>
    <row r="5183" spans="1:14" x14ac:dyDescent="0.2">
      <c r="A5183" s="1">
        <v>38300</v>
      </c>
      <c r="B5183">
        <v>111.96870000000001</v>
      </c>
      <c r="C5183">
        <f t="shared" si="241"/>
        <v>0</v>
      </c>
      <c r="D5183">
        <f t="shared" si="242"/>
        <v>4.1390000000000003E-2</v>
      </c>
      <c r="E5183">
        <f t="shared" si="243"/>
        <v>-4.1390000000000003E-2</v>
      </c>
      <c r="N5183">
        <v>4.1390000000000002</v>
      </c>
    </row>
    <row r="5184" spans="1:14" x14ac:dyDescent="0.2">
      <c r="A5184" s="1">
        <v>38301</v>
      </c>
      <c r="B5184">
        <v>111.53120000000001</v>
      </c>
      <c r="C5184">
        <f t="shared" si="241"/>
        <v>-3.9073419625306194E-3</v>
      </c>
      <c r="D5184">
        <f t="shared" si="242"/>
        <v>4.1230000000000003E-2</v>
      </c>
      <c r="E5184">
        <f t="shared" si="243"/>
        <v>-4.5137341962530622E-2</v>
      </c>
      <c r="N5184">
        <v>4.1230000000000002</v>
      </c>
    </row>
    <row r="5185" spans="1:14" x14ac:dyDescent="0.2">
      <c r="A5185" s="1">
        <v>38302</v>
      </c>
      <c r="B5185">
        <v>111.53120000000001</v>
      </c>
      <c r="C5185">
        <f t="shared" si="241"/>
        <v>0</v>
      </c>
      <c r="D5185">
        <f t="shared" si="242"/>
        <v>4.1689999999999998E-2</v>
      </c>
      <c r="E5185">
        <f t="shared" si="243"/>
        <v>-4.1689999999999998E-2</v>
      </c>
      <c r="N5185">
        <v>4.1689999999999996</v>
      </c>
    </row>
    <row r="5186" spans="1:14" x14ac:dyDescent="0.2">
      <c r="A5186" s="1">
        <v>38303</v>
      </c>
      <c r="B5186">
        <v>112.37500000000001</v>
      </c>
      <c r="C5186">
        <f t="shared" si="241"/>
        <v>7.5655959946634432E-3</v>
      </c>
      <c r="D5186">
        <f t="shared" si="242"/>
        <v>4.1340000000000002E-2</v>
      </c>
      <c r="E5186">
        <f t="shared" si="243"/>
        <v>-3.3774404005336559E-2</v>
      </c>
      <c r="N5186">
        <v>4.1340000000000003</v>
      </c>
    </row>
    <row r="5187" spans="1:14" x14ac:dyDescent="0.2">
      <c r="A5187" s="1">
        <v>38306</v>
      </c>
      <c r="B5187">
        <v>112.56250000000001</v>
      </c>
      <c r="C5187">
        <f t="shared" si="241"/>
        <v>1.6685205784203738E-3</v>
      </c>
      <c r="D5187">
        <f t="shared" si="242"/>
        <v>4.1680000000000002E-2</v>
      </c>
      <c r="E5187">
        <f t="shared" si="243"/>
        <v>-4.0011479421579628E-2</v>
      </c>
      <c r="N5187">
        <v>4.1680000000000001</v>
      </c>
    </row>
    <row r="5188" spans="1:14" x14ac:dyDescent="0.2">
      <c r="A5188" s="1">
        <v>38307</v>
      </c>
      <c r="B5188">
        <v>112.46870000000001</v>
      </c>
      <c r="C5188">
        <f t="shared" si="241"/>
        <v>-8.3331482509718668E-4</v>
      </c>
      <c r="D5188">
        <f t="shared" si="242"/>
        <v>4.2140000000000004E-2</v>
      </c>
      <c r="E5188">
        <f t="shared" si="243"/>
        <v>-4.2973314825097191E-2</v>
      </c>
      <c r="N5188">
        <v>4.2140000000000004</v>
      </c>
    </row>
    <row r="5189" spans="1:14" x14ac:dyDescent="0.2">
      <c r="A5189" s="1">
        <v>38308</v>
      </c>
      <c r="B5189">
        <v>113.28120000000001</v>
      </c>
      <c r="C5189">
        <f t="shared" ref="C5189:C5252" si="244">B5189/B5188-1</f>
        <v>7.2242321641486917E-3</v>
      </c>
      <c r="D5189">
        <f t="shared" ref="D5189:D5252" si="245">N5189/100</f>
        <v>4.2619999999999998E-2</v>
      </c>
      <c r="E5189">
        <f t="shared" ref="E5189:E5252" si="246">C5189-D5189</f>
        <v>-3.5395767835851306E-2</v>
      </c>
      <c r="N5189">
        <v>4.2619999999999996</v>
      </c>
    </row>
    <row r="5190" spans="1:14" x14ac:dyDescent="0.2">
      <c r="A5190" s="1">
        <v>38309</v>
      </c>
      <c r="B5190">
        <v>113.65620000000001</v>
      </c>
      <c r="C5190">
        <f t="shared" si="244"/>
        <v>3.3103462887045243E-3</v>
      </c>
      <c r="D5190">
        <f t="shared" si="245"/>
        <v>4.2470000000000001E-2</v>
      </c>
      <c r="E5190">
        <f t="shared" si="246"/>
        <v>-3.9159653711295477E-2</v>
      </c>
      <c r="N5190">
        <v>4.2469999999999999</v>
      </c>
    </row>
    <row r="5191" spans="1:14" x14ac:dyDescent="0.2">
      <c r="A5191" s="1">
        <v>38310</v>
      </c>
      <c r="B5191">
        <v>112.71870000000001</v>
      </c>
      <c r="C5191">
        <f t="shared" si="244"/>
        <v>-8.248560131343452E-3</v>
      </c>
      <c r="D5191">
        <f t="shared" si="245"/>
        <v>4.2430000000000002E-2</v>
      </c>
      <c r="E5191">
        <f t="shared" si="246"/>
        <v>-5.0678560131343454E-2</v>
      </c>
      <c r="N5191">
        <v>4.2430000000000003</v>
      </c>
    </row>
    <row r="5192" spans="1:14" x14ac:dyDescent="0.2">
      <c r="A5192" s="1">
        <v>38313</v>
      </c>
      <c r="B5192">
        <v>113.31250000000001</v>
      </c>
      <c r="C5192">
        <f t="shared" si="244"/>
        <v>5.267981266639854E-3</v>
      </c>
      <c r="D5192">
        <f t="shared" si="245"/>
        <v>4.1880000000000001E-2</v>
      </c>
      <c r="E5192">
        <f t="shared" si="246"/>
        <v>-3.6612018733360147E-2</v>
      </c>
      <c r="N5192">
        <v>4.1879999999999997</v>
      </c>
    </row>
    <row r="5193" spans="1:14" x14ac:dyDescent="0.2">
      <c r="A5193" s="1">
        <v>38314</v>
      </c>
      <c r="B5193">
        <v>113.25000000000001</v>
      </c>
      <c r="C5193">
        <f t="shared" si="244"/>
        <v>-5.5157198014343933E-4</v>
      </c>
      <c r="D5193">
        <f t="shared" si="245"/>
        <v>4.1759999999999999E-2</v>
      </c>
      <c r="E5193">
        <f t="shared" si="246"/>
        <v>-4.2311571980143438E-2</v>
      </c>
      <c r="N5193">
        <v>4.1760000000000002</v>
      </c>
    </row>
    <row r="5194" spans="1:14" x14ac:dyDescent="0.2">
      <c r="A5194" s="1">
        <v>38315</v>
      </c>
      <c r="B5194">
        <v>113.18750000000001</v>
      </c>
      <c r="C5194">
        <f t="shared" si="244"/>
        <v>-5.5187637969089653E-4</v>
      </c>
      <c r="D5194">
        <f t="shared" si="245"/>
        <v>4.2480000000000004E-2</v>
      </c>
      <c r="E5194">
        <f t="shared" si="246"/>
        <v>-4.30318763796909E-2</v>
      </c>
      <c r="N5194">
        <v>4.2480000000000002</v>
      </c>
    </row>
    <row r="5195" spans="1:14" x14ac:dyDescent="0.2">
      <c r="A5195" s="1">
        <v>38316</v>
      </c>
      <c r="B5195">
        <v>113.18750000000001</v>
      </c>
      <c r="C5195">
        <f t="shared" si="244"/>
        <v>0</v>
      </c>
      <c r="D5195">
        <f t="shared" si="245"/>
        <v>4.2939999999999999E-2</v>
      </c>
      <c r="E5195">
        <f t="shared" si="246"/>
        <v>-4.2939999999999999E-2</v>
      </c>
      <c r="N5195">
        <v>4.2939999999999996</v>
      </c>
    </row>
    <row r="5196" spans="1:14" x14ac:dyDescent="0.2">
      <c r="A5196" s="1">
        <v>38317</v>
      </c>
      <c r="B5196">
        <v>112.65620000000001</v>
      </c>
      <c r="C5196">
        <f t="shared" si="244"/>
        <v>-4.693981225842081E-3</v>
      </c>
      <c r="D5196">
        <f t="shared" si="245"/>
        <v>4.301E-2</v>
      </c>
      <c r="E5196">
        <f t="shared" si="246"/>
        <v>-4.7703981225842081E-2</v>
      </c>
      <c r="N5196">
        <v>4.3010000000000002</v>
      </c>
    </row>
    <row r="5197" spans="1:14" x14ac:dyDescent="0.2">
      <c r="A5197" s="1">
        <v>38320</v>
      </c>
      <c r="B5197">
        <v>111.46870000000001</v>
      </c>
      <c r="C5197">
        <f t="shared" si="244"/>
        <v>-1.0540920073639937E-2</v>
      </c>
      <c r="D5197">
        <f t="shared" si="245"/>
        <v>4.2619999999999998E-2</v>
      </c>
      <c r="E5197">
        <f t="shared" si="246"/>
        <v>-5.3160920073639935E-2</v>
      </c>
      <c r="N5197">
        <v>4.2619999999999996</v>
      </c>
    </row>
    <row r="5198" spans="1:14" x14ac:dyDescent="0.2">
      <c r="A5198" s="1">
        <v>38321</v>
      </c>
      <c r="B5198">
        <v>111.09370000000001</v>
      </c>
      <c r="C5198">
        <f t="shared" si="244"/>
        <v>-3.3641730817709492E-3</v>
      </c>
      <c r="D5198">
        <f t="shared" si="245"/>
        <v>4.2889999999999998E-2</v>
      </c>
      <c r="E5198">
        <f t="shared" si="246"/>
        <v>-4.6254173081770947E-2</v>
      </c>
      <c r="N5198">
        <v>4.2889999999999997</v>
      </c>
    </row>
    <row r="5199" spans="1:14" x14ac:dyDescent="0.2">
      <c r="A5199" s="1">
        <v>38322</v>
      </c>
      <c r="B5199">
        <v>109.96870000000001</v>
      </c>
      <c r="C5199">
        <f t="shared" si="244"/>
        <v>-1.0126586836157192E-2</v>
      </c>
      <c r="D5199">
        <f t="shared" si="245"/>
        <v>4.3280000000000006E-2</v>
      </c>
      <c r="E5199">
        <f t="shared" si="246"/>
        <v>-5.3406586836157198E-2</v>
      </c>
      <c r="N5199">
        <v>4.3280000000000003</v>
      </c>
    </row>
    <row r="5200" spans="1:14" x14ac:dyDescent="0.2">
      <c r="A5200" s="1">
        <v>38323</v>
      </c>
      <c r="B5200">
        <v>109.65620000000001</v>
      </c>
      <c r="C5200">
        <f t="shared" si="244"/>
        <v>-2.8417176887605144E-3</v>
      </c>
      <c r="D5200">
        <f t="shared" si="245"/>
        <v>4.3860000000000003E-2</v>
      </c>
      <c r="E5200">
        <f t="shared" si="246"/>
        <v>-4.6701717688760518E-2</v>
      </c>
      <c r="N5200">
        <v>4.3860000000000001</v>
      </c>
    </row>
    <row r="5201" spans="1:14" x14ac:dyDescent="0.2">
      <c r="A5201" s="1">
        <v>38324</v>
      </c>
      <c r="B5201">
        <v>111.12500000000001</v>
      </c>
      <c r="C5201">
        <f t="shared" si="244"/>
        <v>1.3394591459488847E-2</v>
      </c>
      <c r="D5201">
        <f t="shared" si="245"/>
        <v>4.376E-2</v>
      </c>
      <c r="E5201">
        <f t="shared" si="246"/>
        <v>-3.0365408540511153E-2</v>
      </c>
      <c r="N5201">
        <v>4.3760000000000003</v>
      </c>
    </row>
    <row r="5202" spans="1:14" x14ac:dyDescent="0.2">
      <c r="A5202" s="1">
        <v>38327</v>
      </c>
      <c r="B5202">
        <v>111.50000000000001</v>
      </c>
      <c r="C5202">
        <f t="shared" si="244"/>
        <v>3.3745781777276829E-3</v>
      </c>
      <c r="D5202">
        <f t="shared" si="245"/>
        <v>4.3609999999999996E-2</v>
      </c>
      <c r="E5202">
        <f t="shared" si="246"/>
        <v>-4.0235421822272313E-2</v>
      </c>
      <c r="N5202">
        <v>4.3609999999999998</v>
      </c>
    </row>
    <row r="5203" spans="1:14" x14ac:dyDescent="0.2">
      <c r="A5203" s="1">
        <v>38328</v>
      </c>
      <c r="B5203">
        <v>111.68750000000001</v>
      </c>
      <c r="C5203">
        <f t="shared" si="244"/>
        <v>1.6816143497757619E-3</v>
      </c>
      <c r="D5203">
        <f t="shared" si="245"/>
        <v>4.3659999999999997E-2</v>
      </c>
      <c r="E5203">
        <f t="shared" si="246"/>
        <v>-4.1978385650224236E-2</v>
      </c>
      <c r="N5203">
        <v>4.3659999999999997</v>
      </c>
    </row>
    <row r="5204" spans="1:14" x14ac:dyDescent="0.2">
      <c r="A5204" s="1">
        <v>38329</v>
      </c>
      <c r="B5204">
        <v>113.06250000000001</v>
      </c>
      <c r="C5204">
        <f t="shared" si="244"/>
        <v>1.231113598209288E-2</v>
      </c>
      <c r="D5204">
        <f t="shared" si="245"/>
        <v>4.3609999999999996E-2</v>
      </c>
      <c r="E5204">
        <f t="shared" si="246"/>
        <v>-3.1298864017907116E-2</v>
      </c>
      <c r="N5204">
        <v>4.3609999999999998</v>
      </c>
    </row>
    <row r="5205" spans="1:14" x14ac:dyDescent="0.2">
      <c r="A5205" s="1">
        <v>38330</v>
      </c>
      <c r="B5205">
        <v>112.59370000000001</v>
      </c>
      <c r="C5205">
        <f t="shared" si="244"/>
        <v>-4.1463792150359113E-3</v>
      </c>
      <c r="D5205">
        <f t="shared" si="245"/>
        <v>4.3840000000000004E-2</v>
      </c>
      <c r="E5205">
        <f t="shared" si="246"/>
        <v>-4.7986379215035915E-2</v>
      </c>
      <c r="N5205">
        <v>4.3840000000000003</v>
      </c>
    </row>
    <row r="5206" spans="1:14" x14ac:dyDescent="0.2">
      <c r="A5206" s="1">
        <v>38331</v>
      </c>
      <c r="B5206">
        <v>112.68750000000001</v>
      </c>
      <c r="C5206">
        <f t="shared" si="244"/>
        <v>8.3308391144454319E-4</v>
      </c>
      <c r="D5206">
        <f t="shared" si="245"/>
        <v>4.4409999999999998E-2</v>
      </c>
      <c r="E5206">
        <f t="shared" si="246"/>
        <v>-4.3576916088555455E-2</v>
      </c>
      <c r="N5206">
        <v>4.4409999999999998</v>
      </c>
    </row>
    <row r="5207" spans="1:14" x14ac:dyDescent="0.2">
      <c r="A5207" s="1">
        <v>38334</v>
      </c>
      <c r="B5207">
        <v>112.84370000000001</v>
      </c>
      <c r="C5207">
        <f t="shared" si="244"/>
        <v>1.3861342207432958E-3</v>
      </c>
      <c r="D5207">
        <f t="shared" si="245"/>
        <v>4.4749999999999998E-2</v>
      </c>
      <c r="E5207">
        <f t="shared" si="246"/>
        <v>-4.3363865779256702E-2</v>
      </c>
      <c r="N5207">
        <v>4.4749999999999996</v>
      </c>
    </row>
    <row r="5208" spans="1:14" x14ac:dyDescent="0.2">
      <c r="A5208" s="1">
        <v>38335</v>
      </c>
      <c r="B5208">
        <v>113.18750000000001</v>
      </c>
      <c r="C5208">
        <f t="shared" si="244"/>
        <v>3.0466920173657375E-3</v>
      </c>
      <c r="D5208">
        <f t="shared" si="245"/>
        <v>4.4909999999999999E-2</v>
      </c>
      <c r="E5208">
        <f t="shared" si="246"/>
        <v>-4.1863307982634261E-2</v>
      </c>
      <c r="N5208">
        <v>4.4909999999999997</v>
      </c>
    </row>
    <row r="5209" spans="1:14" x14ac:dyDescent="0.2">
      <c r="A5209" s="1">
        <v>38336</v>
      </c>
      <c r="B5209">
        <v>113.96870000000001</v>
      </c>
      <c r="C5209">
        <f t="shared" si="244"/>
        <v>6.9018221976808736E-3</v>
      </c>
      <c r="D5209">
        <f t="shared" si="245"/>
        <v>4.4889999999999999E-2</v>
      </c>
      <c r="E5209">
        <f t="shared" si="246"/>
        <v>-3.7988177802319126E-2</v>
      </c>
      <c r="N5209">
        <v>4.4889999999999999</v>
      </c>
    </row>
    <row r="5210" spans="1:14" x14ac:dyDescent="0.2">
      <c r="A5210" s="1">
        <v>38337</v>
      </c>
      <c r="B5210">
        <v>112.59370000000001</v>
      </c>
      <c r="C5210">
        <f t="shared" si="244"/>
        <v>-1.2064716014133725E-2</v>
      </c>
      <c r="D5210">
        <f t="shared" si="245"/>
        <v>4.4809999999999996E-2</v>
      </c>
      <c r="E5210">
        <f t="shared" si="246"/>
        <v>-5.6874716014133721E-2</v>
      </c>
      <c r="N5210">
        <v>4.4809999999999999</v>
      </c>
    </row>
    <row r="5211" spans="1:14" x14ac:dyDescent="0.2">
      <c r="A5211" s="1">
        <v>38338</v>
      </c>
      <c r="B5211">
        <v>112.34370000000001</v>
      </c>
      <c r="C5211">
        <f t="shared" si="244"/>
        <v>-2.2203728983060111E-3</v>
      </c>
      <c r="D5211">
        <f t="shared" si="245"/>
        <v>4.4630000000000003E-2</v>
      </c>
      <c r="E5211">
        <f t="shared" si="246"/>
        <v>-4.6850372898306014E-2</v>
      </c>
      <c r="N5211">
        <v>4.4630000000000001</v>
      </c>
    </row>
    <row r="5212" spans="1:14" x14ac:dyDescent="0.2">
      <c r="A5212" s="1">
        <v>38341</v>
      </c>
      <c r="B5212">
        <v>112.46870000000001</v>
      </c>
      <c r="C5212">
        <f t="shared" si="244"/>
        <v>1.1126569625177218E-3</v>
      </c>
      <c r="D5212">
        <f t="shared" si="245"/>
        <v>4.4589999999999998E-2</v>
      </c>
      <c r="E5212">
        <f t="shared" si="246"/>
        <v>-4.3477343037482276E-2</v>
      </c>
      <c r="N5212">
        <v>4.4589999999999996</v>
      </c>
    </row>
    <row r="5213" spans="1:14" x14ac:dyDescent="0.2">
      <c r="A5213" s="1">
        <v>38342</v>
      </c>
      <c r="B5213">
        <v>112.87500000000001</v>
      </c>
      <c r="C5213">
        <f t="shared" si="244"/>
        <v>3.6125606502075414E-3</v>
      </c>
      <c r="D5213">
        <f t="shared" si="245"/>
        <v>4.3899999999999995E-2</v>
      </c>
      <c r="E5213">
        <f t="shared" si="246"/>
        <v>-4.0287439349792453E-2</v>
      </c>
      <c r="N5213">
        <v>4.3899999999999997</v>
      </c>
    </row>
    <row r="5214" spans="1:14" x14ac:dyDescent="0.2">
      <c r="A5214" s="1">
        <v>38343</v>
      </c>
      <c r="B5214">
        <v>112.46870000000001</v>
      </c>
      <c r="C5214">
        <f t="shared" si="244"/>
        <v>-3.5995570321152304E-3</v>
      </c>
      <c r="D5214">
        <f t="shared" si="245"/>
        <v>4.446E-2</v>
      </c>
      <c r="E5214">
        <f t="shared" si="246"/>
        <v>-4.805955703211523E-2</v>
      </c>
      <c r="N5214">
        <v>4.4459999999999997</v>
      </c>
    </row>
    <row r="5215" spans="1:14" x14ac:dyDescent="0.2">
      <c r="A5215" s="1">
        <v>38344</v>
      </c>
      <c r="B5215">
        <v>112.28120000000001</v>
      </c>
      <c r="C5215">
        <f t="shared" si="244"/>
        <v>-1.6671304994189118E-3</v>
      </c>
      <c r="D5215">
        <f t="shared" si="245"/>
        <v>4.5080000000000002E-2</v>
      </c>
      <c r="E5215">
        <f t="shared" si="246"/>
        <v>-4.6747130499418914E-2</v>
      </c>
      <c r="N5215">
        <v>4.508</v>
      </c>
    </row>
    <row r="5216" spans="1:14" x14ac:dyDescent="0.2">
      <c r="A5216" s="1">
        <v>38345</v>
      </c>
      <c r="B5216">
        <v>112.28120000000001</v>
      </c>
      <c r="C5216">
        <f t="shared" si="244"/>
        <v>0</v>
      </c>
      <c r="D5216">
        <f t="shared" si="245"/>
        <v>4.5909999999999999E-2</v>
      </c>
      <c r="E5216">
        <f t="shared" si="246"/>
        <v>-4.5909999999999999E-2</v>
      </c>
      <c r="N5216">
        <v>4.5910000000000002</v>
      </c>
    </row>
    <row r="5217" spans="1:14" x14ac:dyDescent="0.2">
      <c r="A5217" s="1">
        <v>38348</v>
      </c>
      <c r="B5217">
        <v>111.31250000000001</v>
      </c>
      <c r="C5217">
        <f t="shared" si="244"/>
        <v>-8.6274460907079797E-3</v>
      </c>
      <c r="D5217">
        <f t="shared" si="245"/>
        <v>4.5579999999999996E-2</v>
      </c>
      <c r="E5217">
        <f t="shared" si="246"/>
        <v>-5.4207446090707975E-2</v>
      </c>
      <c r="N5217">
        <v>4.5579999999999998</v>
      </c>
    </row>
    <row r="5218" spans="1:14" x14ac:dyDescent="0.2">
      <c r="A5218" s="1">
        <v>38349</v>
      </c>
      <c r="B5218">
        <v>111.37500000000001</v>
      </c>
      <c r="C5218">
        <f t="shared" si="244"/>
        <v>5.6148231330710452E-4</v>
      </c>
      <c r="D5218">
        <f t="shared" si="245"/>
        <v>4.5670000000000002E-2</v>
      </c>
      <c r="E5218">
        <f t="shared" si="246"/>
        <v>-4.5108517686692898E-2</v>
      </c>
      <c r="N5218">
        <v>4.5670000000000002</v>
      </c>
    </row>
    <row r="5219" spans="1:14" x14ac:dyDescent="0.2">
      <c r="A5219" s="1">
        <v>38350</v>
      </c>
      <c r="B5219">
        <v>111.06250000000001</v>
      </c>
      <c r="C5219">
        <f t="shared" si="244"/>
        <v>-2.8058361391695152E-3</v>
      </c>
      <c r="D5219">
        <f t="shared" si="245"/>
        <v>4.5589999999999999E-2</v>
      </c>
      <c r="E5219">
        <f t="shared" si="246"/>
        <v>-4.8395836139169514E-2</v>
      </c>
      <c r="N5219">
        <v>4.5590000000000002</v>
      </c>
    </row>
    <row r="5220" spans="1:14" x14ac:dyDescent="0.2">
      <c r="A5220" s="1">
        <v>38351</v>
      </c>
      <c r="B5220">
        <v>111.75000000000001</v>
      </c>
      <c r="C5220">
        <f t="shared" si="244"/>
        <v>6.190208216094506E-3</v>
      </c>
      <c r="D5220">
        <f t="shared" si="245"/>
        <v>4.5769999999999998E-2</v>
      </c>
      <c r="E5220">
        <f t="shared" si="246"/>
        <v>-3.9579791783905492E-2</v>
      </c>
      <c r="N5220">
        <v>4.577</v>
      </c>
    </row>
    <row r="5221" spans="1:14" x14ac:dyDescent="0.2">
      <c r="A5221" s="1">
        <v>38352</v>
      </c>
      <c r="B5221">
        <v>112.50000000000001</v>
      </c>
      <c r="C5221">
        <f t="shared" si="244"/>
        <v>6.7114093959732557E-3</v>
      </c>
      <c r="D5221">
        <f t="shared" si="245"/>
        <v>4.6100000000000002E-2</v>
      </c>
      <c r="E5221">
        <f t="shared" si="246"/>
        <v>-3.9388590604026746E-2</v>
      </c>
      <c r="N5221">
        <v>4.6100000000000003</v>
      </c>
    </row>
    <row r="5222" spans="1:14" x14ac:dyDescent="0.2">
      <c r="A5222" s="1">
        <v>38355</v>
      </c>
      <c r="B5222">
        <v>112.53120000000001</v>
      </c>
      <c r="C5222">
        <f t="shared" si="244"/>
        <v>2.7733333333324062E-4</v>
      </c>
      <c r="D5222">
        <f t="shared" si="245"/>
        <v>4.6440000000000002E-2</v>
      </c>
      <c r="E5222">
        <f t="shared" si="246"/>
        <v>-4.6162666666666761E-2</v>
      </c>
      <c r="N5222">
        <v>4.6440000000000001</v>
      </c>
    </row>
    <row r="5223" spans="1:14" x14ac:dyDescent="0.2">
      <c r="A5223" s="1">
        <v>38356</v>
      </c>
      <c r="B5223">
        <v>111.78120000000001</v>
      </c>
      <c r="C5223">
        <f t="shared" si="244"/>
        <v>-6.6648182903941144E-3</v>
      </c>
      <c r="D5223">
        <f t="shared" si="245"/>
        <v>4.657E-2</v>
      </c>
      <c r="E5223">
        <f t="shared" si="246"/>
        <v>-5.3234818290394115E-2</v>
      </c>
      <c r="N5223">
        <v>4.657</v>
      </c>
    </row>
    <row r="5224" spans="1:14" x14ac:dyDescent="0.2">
      <c r="A5224" s="1">
        <v>38357</v>
      </c>
      <c r="B5224">
        <v>112.06250000000001</v>
      </c>
      <c r="C5224">
        <f t="shared" si="244"/>
        <v>2.516523350974964E-3</v>
      </c>
      <c r="D5224">
        <f t="shared" si="245"/>
        <v>4.6390000000000001E-2</v>
      </c>
      <c r="E5224">
        <f t="shared" si="246"/>
        <v>-4.3873476649025037E-2</v>
      </c>
      <c r="N5224">
        <v>4.6390000000000002</v>
      </c>
    </row>
    <row r="5225" spans="1:14" x14ac:dyDescent="0.2">
      <c r="A5225" s="1">
        <v>38358</v>
      </c>
      <c r="B5225">
        <v>112.09370000000001</v>
      </c>
      <c r="C5225">
        <f t="shared" si="244"/>
        <v>2.7841606246514772E-4</v>
      </c>
      <c r="D5225">
        <f t="shared" si="245"/>
        <v>4.5650000000000003E-2</v>
      </c>
      <c r="E5225">
        <f t="shared" si="246"/>
        <v>-4.5371583937534855E-2</v>
      </c>
      <c r="N5225">
        <v>4.5650000000000004</v>
      </c>
    </row>
    <row r="5226" spans="1:14" x14ac:dyDescent="0.2">
      <c r="A5226" s="1">
        <v>38359</v>
      </c>
      <c r="B5226">
        <v>112.09370000000001</v>
      </c>
      <c r="C5226">
        <f t="shared" si="244"/>
        <v>0</v>
      </c>
      <c r="D5226">
        <f t="shared" si="245"/>
        <v>4.6349999999999995E-2</v>
      </c>
      <c r="E5226">
        <f t="shared" si="246"/>
        <v>-4.6349999999999995E-2</v>
      </c>
      <c r="N5226">
        <v>4.6349999999999998</v>
      </c>
    </row>
    <row r="5227" spans="1:14" x14ac:dyDescent="0.2">
      <c r="A5227" s="1">
        <v>38362</v>
      </c>
      <c r="B5227">
        <v>112.34370000000001</v>
      </c>
      <c r="C5227">
        <f t="shared" si="244"/>
        <v>2.2302769914812615E-3</v>
      </c>
      <c r="D5227">
        <f t="shared" si="245"/>
        <v>4.564E-2</v>
      </c>
      <c r="E5227">
        <f t="shared" si="246"/>
        <v>-4.3409723008518739E-2</v>
      </c>
      <c r="N5227">
        <v>4.5640000000000001</v>
      </c>
    </row>
    <row r="5228" spans="1:14" x14ac:dyDescent="0.2">
      <c r="A5228" s="1">
        <v>38363</v>
      </c>
      <c r="B5228">
        <v>112.87500000000001</v>
      </c>
      <c r="C5228">
        <f t="shared" si="244"/>
        <v>4.7292371534852773E-3</v>
      </c>
      <c r="D5228">
        <f t="shared" si="245"/>
        <v>4.6039999999999998E-2</v>
      </c>
      <c r="E5228">
        <f t="shared" si="246"/>
        <v>-4.131076284651472E-2</v>
      </c>
      <c r="N5228">
        <v>4.6040000000000001</v>
      </c>
    </row>
    <row r="5229" spans="1:14" x14ac:dyDescent="0.2">
      <c r="A5229" s="1">
        <v>38364</v>
      </c>
      <c r="B5229">
        <v>113.00000000000001</v>
      </c>
      <c r="C5229">
        <f t="shared" si="244"/>
        <v>1.1074197120708451E-3</v>
      </c>
      <c r="D5229">
        <f t="shared" si="245"/>
        <v>4.5570000000000006E-2</v>
      </c>
      <c r="E5229">
        <f t="shared" si="246"/>
        <v>-4.4462580287929161E-2</v>
      </c>
      <c r="N5229">
        <v>4.5570000000000004</v>
      </c>
    </row>
    <row r="5230" spans="1:14" x14ac:dyDescent="0.2">
      <c r="A5230" s="1">
        <v>38365</v>
      </c>
      <c r="B5230">
        <v>113.65620000000001</v>
      </c>
      <c r="C5230">
        <f t="shared" si="244"/>
        <v>5.8070796460176766E-3</v>
      </c>
      <c r="D5230">
        <f t="shared" si="245"/>
        <v>4.4839999999999998E-2</v>
      </c>
      <c r="E5230">
        <f t="shared" si="246"/>
        <v>-3.9032920353982321E-2</v>
      </c>
      <c r="N5230">
        <v>4.484</v>
      </c>
    </row>
    <row r="5231" spans="1:14" x14ac:dyDescent="0.2">
      <c r="A5231" s="1">
        <v>38366</v>
      </c>
      <c r="B5231">
        <v>113.43750000000001</v>
      </c>
      <c r="C5231">
        <f t="shared" si="244"/>
        <v>-1.9242241074397537E-3</v>
      </c>
      <c r="D5231">
        <f t="shared" si="245"/>
        <v>4.4589999999999998E-2</v>
      </c>
      <c r="E5231">
        <f t="shared" si="246"/>
        <v>-4.6514224107439751E-2</v>
      </c>
      <c r="N5231">
        <v>4.4589999999999996</v>
      </c>
    </row>
    <row r="5232" spans="1:14" x14ac:dyDescent="0.2">
      <c r="A5232" s="1">
        <v>38369</v>
      </c>
      <c r="B5232">
        <v>113.43750000000001</v>
      </c>
      <c r="C5232">
        <f t="shared" si="244"/>
        <v>0</v>
      </c>
      <c r="D5232">
        <f t="shared" si="245"/>
        <v>4.5019999999999998E-2</v>
      </c>
      <c r="E5232">
        <f t="shared" si="246"/>
        <v>-4.5019999999999998E-2</v>
      </c>
      <c r="N5232">
        <v>4.5019999999999998</v>
      </c>
    </row>
    <row r="5233" spans="1:14" x14ac:dyDescent="0.2">
      <c r="A5233" s="1">
        <v>38370</v>
      </c>
      <c r="B5233">
        <v>113.90620000000001</v>
      </c>
      <c r="C5233">
        <f t="shared" si="244"/>
        <v>4.1317906336086896E-3</v>
      </c>
      <c r="D5233">
        <f t="shared" si="245"/>
        <v>4.4610000000000004E-2</v>
      </c>
      <c r="E5233">
        <f t="shared" si="246"/>
        <v>-4.0478209366391314E-2</v>
      </c>
      <c r="N5233">
        <v>4.4610000000000003</v>
      </c>
    </row>
    <row r="5234" spans="1:14" x14ac:dyDescent="0.2">
      <c r="A5234" s="1">
        <v>38371</v>
      </c>
      <c r="B5234">
        <v>113.96870000000001</v>
      </c>
      <c r="C5234">
        <f t="shared" si="244"/>
        <v>5.4869708584792676E-4</v>
      </c>
      <c r="D5234">
        <f t="shared" si="245"/>
        <v>4.428E-2</v>
      </c>
      <c r="E5234">
        <f t="shared" si="246"/>
        <v>-4.3731302914152073E-2</v>
      </c>
      <c r="N5234">
        <v>4.4279999999999999</v>
      </c>
    </row>
    <row r="5235" spans="1:14" x14ac:dyDescent="0.2">
      <c r="A5235" s="1">
        <v>38372</v>
      </c>
      <c r="B5235">
        <v>114.15620000000001</v>
      </c>
      <c r="C5235">
        <f t="shared" si="244"/>
        <v>1.6451885473818262E-3</v>
      </c>
      <c r="D5235">
        <f t="shared" si="245"/>
        <v>4.4740000000000002E-2</v>
      </c>
      <c r="E5235">
        <f t="shared" si="246"/>
        <v>-4.3094811452618176E-2</v>
      </c>
      <c r="N5235">
        <v>4.4740000000000002</v>
      </c>
    </row>
    <row r="5236" spans="1:14" x14ac:dyDescent="0.2">
      <c r="A5236" s="1">
        <v>38373</v>
      </c>
      <c r="B5236">
        <v>114.37500000000001</v>
      </c>
      <c r="C5236">
        <f t="shared" si="244"/>
        <v>1.9166720686216721E-3</v>
      </c>
      <c r="D5236">
        <f t="shared" si="245"/>
        <v>4.4310000000000002E-2</v>
      </c>
      <c r="E5236">
        <f t="shared" si="246"/>
        <v>-4.239332793137833E-2</v>
      </c>
      <c r="N5236">
        <v>4.431</v>
      </c>
    </row>
    <row r="5237" spans="1:14" x14ac:dyDescent="0.2">
      <c r="A5237" s="1">
        <v>38376</v>
      </c>
      <c r="B5237">
        <v>114.71870000000001</v>
      </c>
      <c r="C5237">
        <f t="shared" si="244"/>
        <v>3.0050273224042634E-3</v>
      </c>
      <c r="D5237">
        <f t="shared" si="245"/>
        <v>4.4059999999999995E-2</v>
      </c>
      <c r="E5237">
        <f t="shared" si="246"/>
        <v>-4.1054972677595732E-2</v>
      </c>
      <c r="N5237">
        <v>4.4059999999999997</v>
      </c>
    </row>
    <row r="5238" spans="1:14" x14ac:dyDescent="0.2">
      <c r="A5238" s="1">
        <v>38377</v>
      </c>
      <c r="B5238">
        <v>113.93750000000001</v>
      </c>
      <c r="C5238">
        <f t="shared" si="244"/>
        <v>-6.8097005980716219E-3</v>
      </c>
      <c r="D5238">
        <f t="shared" si="245"/>
        <v>4.4819999999999999E-2</v>
      </c>
      <c r="E5238">
        <f t="shared" si="246"/>
        <v>-5.1629700598071621E-2</v>
      </c>
      <c r="N5238">
        <v>4.4820000000000002</v>
      </c>
    </row>
    <row r="5239" spans="1:14" x14ac:dyDescent="0.2">
      <c r="A5239" s="1">
        <v>38378</v>
      </c>
      <c r="B5239">
        <v>113.93750000000001</v>
      </c>
      <c r="C5239">
        <f t="shared" si="244"/>
        <v>0</v>
      </c>
      <c r="D5239">
        <f t="shared" si="245"/>
        <v>4.4999999999999998E-2</v>
      </c>
      <c r="E5239">
        <f t="shared" si="246"/>
        <v>-4.4999999999999998E-2</v>
      </c>
      <c r="N5239">
        <v>4.5</v>
      </c>
    </row>
    <row r="5240" spans="1:14" x14ac:dyDescent="0.2">
      <c r="A5240" s="1">
        <v>38379</v>
      </c>
      <c r="B5240">
        <v>113.87500000000001</v>
      </c>
      <c r="C5240">
        <f t="shared" si="244"/>
        <v>-5.4854635216672332E-4</v>
      </c>
      <c r="D5240">
        <f t="shared" si="245"/>
        <v>4.521E-2</v>
      </c>
      <c r="E5240">
        <f t="shared" si="246"/>
        <v>-4.5758546352166724E-2</v>
      </c>
      <c r="N5240">
        <v>4.5209999999999999</v>
      </c>
    </row>
    <row r="5241" spans="1:14" x14ac:dyDescent="0.2">
      <c r="A5241" s="1">
        <v>38380</v>
      </c>
      <c r="B5241">
        <v>114.65620000000001</v>
      </c>
      <c r="C5241">
        <f t="shared" si="244"/>
        <v>6.8601536772776583E-3</v>
      </c>
      <c r="D5241">
        <f t="shared" si="245"/>
        <v>4.5190000000000001E-2</v>
      </c>
      <c r="E5241">
        <f t="shared" si="246"/>
        <v>-3.8329846322722343E-2</v>
      </c>
      <c r="N5241">
        <v>4.5190000000000001</v>
      </c>
    </row>
    <row r="5242" spans="1:14" x14ac:dyDescent="0.2">
      <c r="A5242" s="1">
        <v>38383</v>
      </c>
      <c r="B5242">
        <v>114.84370000000001</v>
      </c>
      <c r="C5242">
        <f t="shared" si="244"/>
        <v>1.6353236894297574E-3</v>
      </c>
      <c r="D5242">
        <f t="shared" si="245"/>
        <v>4.5670000000000002E-2</v>
      </c>
      <c r="E5242">
        <f t="shared" si="246"/>
        <v>-4.4034676310570245E-2</v>
      </c>
      <c r="N5242">
        <v>4.5670000000000002</v>
      </c>
    </row>
    <row r="5243" spans="1:14" x14ac:dyDescent="0.2">
      <c r="A5243" s="1">
        <v>38384</v>
      </c>
      <c r="B5243">
        <v>114.81250000000001</v>
      </c>
      <c r="C5243">
        <f t="shared" si="244"/>
        <v>-2.7167358766744254E-4</v>
      </c>
      <c r="D5243">
        <f t="shared" si="245"/>
        <v>4.4940000000000001E-2</v>
      </c>
      <c r="E5243">
        <f t="shared" si="246"/>
        <v>-4.5211673587667443E-2</v>
      </c>
      <c r="N5243">
        <v>4.4939999999999998</v>
      </c>
    </row>
    <row r="5244" spans="1:14" x14ac:dyDescent="0.2">
      <c r="A5244" s="1">
        <v>38385</v>
      </c>
      <c r="B5244">
        <v>114.87500000000001</v>
      </c>
      <c r="C5244">
        <f t="shared" si="244"/>
        <v>5.4436581382688587E-4</v>
      </c>
      <c r="D5244">
        <f t="shared" si="245"/>
        <v>4.5170000000000002E-2</v>
      </c>
      <c r="E5244">
        <f t="shared" si="246"/>
        <v>-4.4625634186173116E-2</v>
      </c>
      <c r="N5244">
        <v>4.5170000000000003</v>
      </c>
    </row>
    <row r="5245" spans="1:14" x14ac:dyDescent="0.2">
      <c r="A5245" s="1">
        <v>38386</v>
      </c>
      <c r="B5245">
        <v>114.81250000000001</v>
      </c>
      <c r="C5245">
        <f t="shared" si="244"/>
        <v>-5.4406964091402443E-4</v>
      </c>
      <c r="D5245">
        <f t="shared" si="245"/>
        <v>4.4640000000000006E-2</v>
      </c>
      <c r="E5245">
        <f t="shared" si="246"/>
        <v>-4.518406964091403E-2</v>
      </c>
      <c r="N5245">
        <v>4.4640000000000004</v>
      </c>
    </row>
    <row r="5246" spans="1:14" x14ac:dyDescent="0.2">
      <c r="A5246" s="1">
        <v>38387</v>
      </c>
      <c r="B5246">
        <v>115.90620000000001</v>
      </c>
      <c r="C5246">
        <f t="shared" si="244"/>
        <v>9.5259662493194508E-3</v>
      </c>
      <c r="D5246">
        <f t="shared" si="245"/>
        <v>4.5370000000000001E-2</v>
      </c>
      <c r="E5246">
        <f t="shared" si="246"/>
        <v>-3.584403375068055E-2</v>
      </c>
      <c r="N5246">
        <v>4.5369999999999999</v>
      </c>
    </row>
    <row r="5247" spans="1:14" x14ac:dyDescent="0.2">
      <c r="A5247" s="1">
        <v>38390</v>
      </c>
      <c r="B5247">
        <v>116.46870000000001</v>
      </c>
      <c r="C5247">
        <f t="shared" si="244"/>
        <v>4.8530622175517735E-3</v>
      </c>
      <c r="D5247">
        <f t="shared" si="245"/>
        <v>4.5469999999999997E-2</v>
      </c>
      <c r="E5247">
        <f t="shared" si="246"/>
        <v>-4.0616937782448223E-2</v>
      </c>
      <c r="N5247">
        <v>4.5469999999999997</v>
      </c>
    </row>
    <row r="5248" spans="1:14" x14ac:dyDescent="0.2">
      <c r="A5248" s="1">
        <v>38391</v>
      </c>
      <c r="B5248">
        <v>116.75000000000001</v>
      </c>
      <c r="C5248">
        <f t="shared" si="244"/>
        <v>2.415241176384697E-3</v>
      </c>
      <c r="D5248">
        <f t="shared" si="245"/>
        <v>4.5350000000000001E-2</v>
      </c>
      <c r="E5248">
        <f t="shared" si="246"/>
        <v>-4.2934758823615304E-2</v>
      </c>
      <c r="N5248">
        <v>4.5350000000000001</v>
      </c>
    </row>
    <row r="5249" spans="1:14" x14ac:dyDescent="0.2">
      <c r="A5249" s="1">
        <v>38392</v>
      </c>
      <c r="B5249">
        <v>117.21870000000001</v>
      </c>
      <c r="C5249">
        <f t="shared" si="244"/>
        <v>4.0145610278372601E-3</v>
      </c>
      <c r="D5249">
        <f t="shared" si="245"/>
        <v>4.4500000000000005E-2</v>
      </c>
      <c r="E5249">
        <f t="shared" si="246"/>
        <v>-4.0485438972162745E-2</v>
      </c>
      <c r="N5249">
        <v>4.45</v>
      </c>
    </row>
    <row r="5250" spans="1:14" x14ac:dyDescent="0.2">
      <c r="A5250" s="1">
        <v>38393</v>
      </c>
      <c r="B5250">
        <v>116.03120000000001</v>
      </c>
      <c r="C5250">
        <f t="shared" si="244"/>
        <v>-1.0130636152763994E-2</v>
      </c>
      <c r="D5250">
        <f t="shared" si="245"/>
        <v>4.4679999999999997E-2</v>
      </c>
      <c r="E5250">
        <f t="shared" si="246"/>
        <v>-5.4810636152763992E-2</v>
      </c>
      <c r="N5250">
        <v>4.468</v>
      </c>
    </row>
    <row r="5251" spans="1:14" x14ac:dyDescent="0.2">
      <c r="A5251" s="1">
        <v>38394</v>
      </c>
      <c r="B5251">
        <v>115.81250000000001</v>
      </c>
      <c r="C5251">
        <f t="shared" si="244"/>
        <v>-1.8848378711932012E-3</v>
      </c>
      <c r="D5251">
        <f t="shared" si="245"/>
        <v>4.4480000000000006E-2</v>
      </c>
      <c r="E5251">
        <f t="shared" si="246"/>
        <v>-4.6364837871193207E-2</v>
      </c>
      <c r="N5251">
        <v>4.4480000000000004</v>
      </c>
    </row>
    <row r="5252" spans="1:14" x14ac:dyDescent="0.2">
      <c r="A5252" s="1">
        <v>38397</v>
      </c>
      <c r="B5252">
        <v>116.21870000000001</v>
      </c>
      <c r="C5252">
        <f t="shared" si="244"/>
        <v>3.507393416082083E-3</v>
      </c>
      <c r="D5252">
        <f t="shared" si="245"/>
        <v>4.4420000000000001E-2</v>
      </c>
      <c r="E5252">
        <f t="shared" si="246"/>
        <v>-4.0912606583917918E-2</v>
      </c>
      <c r="N5252">
        <v>4.4420000000000002</v>
      </c>
    </row>
    <row r="5253" spans="1:14" x14ac:dyDescent="0.2">
      <c r="A5253" s="1">
        <v>38398</v>
      </c>
      <c r="B5253">
        <v>115.84370000000001</v>
      </c>
      <c r="C5253">
        <f t="shared" ref="C5253:C5316" si="247">B5253/B5252-1</f>
        <v>-3.2266752252434472E-3</v>
      </c>
      <c r="D5253">
        <f t="shared" ref="D5253:D5316" si="248">N5253/100</f>
        <v>4.4660000000000005E-2</v>
      </c>
      <c r="E5253">
        <f t="shared" ref="E5253:E5316" si="249">C5253-D5253</f>
        <v>-4.7886675225243452E-2</v>
      </c>
      <c r="N5253">
        <v>4.4660000000000002</v>
      </c>
    </row>
    <row r="5254" spans="1:14" x14ac:dyDescent="0.2">
      <c r="A5254" s="1">
        <v>38399</v>
      </c>
      <c r="B5254">
        <v>115.25000000000001</v>
      </c>
      <c r="C5254">
        <f t="shared" si="247"/>
        <v>-5.1250089560329615E-3</v>
      </c>
      <c r="D5254">
        <f t="shared" si="248"/>
        <v>4.4859999999999997E-2</v>
      </c>
      <c r="E5254">
        <f t="shared" si="249"/>
        <v>-4.9985008956032959E-2</v>
      </c>
      <c r="N5254">
        <v>4.4859999999999998</v>
      </c>
    </row>
    <row r="5255" spans="1:14" x14ac:dyDescent="0.2">
      <c r="A5255" s="1">
        <v>38400</v>
      </c>
      <c r="B5255">
        <v>114.78120000000001</v>
      </c>
      <c r="C5255">
        <f t="shared" si="247"/>
        <v>-4.0676789587852369E-3</v>
      </c>
      <c r="D5255">
        <f t="shared" si="248"/>
        <v>4.4330000000000001E-2</v>
      </c>
      <c r="E5255">
        <f t="shared" si="249"/>
        <v>-4.8397678958785238E-2</v>
      </c>
      <c r="N5255">
        <v>4.4329999999999998</v>
      </c>
    </row>
    <row r="5256" spans="1:14" x14ac:dyDescent="0.2">
      <c r="A5256" s="1">
        <v>38401</v>
      </c>
      <c r="B5256">
        <v>113.93750000000001</v>
      </c>
      <c r="C5256">
        <f t="shared" si="247"/>
        <v>-7.350506877432883E-3</v>
      </c>
      <c r="D5256">
        <f t="shared" si="248"/>
        <v>4.3799999999999999E-2</v>
      </c>
      <c r="E5256">
        <f t="shared" si="249"/>
        <v>-5.1150506877432882E-2</v>
      </c>
      <c r="N5256">
        <v>4.38</v>
      </c>
    </row>
    <row r="5257" spans="1:14" x14ac:dyDescent="0.2">
      <c r="A5257" s="1">
        <v>38404</v>
      </c>
      <c r="B5257">
        <v>113.93750000000001</v>
      </c>
      <c r="C5257">
        <f t="shared" si="247"/>
        <v>0</v>
      </c>
      <c r="D5257">
        <f t="shared" si="248"/>
        <v>4.3410000000000004E-2</v>
      </c>
      <c r="E5257">
        <f t="shared" si="249"/>
        <v>-4.3410000000000004E-2</v>
      </c>
      <c r="N5257">
        <v>4.3410000000000002</v>
      </c>
    </row>
    <row r="5258" spans="1:14" x14ac:dyDescent="0.2">
      <c r="A5258" s="1">
        <v>38405</v>
      </c>
      <c r="B5258">
        <v>113.65620000000001</v>
      </c>
      <c r="C5258">
        <f t="shared" si="247"/>
        <v>-2.4688974218322057E-3</v>
      </c>
      <c r="D5258">
        <f t="shared" si="248"/>
        <v>4.3779999999999999E-2</v>
      </c>
      <c r="E5258">
        <f t="shared" si="249"/>
        <v>-4.6248897421832205E-2</v>
      </c>
      <c r="N5258">
        <v>4.3780000000000001</v>
      </c>
    </row>
    <row r="5259" spans="1:14" x14ac:dyDescent="0.2">
      <c r="A5259" s="1">
        <v>38406</v>
      </c>
      <c r="B5259">
        <v>113.84370000000001</v>
      </c>
      <c r="C5259">
        <f t="shared" si="247"/>
        <v>1.6497120262686238E-3</v>
      </c>
      <c r="D5259">
        <f t="shared" si="248"/>
        <v>4.376E-2</v>
      </c>
      <c r="E5259">
        <f t="shared" si="249"/>
        <v>-4.2110287973731376E-2</v>
      </c>
      <c r="N5259">
        <v>4.3760000000000003</v>
      </c>
    </row>
    <row r="5260" spans="1:14" x14ac:dyDescent="0.2">
      <c r="A5260" s="1">
        <v>38407</v>
      </c>
      <c r="B5260">
        <v>113.75000000000001</v>
      </c>
      <c r="C5260">
        <f t="shared" si="247"/>
        <v>-8.2305828078321763E-4</v>
      </c>
      <c r="D5260">
        <f t="shared" si="248"/>
        <v>4.3949999999999996E-2</v>
      </c>
      <c r="E5260">
        <f t="shared" si="249"/>
        <v>-4.4773058280783214E-2</v>
      </c>
      <c r="N5260">
        <v>4.3949999999999996</v>
      </c>
    </row>
    <row r="5261" spans="1:14" x14ac:dyDescent="0.2">
      <c r="A5261" s="1">
        <v>38408</v>
      </c>
      <c r="B5261">
        <v>113.96870000000001</v>
      </c>
      <c r="C5261">
        <f t="shared" si="247"/>
        <v>1.9226373626373139E-3</v>
      </c>
      <c r="D5261">
        <f t="shared" si="248"/>
        <v>4.3700000000000003E-2</v>
      </c>
      <c r="E5261">
        <f t="shared" si="249"/>
        <v>-4.1777362637362689E-2</v>
      </c>
      <c r="N5261">
        <v>4.37</v>
      </c>
    </row>
    <row r="5262" spans="1:14" x14ac:dyDescent="0.2">
      <c r="A5262" s="1">
        <v>38411</v>
      </c>
      <c r="B5262">
        <v>113.09370000000001</v>
      </c>
      <c r="C5262">
        <f t="shared" si="247"/>
        <v>-7.6775465544487442E-3</v>
      </c>
      <c r="D5262">
        <f t="shared" si="248"/>
        <v>4.3560000000000001E-2</v>
      </c>
      <c r="E5262">
        <f t="shared" si="249"/>
        <v>-5.1237546554448746E-2</v>
      </c>
      <c r="N5262">
        <v>4.3559999999999999</v>
      </c>
    </row>
    <row r="5263" spans="1:14" x14ac:dyDescent="0.2">
      <c r="A5263" s="1">
        <v>38412</v>
      </c>
      <c r="B5263">
        <v>112.18750000000001</v>
      </c>
      <c r="C5263">
        <f t="shared" si="247"/>
        <v>-8.0128247638904249E-3</v>
      </c>
      <c r="D5263">
        <f t="shared" si="248"/>
        <v>4.3560000000000001E-2</v>
      </c>
      <c r="E5263">
        <f t="shared" si="249"/>
        <v>-5.1572824763890426E-2</v>
      </c>
      <c r="N5263">
        <v>4.3559999999999999</v>
      </c>
    </row>
    <row r="5264" spans="1:14" x14ac:dyDescent="0.2">
      <c r="A5264" s="1">
        <v>38413</v>
      </c>
      <c r="B5264">
        <v>112.03120000000001</v>
      </c>
      <c r="C5264">
        <f t="shared" si="247"/>
        <v>-1.3932033426183876E-3</v>
      </c>
      <c r="D5264">
        <f t="shared" si="248"/>
        <v>4.3789999999999996E-2</v>
      </c>
      <c r="E5264">
        <f t="shared" si="249"/>
        <v>-4.5183203342618383E-2</v>
      </c>
      <c r="N5264">
        <v>4.3789999999999996</v>
      </c>
    </row>
    <row r="5265" spans="1:14" x14ac:dyDescent="0.2">
      <c r="A5265" s="1">
        <v>38414</v>
      </c>
      <c r="B5265">
        <v>111.96870000000001</v>
      </c>
      <c r="C5265">
        <f t="shared" si="247"/>
        <v>-5.5788030477221806E-4</v>
      </c>
      <c r="D5265">
        <f t="shared" si="248"/>
        <v>4.3789999999999996E-2</v>
      </c>
      <c r="E5265">
        <f t="shared" si="249"/>
        <v>-4.4347880304772214E-2</v>
      </c>
      <c r="N5265">
        <v>4.3789999999999996</v>
      </c>
    </row>
    <row r="5266" spans="1:14" x14ac:dyDescent="0.2">
      <c r="A5266" s="1">
        <v>38415</v>
      </c>
      <c r="B5266">
        <v>112.96870000000001</v>
      </c>
      <c r="C5266">
        <f t="shared" si="247"/>
        <v>8.9310673429270349E-3</v>
      </c>
      <c r="D5266">
        <f t="shared" si="248"/>
        <v>4.428E-2</v>
      </c>
      <c r="E5266">
        <f t="shared" si="249"/>
        <v>-3.5348932657072965E-2</v>
      </c>
      <c r="N5266">
        <v>4.4279999999999999</v>
      </c>
    </row>
    <row r="5267" spans="1:14" x14ac:dyDescent="0.2">
      <c r="A5267" s="1">
        <v>38418</v>
      </c>
      <c r="B5267">
        <v>113.31250000000001</v>
      </c>
      <c r="C5267">
        <f t="shared" si="247"/>
        <v>3.0433208490494579E-3</v>
      </c>
      <c r="D5267">
        <f t="shared" si="248"/>
        <v>4.4580000000000002E-2</v>
      </c>
      <c r="E5267">
        <f t="shared" si="249"/>
        <v>-4.1536679150950544E-2</v>
      </c>
      <c r="N5267">
        <v>4.4580000000000002</v>
      </c>
    </row>
    <row r="5268" spans="1:14" x14ac:dyDescent="0.2">
      <c r="A5268" s="1">
        <v>38419</v>
      </c>
      <c r="B5268">
        <v>112.43750000000001</v>
      </c>
      <c r="C5268">
        <f t="shared" si="247"/>
        <v>-7.7220077220077066E-3</v>
      </c>
      <c r="D5268">
        <f t="shared" si="248"/>
        <v>4.41E-2</v>
      </c>
      <c r="E5268">
        <f t="shared" si="249"/>
        <v>-5.1822007722007707E-2</v>
      </c>
      <c r="N5268">
        <v>4.41</v>
      </c>
    </row>
    <row r="5269" spans="1:14" x14ac:dyDescent="0.2">
      <c r="A5269" s="1">
        <v>38420</v>
      </c>
      <c r="B5269">
        <v>110.84370000000001</v>
      </c>
      <c r="C5269">
        <f t="shared" si="247"/>
        <v>-1.4174986103390741E-2</v>
      </c>
      <c r="D5269">
        <f t="shared" si="248"/>
        <v>4.3499999999999997E-2</v>
      </c>
      <c r="E5269">
        <f t="shared" si="249"/>
        <v>-5.7674986103390738E-2</v>
      </c>
      <c r="N5269">
        <v>4.3499999999999996</v>
      </c>
    </row>
    <row r="5270" spans="1:14" x14ac:dyDescent="0.2">
      <c r="A5270" s="1">
        <v>38421</v>
      </c>
      <c r="B5270">
        <v>111.37500000000001</v>
      </c>
      <c r="C5270">
        <f t="shared" si="247"/>
        <v>4.7932358807942776E-3</v>
      </c>
      <c r="D5270">
        <f t="shared" si="248"/>
        <v>4.3319999999999997E-2</v>
      </c>
      <c r="E5270">
        <f t="shared" si="249"/>
        <v>-3.852676411920572E-2</v>
      </c>
      <c r="N5270">
        <v>4.3319999999999999</v>
      </c>
    </row>
    <row r="5271" spans="1:14" x14ac:dyDescent="0.2">
      <c r="A5271" s="1">
        <v>38422</v>
      </c>
      <c r="B5271">
        <v>110.62500000000001</v>
      </c>
      <c r="C5271">
        <f t="shared" si="247"/>
        <v>-6.7340067340067034E-3</v>
      </c>
      <c r="D5271">
        <f t="shared" si="248"/>
        <v>4.3400000000000001E-2</v>
      </c>
      <c r="E5271">
        <f t="shared" si="249"/>
        <v>-5.0134006734006704E-2</v>
      </c>
      <c r="N5271">
        <v>4.34</v>
      </c>
    </row>
    <row r="5272" spans="1:14" x14ac:dyDescent="0.2">
      <c r="A5272" s="1">
        <v>38425</v>
      </c>
      <c r="B5272">
        <v>110.81250000000001</v>
      </c>
      <c r="C5272">
        <f t="shared" si="247"/>
        <v>1.6949152542373724E-3</v>
      </c>
      <c r="D5272">
        <f t="shared" si="248"/>
        <v>4.3789999999999996E-2</v>
      </c>
      <c r="E5272">
        <f t="shared" si="249"/>
        <v>-4.2095084745762623E-2</v>
      </c>
      <c r="N5272">
        <v>4.3789999999999996</v>
      </c>
    </row>
    <row r="5273" spans="1:14" x14ac:dyDescent="0.2">
      <c r="A5273" s="1">
        <v>38426</v>
      </c>
      <c r="B5273">
        <v>110.53120000000001</v>
      </c>
      <c r="C5273">
        <f t="shared" si="247"/>
        <v>-2.5385222786238337E-3</v>
      </c>
      <c r="D5273">
        <f t="shared" si="248"/>
        <v>4.3609999999999996E-2</v>
      </c>
      <c r="E5273">
        <f t="shared" si="249"/>
        <v>-4.614852227862383E-2</v>
      </c>
      <c r="N5273">
        <v>4.3609999999999998</v>
      </c>
    </row>
    <row r="5274" spans="1:14" x14ac:dyDescent="0.2">
      <c r="A5274" s="1">
        <v>38427</v>
      </c>
      <c r="B5274">
        <v>110.78120000000001</v>
      </c>
      <c r="C5274">
        <f t="shared" si="247"/>
        <v>2.2618048116731515E-3</v>
      </c>
      <c r="D5274">
        <f t="shared" si="248"/>
        <v>4.3570000000000005E-2</v>
      </c>
      <c r="E5274">
        <f t="shared" si="249"/>
        <v>-4.1308195188326853E-2</v>
      </c>
      <c r="N5274">
        <v>4.3570000000000002</v>
      </c>
    </row>
    <row r="5275" spans="1:14" x14ac:dyDescent="0.2">
      <c r="A5275" s="1">
        <v>38428</v>
      </c>
      <c r="B5275">
        <v>111.15620000000001</v>
      </c>
      <c r="C5275">
        <f t="shared" si="247"/>
        <v>3.3850508931119183E-3</v>
      </c>
      <c r="D5275">
        <f t="shared" si="248"/>
        <v>4.3899999999999995E-2</v>
      </c>
      <c r="E5275">
        <f t="shared" si="249"/>
        <v>-4.0514949106888076E-2</v>
      </c>
      <c r="N5275">
        <v>4.3899999999999997</v>
      </c>
    </row>
    <row r="5276" spans="1:14" x14ac:dyDescent="0.2">
      <c r="A5276" s="1">
        <v>38429</v>
      </c>
      <c r="B5276">
        <v>110.75000000000001</v>
      </c>
      <c r="C5276">
        <f t="shared" si="247"/>
        <v>-3.6543170781296874E-3</v>
      </c>
      <c r="D5276">
        <f t="shared" si="248"/>
        <v>4.4790000000000003E-2</v>
      </c>
      <c r="E5276">
        <f t="shared" si="249"/>
        <v>-4.8444317078129691E-2</v>
      </c>
      <c r="N5276">
        <v>4.4790000000000001</v>
      </c>
    </row>
    <row r="5277" spans="1:14" x14ac:dyDescent="0.2">
      <c r="A5277" s="1">
        <v>38432</v>
      </c>
      <c r="B5277">
        <v>110.56250000000001</v>
      </c>
      <c r="C5277">
        <f t="shared" si="247"/>
        <v>-1.6930022573363734E-3</v>
      </c>
      <c r="D5277">
        <f t="shared" si="248"/>
        <v>4.5229999999999999E-2</v>
      </c>
      <c r="E5277">
        <f t="shared" si="249"/>
        <v>-4.6923002257336373E-2</v>
      </c>
      <c r="N5277">
        <v>4.5229999999999997</v>
      </c>
    </row>
    <row r="5278" spans="1:14" x14ac:dyDescent="0.2">
      <c r="A5278" s="1">
        <v>38433</v>
      </c>
      <c r="B5278">
        <v>109.75000000000001</v>
      </c>
      <c r="C5278">
        <f t="shared" si="247"/>
        <v>-7.3487846240813948E-3</v>
      </c>
      <c r="D5278">
        <f t="shared" si="248"/>
        <v>4.5030000000000001E-2</v>
      </c>
      <c r="E5278">
        <f t="shared" si="249"/>
        <v>-5.2378784624081395E-2</v>
      </c>
      <c r="N5278">
        <v>4.5030000000000001</v>
      </c>
    </row>
    <row r="5279" spans="1:14" x14ac:dyDescent="0.2">
      <c r="A5279" s="1">
        <v>38434</v>
      </c>
      <c r="B5279">
        <v>109.93750000000001</v>
      </c>
      <c r="C5279">
        <f t="shared" si="247"/>
        <v>1.7084282460135825E-3</v>
      </c>
      <c r="D5279">
        <f t="shared" si="248"/>
        <v>4.5350000000000001E-2</v>
      </c>
      <c r="E5279">
        <f t="shared" si="249"/>
        <v>-4.3641571753986419E-2</v>
      </c>
      <c r="N5279">
        <v>4.5350000000000001</v>
      </c>
    </row>
    <row r="5280" spans="1:14" x14ac:dyDescent="0.2">
      <c r="A5280" s="1">
        <v>38435</v>
      </c>
      <c r="B5280">
        <v>110.15620000000001</v>
      </c>
      <c r="C5280">
        <f t="shared" si="247"/>
        <v>1.9893121091529853E-3</v>
      </c>
      <c r="D5280">
        <f t="shared" si="248"/>
        <v>4.5270000000000005E-2</v>
      </c>
      <c r="E5280">
        <f t="shared" si="249"/>
        <v>-4.3280687890847019E-2</v>
      </c>
      <c r="N5280">
        <v>4.5270000000000001</v>
      </c>
    </row>
    <row r="5281" spans="1:14" x14ac:dyDescent="0.2">
      <c r="A5281" s="1">
        <v>38436</v>
      </c>
      <c r="B5281">
        <v>110.15620000000001</v>
      </c>
      <c r="C5281">
        <f t="shared" si="247"/>
        <v>0</v>
      </c>
      <c r="D5281">
        <f t="shared" si="248"/>
        <v>4.5609999999999998E-2</v>
      </c>
      <c r="E5281">
        <f t="shared" si="249"/>
        <v>-4.5609999999999998E-2</v>
      </c>
      <c r="N5281">
        <v>4.5609999999999999</v>
      </c>
    </row>
    <row r="5282" spans="1:14" x14ac:dyDescent="0.2">
      <c r="A5282" s="1">
        <v>38439</v>
      </c>
      <c r="B5282">
        <v>109.84370000000001</v>
      </c>
      <c r="C5282">
        <f t="shared" si="247"/>
        <v>-2.8368807202863167E-3</v>
      </c>
      <c r="D5282">
        <f t="shared" si="248"/>
        <v>4.5609999999999998E-2</v>
      </c>
      <c r="E5282">
        <f t="shared" si="249"/>
        <v>-4.8446880720286314E-2</v>
      </c>
      <c r="N5282">
        <v>4.5609999999999999</v>
      </c>
    </row>
    <row r="5283" spans="1:14" x14ac:dyDescent="0.2">
      <c r="A5283" s="1">
        <v>38440</v>
      </c>
      <c r="B5283">
        <v>110.18750000000001</v>
      </c>
      <c r="C5283">
        <f t="shared" si="247"/>
        <v>3.1299018514490129E-3</v>
      </c>
      <c r="D5283">
        <f t="shared" si="248"/>
        <v>4.5330000000000002E-2</v>
      </c>
      <c r="E5283">
        <f t="shared" si="249"/>
        <v>-4.2200098148550989E-2</v>
      </c>
      <c r="N5283">
        <v>4.5330000000000004</v>
      </c>
    </row>
    <row r="5284" spans="1:14" x14ac:dyDescent="0.2">
      <c r="A5284" s="1">
        <v>38441</v>
      </c>
      <c r="B5284">
        <v>110.68750000000001</v>
      </c>
      <c r="C5284">
        <f t="shared" si="247"/>
        <v>4.5377197958025306E-3</v>
      </c>
      <c r="D5284">
        <f t="shared" si="248"/>
        <v>4.5449999999999997E-2</v>
      </c>
      <c r="E5284">
        <f t="shared" si="249"/>
        <v>-4.0912280204197467E-2</v>
      </c>
      <c r="N5284">
        <v>4.5449999999999999</v>
      </c>
    </row>
    <row r="5285" spans="1:14" x14ac:dyDescent="0.2">
      <c r="A5285" s="1">
        <v>38442</v>
      </c>
      <c r="B5285">
        <v>111.37500000000001</v>
      </c>
      <c r="C5285">
        <f t="shared" si="247"/>
        <v>6.2111801242235032E-3</v>
      </c>
      <c r="D5285">
        <f t="shared" si="248"/>
        <v>4.5670000000000002E-2</v>
      </c>
      <c r="E5285">
        <f t="shared" si="249"/>
        <v>-3.9458819875776499E-2</v>
      </c>
      <c r="N5285">
        <v>4.5670000000000002</v>
      </c>
    </row>
    <row r="5286" spans="1:14" x14ac:dyDescent="0.2">
      <c r="A5286" s="1">
        <v>38443</v>
      </c>
      <c r="B5286">
        <v>111.78120000000001</v>
      </c>
      <c r="C5286">
        <f t="shared" si="247"/>
        <v>3.647138047138121E-3</v>
      </c>
      <c r="D5286">
        <f t="shared" si="248"/>
        <v>4.5949999999999998E-2</v>
      </c>
      <c r="E5286">
        <f t="shared" si="249"/>
        <v>-4.2302861952861877E-2</v>
      </c>
      <c r="N5286">
        <v>4.5949999999999998</v>
      </c>
    </row>
    <row r="5287" spans="1:14" x14ac:dyDescent="0.2">
      <c r="A5287" s="1">
        <v>38446</v>
      </c>
      <c r="B5287">
        <v>111.78120000000001</v>
      </c>
      <c r="C5287">
        <f t="shared" si="247"/>
        <v>0</v>
      </c>
      <c r="D5287">
        <f t="shared" si="248"/>
        <v>4.5410000000000006E-2</v>
      </c>
      <c r="E5287">
        <f t="shared" si="249"/>
        <v>-4.5410000000000006E-2</v>
      </c>
      <c r="N5287">
        <v>4.5410000000000004</v>
      </c>
    </row>
    <row r="5288" spans="1:14" x14ac:dyDescent="0.2">
      <c r="A5288" s="1">
        <v>38447</v>
      </c>
      <c r="B5288">
        <v>111.59370000000001</v>
      </c>
      <c r="C5288">
        <f t="shared" si="247"/>
        <v>-1.6773840323774936E-3</v>
      </c>
      <c r="D5288">
        <f t="shared" si="248"/>
        <v>4.5810000000000003E-2</v>
      </c>
      <c r="E5288">
        <f t="shared" si="249"/>
        <v>-4.7487384032377497E-2</v>
      </c>
      <c r="N5288">
        <v>4.5810000000000004</v>
      </c>
    </row>
    <row r="5289" spans="1:14" x14ac:dyDescent="0.2">
      <c r="A5289" s="1">
        <v>38448</v>
      </c>
      <c r="B5289">
        <v>111.78120000000001</v>
      </c>
      <c r="C5289">
        <f t="shared" si="247"/>
        <v>1.680202377015938E-3</v>
      </c>
      <c r="D5289">
        <f t="shared" si="248"/>
        <v>4.5830000000000003E-2</v>
      </c>
      <c r="E5289">
        <f t="shared" si="249"/>
        <v>-4.4149797622984065E-2</v>
      </c>
      <c r="N5289">
        <v>4.5830000000000002</v>
      </c>
    </row>
    <row r="5290" spans="1:14" x14ac:dyDescent="0.2">
      <c r="A5290" s="1">
        <v>38449</v>
      </c>
      <c r="B5290">
        <v>111.34370000000001</v>
      </c>
      <c r="C5290">
        <f t="shared" si="247"/>
        <v>-3.913896075547596E-3</v>
      </c>
      <c r="D5290">
        <f t="shared" si="248"/>
        <v>4.614E-2</v>
      </c>
      <c r="E5290">
        <f t="shared" si="249"/>
        <v>-5.0053896075547596E-2</v>
      </c>
      <c r="N5290">
        <v>4.6139999999999999</v>
      </c>
    </row>
    <row r="5291" spans="1:14" x14ac:dyDescent="0.2">
      <c r="A5291" s="1">
        <v>38450</v>
      </c>
      <c r="B5291">
        <v>111.34370000000001</v>
      </c>
      <c r="C5291">
        <f t="shared" si="247"/>
        <v>0</v>
      </c>
      <c r="D5291">
        <f t="shared" si="248"/>
        <v>4.6059999999999997E-2</v>
      </c>
      <c r="E5291">
        <f t="shared" si="249"/>
        <v>-4.6059999999999997E-2</v>
      </c>
      <c r="N5291">
        <v>4.6059999999999999</v>
      </c>
    </row>
    <row r="5292" spans="1:14" x14ac:dyDescent="0.2">
      <c r="A5292" s="1">
        <v>38453</v>
      </c>
      <c r="B5292">
        <v>111.84370000000001</v>
      </c>
      <c r="C5292">
        <f t="shared" si="247"/>
        <v>4.4905998273814252E-3</v>
      </c>
      <c r="D5292">
        <f t="shared" si="248"/>
        <v>4.5960000000000001E-2</v>
      </c>
      <c r="E5292">
        <f t="shared" si="249"/>
        <v>-4.1469400172618576E-2</v>
      </c>
      <c r="N5292">
        <v>4.5960000000000001</v>
      </c>
    </row>
    <row r="5293" spans="1:14" x14ac:dyDescent="0.2">
      <c r="A5293" s="1">
        <v>38454</v>
      </c>
      <c r="B5293">
        <v>112.78120000000001</v>
      </c>
      <c r="C5293">
        <f t="shared" si="247"/>
        <v>8.3822334203893512E-3</v>
      </c>
      <c r="D5293">
        <f t="shared" si="248"/>
        <v>4.5410000000000006E-2</v>
      </c>
      <c r="E5293">
        <f t="shared" si="249"/>
        <v>-3.7027766579610655E-2</v>
      </c>
      <c r="N5293">
        <v>4.5410000000000004</v>
      </c>
    </row>
    <row r="5294" spans="1:14" x14ac:dyDescent="0.2">
      <c r="A5294" s="1">
        <v>38455</v>
      </c>
      <c r="B5294">
        <v>112.59370000000001</v>
      </c>
      <c r="C5294">
        <f t="shared" si="247"/>
        <v>-1.6625111277411841E-3</v>
      </c>
      <c r="D5294">
        <f t="shared" si="248"/>
        <v>4.5629999999999997E-2</v>
      </c>
      <c r="E5294">
        <f t="shared" si="249"/>
        <v>-4.7292511127741181E-2</v>
      </c>
      <c r="N5294">
        <v>4.5629999999999997</v>
      </c>
    </row>
    <row r="5295" spans="1:14" x14ac:dyDescent="0.2">
      <c r="A5295" s="1">
        <v>38456</v>
      </c>
      <c r="B5295">
        <v>112.53120000000001</v>
      </c>
      <c r="C5295">
        <f t="shared" si="247"/>
        <v>-5.5509322457647503E-4</v>
      </c>
      <c r="D5295">
        <f t="shared" si="248"/>
        <v>4.5309999999999996E-2</v>
      </c>
      <c r="E5295">
        <f t="shared" si="249"/>
        <v>-4.5865093224576471E-2</v>
      </c>
      <c r="N5295">
        <v>4.5309999999999997</v>
      </c>
    </row>
    <row r="5296" spans="1:14" x14ac:dyDescent="0.2">
      <c r="A5296" s="1">
        <v>38457</v>
      </c>
      <c r="B5296">
        <v>113.56250000000001</v>
      </c>
      <c r="C5296">
        <f t="shared" si="247"/>
        <v>9.1645694705113634E-3</v>
      </c>
      <c r="D5296">
        <f t="shared" si="248"/>
        <v>4.5670000000000002E-2</v>
      </c>
      <c r="E5296">
        <f t="shared" si="249"/>
        <v>-3.6505430529488639E-2</v>
      </c>
      <c r="N5296">
        <v>4.5670000000000002</v>
      </c>
    </row>
    <row r="5297" spans="1:14" x14ac:dyDescent="0.2">
      <c r="A5297" s="1">
        <v>38460</v>
      </c>
      <c r="B5297">
        <v>113.87500000000001</v>
      </c>
      <c r="C5297">
        <f t="shared" si="247"/>
        <v>2.7517886626307053E-3</v>
      </c>
      <c r="D5297">
        <f t="shared" si="248"/>
        <v>4.5670000000000002E-2</v>
      </c>
      <c r="E5297">
        <f t="shared" si="249"/>
        <v>-4.2918211337369297E-2</v>
      </c>
      <c r="N5297">
        <v>4.5670000000000002</v>
      </c>
    </row>
    <row r="5298" spans="1:14" x14ac:dyDescent="0.2">
      <c r="A5298" s="1">
        <v>38461</v>
      </c>
      <c r="B5298">
        <v>114.37500000000001</v>
      </c>
      <c r="C5298">
        <f t="shared" si="247"/>
        <v>4.390779363337094E-3</v>
      </c>
      <c r="D5298">
        <f t="shared" si="248"/>
        <v>4.5899999999999996E-2</v>
      </c>
      <c r="E5298">
        <f t="shared" si="249"/>
        <v>-4.1509220636662902E-2</v>
      </c>
      <c r="N5298">
        <v>4.59</v>
      </c>
    </row>
    <row r="5299" spans="1:14" x14ac:dyDescent="0.2">
      <c r="A5299" s="1">
        <v>38462</v>
      </c>
      <c r="B5299">
        <v>114.28120000000001</v>
      </c>
      <c r="C5299">
        <f t="shared" si="247"/>
        <v>-8.2010928961750995E-4</v>
      </c>
      <c r="D5299">
        <f t="shared" si="248"/>
        <v>4.5469999999999997E-2</v>
      </c>
      <c r="E5299">
        <f t="shared" si="249"/>
        <v>-4.6290109289617506E-2</v>
      </c>
      <c r="N5299">
        <v>4.5469999999999997</v>
      </c>
    </row>
    <row r="5300" spans="1:14" x14ac:dyDescent="0.2">
      <c r="A5300" s="1">
        <v>38463</v>
      </c>
      <c r="B5300">
        <v>113.43750000000001</v>
      </c>
      <c r="C5300">
        <f t="shared" si="247"/>
        <v>-7.3826666153312681E-3</v>
      </c>
      <c r="D5300">
        <f t="shared" si="248"/>
        <v>4.5890000000000007E-2</v>
      </c>
      <c r="E5300">
        <f t="shared" si="249"/>
        <v>-5.3272666615331275E-2</v>
      </c>
      <c r="N5300">
        <v>4.5890000000000004</v>
      </c>
    </row>
    <row r="5301" spans="1:14" x14ac:dyDescent="0.2">
      <c r="A5301" s="1">
        <v>38464</v>
      </c>
      <c r="B5301">
        <v>114.00000000000001</v>
      </c>
      <c r="C5301">
        <f t="shared" si="247"/>
        <v>4.9586776859504855E-3</v>
      </c>
      <c r="D5301">
        <f t="shared" si="248"/>
        <v>4.6379999999999998E-2</v>
      </c>
      <c r="E5301">
        <f t="shared" si="249"/>
        <v>-4.1421322314049512E-2</v>
      </c>
      <c r="N5301">
        <v>4.6379999999999999</v>
      </c>
    </row>
    <row r="5302" spans="1:14" x14ac:dyDescent="0.2">
      <c r="A5302" s="1">
        <v>38467</v>
      </c>
      <c r="B5302">
        <v>114.18750000000001</v>
      </c>
      <c r="C5302">
        <f t="shared" si="247"/>
        <v>1.6447368421053099E-3</v>
      </c>
      <c r="D5302">
        <f t="shared" si="248"/>
        <v>4.684E-2</v>
      </c>
      <c r="E5302">
        <f t="shared" si="249"/>
        <v>-4.519526315789469E-2</v>
      </c>
      <c r="N5302">
        <v>4.6840000000000002</v>
      </c>
    </row>
    <row r="5303" spans="1:14" x14ac:dyDescent="0.2">
      <c r="A5303" s="1">
        <v>38468</v>
      </c>
      <c r="B5303">
        <v>114.06250000000001</v>
      </c>
      <c r="C5303">
        <f t="shared" si="247"/>
        <v>-1.0946907498631253E-3</v>
      </c>
      <c r="D5303">
        <f t="shared" si="248"/>
        <v>4.7380000000000005E-2</v>
      </c>
      <c r="E5303">
        <f t="shared" si="249"/>
        <v>-4.8474690749863131E-2</v>
      </c>
      <c r="N5303">
        <v>4.7380000000000004</v>
      </c>
    </row>
    <row r="5304" spans="1:14" x14ac:dyDescent="0.2">
      <c r="A5304" s="1">
        <v>38469</v>
      </c>
      <c r="B5304">
        <v>114.34370000000001</v>
      </c>
      <c r="C5304">
        <f t="shared" si="247"/>
        <v>2.4653150684932346E-3</v>
      </c>
      <c r="D5304">
        <f t="shared" si="248"/>
        <v>4.7359999999999999E-2</v>
      </c>
      <c r="E5304">
        <f t="shared" si="249"/>
        <v>-4.4894684931506765E-2</v>
      </c>
      <c r="N5304">
        <v>4.7359999999999998</v>
      </c>
    </row>
    <row r="5305" spans="1:14" x14ac:dyDescent="0.2">
      <c r="A5305" s="1">
        <v>38470</v>
      </c>
      <c r="B5305">
        <v>115.03120000000001</v>
      </c>
      <c r="C5305">
        <f t="shared" si="247"/>
        <v>6.0125743700789602E-3</v>
      </c>
      <c r="D5305">
        <f t="shared" si="248"/>
        <v>4.734E-2</v>
      </c>
      <c r="E5305">
        <f t="shared" si="249"/>
        <v>-4.132742562992104E-2</v>
      </c>
      <c r="N5305">
        <v>4.734</v>
      </c>
    </row>
    <row r="5306" spans="1:14" x14ac:dyDescent="0.2">
      <c r="A5306" s="1">
        <v>38471</v>
      </c>
      <c r="B5306">
        <v>114.84370000000001</v>
      </c>
      <c r="C5306">
        <f t="shared" si="247"/>
        <v>-1.6299925585406827E-3</v>
      </c>
      <c r="D5306">
        <f t="shared" si="248"/>
        <v>4.7300000000000002E-2</v>
      </c>
      <c r="E5306">
        <f t="shared" si="249"/>
        <v>-4.8929992558540684E-2</v>
      </c>
      <c r="N5306">
        <v>4.7300000000000004</v>
      </c>
    </row>
    <row r="5307" spans="1:14" x14ac:dyDescent="0.2">
      <c r="A5307" s="1">
        <v>38474</v>
      </c>
      <c r="B5307">
        <v>114.87500000000001</v>
      </c>
      <c r="C5307">
        <f t="shared" si="247"/>
        <v>2.7254433634582576E-4</v>
      </c>
      <c r="D5307">
        <f t="shared" si="248"/>
        <v>4.7550000000000002E-2</v>
      </c>
      <c r="E5307">
        <f t="shared" si="249"/>
        <v>-4.7277455663654176E-2</v>
      </c>
      <c r="N5307">
        <v>4.7549999999999999</v>
      </c>
    </row>
    <row r="5308" spans="1:14" x14ac:dyDescent="0.2">
      <c r="A5308" s="1">
        <v>38475</v>
      </c>
      <c r="B5308">
        <v>114.84370000000001</v>
      </c>
      <c r="C5308">
        <f t="shared" si="247"/>
        <v>-2.7247007616981733E-4</v>
      </c>
      <c r="D5308">
        <f t="shared" si="248"/>
        <v>4.7750000000000001E-2</v>
      </c>
      <c r="E5308">
        <f t="shared" si="249"/>
        <v>-4.8022470076169818E-2</v>
      </c>
      <c r="N5308">
        <v>4.7750000000000004</v>
      </c>
    </row>
    <row r="5309" spans="1:14" x14ac:dyDescent="0.2">
      <c r="A5309" s="1">
        <v>38476</v>
      </c>
      <c r="B5309">
        <v>114.65620000000001</v>
      </c>
      <c r="C5309">
        <f t="shared" si="247"/>
        <v>-1.6326537720396939E-3</v>
      </c>
      <c r="D5309">
        <f t="shared" si="248"/>
        <v>4.6959999999999995E-2</v>
      </c>
      <c r="E5309">
        <f t="shared" si="249"/>
        <v>-4.8592653772039689E-2</v>
      </c>
      <c r="N5309">
        <v>4.6959999999999997</v>
      </c>
    </row>
    <row r="5310" spans="1:14" x14ac:dyDescent="0.2">
      <c r="A5310" s="1">
        <v>38477</v>
      </c>
      <c r="B5310">
        <v>114.90620000000001</v>
      </c>
      <c r="C5310">
        <f t="shared" si="247"/>
        <v>2.1804315859064172E-3</v>
      </c>
      <c r="D5310">
        <f t="shared" si="248"/>
        <v>4.7309999999999998E-2</v>
      </c>
      <c r="E5310">
        <f t="shared" si="249"/>
        <v>-4.5129568414093581E-2</v>
      </c>
      <c r="N5310">
        <v>4.7309999999999999</v>
      </c>
    </row>
    <row r="5311" spans="1:14" x14ac:dyDescent="0.2">
      <c r="A5311" s="1">
        <v>38478</v>
      </c>
      <c r="B5311">
        <v>114.00000000000001</v>
      </c>
      <c r="C5311">
        <f t="shared" si="247"/>
        <v>-7.8864325858830631E-3</v>
      </c>
      <c r="D5311">
        <f t="shared" si="248"/>
        <v>4.6460000000000001E-2</v>
      </c>
      <c r="E5311">
        <f t="shared" si="249"/>
        <v>-5.4346432585883064E-2</v>
      </c>
      <c r="N5311">
        <v>4.6459999999999999</v>
      </c>
    </row>
    <row r="5312" spans="1:14" x14ac:dyDescent="0.2">
      <c r="A5312" s="1">
        <v>38481</v>
      </c>
      <c r="B5312">
        <v>114.03120000000001</v>
      </c>
      <c r="C5312">
        <f t="shared" si="247"/>
        <v>2.7368421052620384E-4</v>
      </c>
      <c r="D5312">
        <f t="shared" si="248"/>
        <v>4.6740000000000004E-2</v>
      </c>
      <c r="E5312">
        <f t="shared" si="249"/>
        <v>-4.64663157894738E-2</v>
      </c>
      <c r="N5312">
        <v>4.6740000000000004</v>
      </c>
    </row>
    <row r="5313" spans="1:14" x14ac:dyDescent="0.2">
      <c r="A5313" s="1">
        <v>38482</v>
      </c>
      <c r="B5313">
        <v>114.62500000000001</v>
      </c>
      <c r="C5313">
        <f t="shared" si="247"/>
        <v>5.2073467612372415E-3</v>
      </c>
      <c r="D5313">
        <f t="shared" si="248"/>
        <v>4.6559999999999997E-2</v>
      </c>
      <c r="E5313">
        <f t="shared" si="249"/>
        <v>-4.1352653238762756E-2</v>
      </c>
      <c r="N5313">
        <v>4.6559999999999997</v>
      </c>
    </row>
    <row r="5314" spans="1:14" x14ac:dyDescent="0.2">
      <c r="A5314" s="1">
        <v>38483</v>
      </c>
      <c r="B5314">
        <v>114.90620000000001</v>
      </c>
      <c r="C5314">
        <f t="shared" si="247"/>
        <v>2.4532170119955232E-3</v>
      </c>
      <c r="D5314">
        <f t="shared" si="248"/>
        <v>4.7169999999999997E-2</v>
      </c>
      <c r="E5314">
        <f t="shared" si="249"/>
        <v>-4.4716782988004473E-2</v>
      </c>
      <c r="N5314">
        <v>4.7169999999999996</v>
      </c>
    </row>
    <row r="5315" spans="1:14" x14ac:dyDescent="0.2">
      <c r="A5315" s="1">
        <v>38484</v>
      </c>
      <c r="B5315">
        <v>115.15620000000001</v>
      </c>
      <c r="C5315">
        <f t="shared" si="247"/>
        <v>2.1756876478380427E-3</v>
      </c>
      <c r="D5315">
        <f t="shared" si="248"/>
        <v>4.7030000000000002E-2</v>
      </c>
      <c r="E5315">
        <f t="shared" si="249"/>
        <v>-4.485431235216196E-2</v>
      </c>
      <c r="N5315">
        <v>4.7030000000000003</v>
      </c>
    </row>
    <row r="5316" spans="1:14" x14ac:dyDescent="0.2">
      <c r="A5316" s="1">
        <v>38485</v>
      </c>
      <c r="B5316">
        <v>115.65620000000001</v>
      </c>
      <c r="C5316">
        <f t="shared" si="247"/>
        <v>4.341928615219981E-3</v>
      </c>
      <c r="D5316">
        <f t="shared" si="248"/>
        <v>4.7390000000000002E-2</v>
      </c>
      <c r="E5316">
        <f t="shared" si="249"/>
        <v>-4.3048071384780021E-2</v>
      </c>
      <c r="N5316">
        <v>4.7389999999999999</v>
      </c>
    </row>
    <row r="5317" spans="1:14" x14ac:dyDescent="0.2">
      <c r="A5317" s="1">
        <v>38488</v>
      </c>
      <c r="B5317">
        <v>115.62500000000001</v>
      </c>
      <c r="C5317">
        <f t="shared" ref="C5317:C5380" si="250">B5317/B5316-1</f>
        <v>-2.6976504502129739E-4</v>
      </c>
      <c r="D5317">
        <f t="shared" ref="D5317:D5380" si="251">N5317/100</f>
        <v>4.675E-2</v>
      </c>
      <c r="E5317">
        <f t="shared" ref="E5317:E5380" si="252">C5317-D5317</f>
        <v>-4.7019765045021297E-2</v>
      </c>
      <c r="N5317">
        <v>4.6749999999999998</v>
      </c>
    </row>
    <row r="5318" spans="1:14" x14ac:dyDescent="0.2">
      <c r="A5318" s="1">
        <v>38489</v>
      </c>
      <c r="B5318">
        <v>115.75000000000001</v>
      </c>
      <c r="C5318">
        <f t="shared" si="250"/>
        <v>1.08108108108107E-3</v>
      </c>
      <c r="D5318">
        <f t="shared" si="251"/>
        <v>4.7009999999999996E-2</v>
      </c>
      <c r="E5318">
        <f t="shared" si="252"/>
        <v>-4.5928918918918926E-2</v>
      </c>
      <c r="N5318">
        <v>4.7009999999999996</v>
      </c>
    </row>
    <row r="5319" spans="1:14" x14ac:dyDescent="0.2">
      <c r="A5319" s="1">
        <v>38490</v>
      </c>
      <c r="B5319">
        <v>116.31250000000001</v>
      </c>
      <c r="C5319">
        <f t="shared" si="250"/>
        <v>4.8596112311014572E-3</v>
      </c>
      <c r="D5319">
        <f t="shared" si="251"/>
        <v>4.7779999999999996E-2</v>
      </c>
      <c r="E5319">
        <f t="shared" si="252"/>
        <v>-4.2920388768898539E-2</v>
      </c>
      <c r="N5319">
        <v>4.7779999999999996</v>
      </c>
    </row>
    <row r="5320" spans="1:14" x14ac:dyDescent="0.2">
      <c r="A5320" s="1">
        <v>38491</v>
      </c>
      <c r="B5320">
        <v>115.96870000000001</v>
      </c>
      <c r="C5320">
        <f t="shared" si="250"/>
        <v>-2.9558301988178437E-3</v>
      </c>
      <c r="D5320">
        <f t="shared" si="251"/>
        <v>4.8099999999999997E-2</v>
      </c>
      <c r="E5320">
        <f t="shared" si="252"/>
        <v>-5.1055830198817841E-2</v>
      </c>
      <c r="N5320">
        <v>4.8099999999999996</v>
      </c>
    </row>
    <row r="5321" spans="1:14" x14ac:dyDescent="0.2">
      <c r="A5321" s="1">
        <v>38492</v>
      </c>
      <c r="B5321">
        <v>115.96870000000001</v>
      </c>
      <c r="C5321">
        <f t="shared" si="250"/>
        <v>0</v>
      </c>
      <c r="D5321">
        <f t="shared" si="251"/>
        <v>4.8550000000000003E-2</v>
      </c>
      <c r="E5321">
        <f t="shared" si="252"/>
        <v>-4.8550000000000003E-2</v>
      </c>
      <c r="N5321">
        <v>4.8550000000000004</v>
      </c>
    </row>
    <row r="5322" spans="1:14" x14ac:dyDescent="0.2">
      <c r="A5322" s="1">
        <v>38495</v>
      </c>
      <c r="B5322">
        <v>116.68750000000001</v>
      </c>
      <c r="C5322">
        <f t="shared" si="250"/>
        <v>6.1982241760061285E-3</v>
      </c>
      <c r="D5322">
        <f t="shared" si="251"/>
        <v>4.8529999999999997E-2</v>
      </c>
      <c r="E5322">
        <f t="shared" si="252"/>
        <v>-4.2331775823993868E-2</v>
      </c>
      <c r="N5322">
        <v>4.8529999999999998</v>
      </c>
    </row>
    <row r="5323" spans="1:14" x14ac:dyDescent="0.2">
      <c r="A5323" s="1">
        <v>38496</v>
      </c>
      <c r="B5323">
        <v>116.93750000000001</v>
      </c>
      <c r="C5323">
        <f t="shared" si="250"/>
        <v>2.1424745581146709E-3</v>
      </c>
      <c r="D5323">
        <f t="shared" si="251"/>
        <v>4.8739999999999999E-2</v>
      </c>
      <c r="E5323">
        <f t="shared" si="252"/>
        <v>-4.6597525441885328E-2</v>
      </c>
      <c r="N5323">
        <v>4.8739999999999997</v>
      </c>
    </row>
    <row r="5324" spans="1:14" x14ac:dyDescent="0.2">
      <c r="A5324" s="1">
        <v>38497</v>
      </c>
      <c r="B5324">
        <v>116.43750000000001</v>
      </c>
      <c r="C5324">
        <f t="shared" si="250"/>
        <v>-4.27578834847675E-3</v>
      </c>
      <c r="D5324">
        <f t="shared" si="251"/>
        <v>4.8719999999999999E-2</v>
      </c>
      <c r="E5324">
        <f t="shared" si="252"/>
        <v>-5.2995788348476749E-2</v>
      </c>
      <c r="N5324">
        <v>4.8719999999999999</v>
      </c>
    </row>
    <row r="5325" spans="1:14" x14ac:dyDescent="0.2">
      <c r="A5325" s="1">
        <v>38498</v>
      </c>
      <c r="B5325">
        <v>116.40620000000001</v>
      </c>
      <c r="C5325">
        <f t="shared" si="250"/>
        <v>-2.6881374127751823E-4</v>
      </c>
      <c r="D5325">
        <f t="shared" si="251"/>
        <v>4.8390000000000002E-2</v>
      </c>
      <c r="E5325">
        <f t="shared" si="252"/>
        <v>-4.8658813741277521E-2</v>
      </c>
      <c r="N5325">
        <v>4.8390000000000004</v>
      </c>
    </row>
    <row r="5326" spans="1:14" x14ac:dyDescent="0.2">
      <c r="A5326" s="1">
        <v>38499</v>
      </c>
      <c r="B5326">
        <v>116.43750000000001</v>
      </c>
      <c r="C5326">
        <f t="shared" si="250"/>
        <v>2.6888602153496421E-4</v>
      </c>
      <c r="D5326">
        <f t="shared" si="251"/>
        <v>4.8930000000000001E-2</v>
      </c>
      <c r="E5326">
        <f t="shared" si="252"/>
        <v>-4.8661113978465037E-2</v>
      </c>
      <c r="N5326">
        <v>4.8929999999999998</v>
      </c>
    </row>
    <row r="5327" spans="1:14" x14ac:dyDescent="0.2">
      <c r="A5327" s="1">
        <v>38502</v>
      </c>
      <c r="B5327">
        <v>116.43750000000001</v>
      </c>
      <c r="C5327">
        <f t="shared" si="250"/>
        <v>0</v>
      </c>
      <c r="D5327">
        <f t="shared" si="251"/>
        <v>4.9630000000000001E-2</v>
      </c>
      <c r="E5327">
        <f t="shared" si="252"/>
        <v>-4.9630000000000001E-2</v>
      </c>
      <c r="N5327">
        <v>4.9630000000000001</v>
      </c>
    </row>
    <row r="5328" spans="1:14" x14ac:dyDescent="0.2">
      <c r="A5328" s="1">
        <v>38503</v>
      </c>
      <c r="B5328">
        <v>117.46870000000001</v>
      </c>
      <c r="C5328">
        <f t="shared" si="250"/>
        <v>8.8562533548040001E-3</v>
      </c>
      <c r="D5328">
        <f t="shared" si="251"/>
        <v>4.9630000000000001E-2</v>
      </c>
      <c r="E5328">
        <f t="shared" si="252"/>
        <v>-4.0773746645196E-2</v>
      </c>
      <c r="N5328">
        <v>4.9630000000000001</v>
      </c>
    </row>
    <row r="5329" spans="1:14" x14ac:dyDescent="0.2">
      <c r="A5329" s="1">
        <v>38504</v>
      </c>
      <c r="B5329">
        <v>118.40620000000001</v>
      </c>
      <c r="C5329">
        <f t="shared" si="250"/>
        <v>7.9808493666824187E-3</v>
      </c>
      <c r="D5329">
        <f t="shared" si="251"/>
        <v>4.9320000000000003E-2</v>
      </c>
      <c r="E5329">
        <f t="shared" si="252"/>
        <v>-4.1339150633317584E-2</v>
      </c>
      <c r="N5329">
        <v>4.9320000000000004</v>
      </c>
    </row>
    <row r="5330" spans="1:14" x14ac:dyDescent="0.2">
      <c r="A5330" s="1">
        <v>38505</v>
      </c>
      <c r="B5330">
        <v>118.78120000000001</v>
      </c>
      <c r="C5330">
        <f t="shared" si="250"/>
        <v>3.1670638868572798E-3</v>
      </c>
      <c r="D5330">
        <f t="shared" si="251"/>
        <v>4.9759999999999999E-2</v>
      </c>
      <c r="E5330">
        <f t="shared" si="252"/>
        <v>-4.6592936113142719E-2</v>
      </c>
      <c r="N5330">
        <v>4.976</v>
      </c>
    </row>
    <row r="5331" spans="1:14" x14ac:dyDescent="0.2">
      <c r="A5331" s="1">
        <v>38506</v>
      </c>
      <c r="B5331">
        <v>117.84370000000001</v>
      </c>
      <c r="C5331">
        <f t="shared" si="250"/>
        <v>-7.89266314871373E-3</v>
      </c>
      <c r="D5331">
        <f t="shared" si="251"/>
        <v>5.0359999999999995E-2</v>
      </c>
      <c r="E5331">
        <f t="shared" si="252"/>
        <v>-5.8252663148713725E-2</v>
      </c>
      <c r="N5331">
        <v>5.0359999999999996</v>
      </c>
    </row>
    <row r="5332" spans="1:14" x14ac:dyDescent="0.2">
      <c r="A5332" s="1">
        <v>38509</v>
      </c>
      <c r="B5332">
        <v>118.18750000000001</v>
      </c>
      <c r="C5332">
        <f t="shared" si="250"/>
        <v>2.9174236722031566E-3</v>
      </c>
      <c r="D5332">
        <f t="shared" si="251"/>
        <v>5.0069999999999996E-2</v>
      </c>
      <c r="E5332">
        <f t="shared" si="252"/>
        <v>-4.715257632779684E-2</v>
      </c>
      <c r="N5332">
        <v>5.0069999999999997</v>
      </c>
    </row>
    <row r="5333" spans="1:14" x14ac:dyDescent="0.2">
      <c r="A5333" s="1">
        <v>38510</v>
      </c>
      <c r="B5333">
        <v>118.87500000000001</v>
      </c>
      <c r="C5333">
        <f t="shared" si="250"/>
        <v>5.8170280274987274E-3</v>
      </c>
      <c r="D5333">
        <f t="shared" si="251"/>
        <v>4.9739999999999999E-2</v>
      </c>
      <c r="E5333">
        <f t="shared" si="252"/>
        <v>-4.3922971972501272E-2</v>
      </c>
      <c r="N5333">
        <v>4.9740000000000002</v>
      </c>
    </row>
    <row r="5334" spans="1:14" x14ac:dyDescent="0.2">
      <c r="A5334" s="1">
        <v>38511</v>
      </c>
      <c r="B5334">
        <v>118.50000000000001</v>
      </c>
      <c r="C5334">
        <f t="shared" si="250"/>
        <v>-3.154574132492094E-3</v>
      </c>
      <c r="D5334">
        <f t="shared" si="251"/>
        <v>5.0279999999999998E-2</v>
      </c>
      <c r="E5334">
        <f t="shared" si="252"/>
        <v>-5.3434574132492092E-2</v>
      </c>
      <c r="N5334">
        <v>5.0279999999999996</v>
      </c>
    </row>
    <row r="5335" spans="1:14" x14ac:dyDescent="0.2">
      <c r="A5335" s="1">
        <v>38512</v>
      </c>
      <c r="B5335">
        <v>118.25000000000001</v>
      </c>
      <c r="C5335">
        <f t="shared" si="250"/>
        <v>-2.1097046413501852E-3</v>
      </c>
      <c r="D5335">
        <f t="shared" si="251"/>
        <v>5.0389999999999997E-2</v>
      </c>
      <c r="E5335">
        <f t="shared" si="252"/>
        <v>-5.2499704641350182E-2</v>
      </c>
      <c r="N5335">
        <v>5.0389999999999997</v>
      </c>
    </row>
    <row r="5336" spans="1:14" x14ac:dyDescent="0.2">
      <c r="A5336" s="1">
        <v>38513</v>
      </c>
      <c r="B5336">
        <v>117.28120000000001</v>
      </c>
      <c r="C5336">
        <f t="shared" si="250"/>
        <v>-8.1928118393235216E-3</v>
      </c>
      <c r="D5336">
        <f t="shared" si="251"/>
        <v>5.0119999999999998E-2</v>
      </c>
      <c r="E5336">
        <f t="shared" si="252"/>
        <v>-5.831281183932352E-2</v>
      </c>
      <c r="N5336">
        <v>5.0119999999999996</v>
      </c>
    </row>
    <row r="5337" spans="1:14" x14ac:dyDescent="0.2">
      <c r="A5337" s="1">
        <v>38516</v>
      </c>
      <c r="B5337">
        <v>116.75000000000001</v>
      </c>
      <c r="C5337">
        <f t="shared" si="250"/>
        <v>-4.5292851710247994E-3</v>
      </c>
      <c r="D5337">
        <f t="shared" si="251"/>
        <v>4.9850000000000005E-2</v>
      </c>
      <c r="E5337">
        <f t="shared" si="252"/>
        <v>-5.4379285171024805E-2</v>
      </c>
      <c r="N5337">
        <v>4.9850000000000003</v>
      </c>
    </row>
    <row r="5338" spans="1:14" x14ac:dyDescent="0.2">
      <c r="A5338" s="1">
        <v>38517</v>
      </c>
      <c r="B5338">
        <v>116.12500000000001</v>
      </c>
      <c r="C5338">
        <f t="shared" si="250"/>
        <v>-5.3533190578158862E-3</v>
      </c>
      <c r="D5338">
        <f t="shared" si="251"/>
        <v>5.0709999999999998E-2</v>
      </c>
      <c r="E5338">
        <f t="shared" si="252"/>
        <v>-5.6063319057815884E-2</v>
      </c>
      <c r="N5338">
        <v>5.0709999999999997</v>
      </c>
    </row>
    <row r="5339" spans="1:14" x14ac:dyDescent="0.2">
      <c r="A5339" s="1">
        <v>38518</v>
      </c>
      <c r="B5339">
        <v>116.25000000000001</v>
      </c>
      <c r="C5339">
        <f t="shared" si="250"/>
        <v>1.0764262648008671E-3</v>
      </c>
      <c r="D5339">
        <f t="shared" si="251"/>
        <v>5.1050000000000005E-2</v>
      </c>
      <c r="E5339">
        <f t="shared" si="252"/>
        <v>-4.9973573735199138E-2</v>
      </c>
      <c r="N5339">
        <v>5.1050000000000004</v>
      </c>
    </row>
    <row r="5340" spans="1:14" x14ac:dyDescent="0.2">
      <c r="A5340" s="1">
        <v>38519</v>
      </c>
      <c r="B5340">
        <v>116.81250000000001</v>
      </c>
      <c r="C5340">
        <f t="shared" si="250"/>
        <v>4.8387096774193949E-3</v>
      </c>
      <c r="D5340">
        <f t="shared" si="251"/>
        <v>5.0839999999999996E-2</v>
      </c>
      <c r="E5340">
        <f t="shared" si="252"/>
        <v>-4.6001290322580601E-2</v>
      </c>
      <c r="N5340">
        <v>5.0839999999999996</v>
      </c>
    </row>
    <row r="5341" spans="1:14" x14ac:dyDescent="0.2">
      <c r="A5341" s="1">
        <v>38520</v>
      </c>
      <c r="B5341">
        <v>116.81250000000001</v>
      </c>
      <c r="C5341">
        <f t="shared" si="250"/>
        <v>0</v>
      </c>
      <c r="D5341">
        <f t="shared" si="251"/>
        <v>5.0689999999999999E-2</v>
      </c>
      <c r="E5341">
        <f t="shared" si="252"/>
        <v>-5.0689999999999999E-2</v>
      </c>
      <c r="N5341">
        <v>5.069</v>
      </c>
    </row>
    <row r="5342" spans="1:14" x14ac:dyDescent="0.2">
      <c r="A5342" s="1">
        <v>38523</v>
      </c>
      <c r="B5342">
        <v>116.50000000000001</v>
      </c>
      <c r="C5342">
        <f t="shared" si="250"/>
        <v>-2.675227394328572E-3</v>
      </c>
      <c r="D5342">
        <f t="shared" si="251"/>
        <v>5.1310000000000001E-2</v>
      </c>
      <c r="E5342">
        <f t="shared" si="252"/>
        <v>-5.3985227394328573E-2</v>
      </c>
      <c r="N5342">
        <v>5.1310000000000002</v>
      </c>
    </row>
    <row r="5343" spans="1:14" x14ac:dyDescent="0.2">
      <c r="A5343" s="1">
        <v>38524</v>
      </c>
      <c r="B5343">
        <v>117.25000000000001</v>
      </c>
      <c r="C5343">
        <f t="shared" si="250"/>
        <v>6.4377682403433667E-3</v>
      </c>
      <c r="D5343">
        <f t="shared" si="251"/>
        <v>5.1100000000000007E-2</v>
      </c>
      <c r="E5343">
        <f t="shared" si="252"/>
        <v>-4.466223175965664E-2</v>
      </c>
      <c r="N5343">
        <v>5.1100000000000003</v>
      </c>
    </row>
    <row r="5344" spans="1:14" x14ac:dyDescent="0.2">
      <c r="A5344" s="1">
        <v>38525</v>
      </c>
      <c r="B5344">
        <v>118.43750000000001</v>
      </c>
      <c r="C5344">
        <f t="shared" si="250"/>
        <v>1.0127931769722709E-2</v>
      </c>
      <c r="D5344">
        <f t="shared" si="251"/>
        <v>5.144E-2</v>
      </c>
      <c r="E5344">
        <f t="shared" si="252"/>
        <v>-4.1312068230277291E-2</v>
      </c>
      <c r="N5344">
        <v>5.1440000000000001</v>
      </c>
    </row>
    <row r="5345" spans="1:14" x14ac:dyDescent="0.2">
      <c r="A5345" s="1">
        <v>38526</v>
      </c>
      <c r="B5345">
        <v>118.34370000000001</v>
      </c>
      <c r="C5345">
        <f t="shared" si="250"/>
        <v>-7.9197889182058834E-4</v>
      </c>
      <c r="D5345">
        <f t="shared" si="251"/>
        <v>5.1500000000000004E-2</v>
      </c>
      <c r="E5345">
        <f t="shared" si="252"/>
        <v>-5.2291978891820592E-2</v>
      </c>
      <c r="N5345">
        <v>5.15</v>
      </c>
    </row>
    <row r="5346" spans="1:14" x14ac:dyDescent="0.2">
      <c r="A5346" s="1">
        <v>38527</v>
      </c>
      <c r="B5346">
        <v>118.93750000000001</v>
      </c>
      <c r="C5346">
        <f t="shared" si="250"/>
        <v>5.0175885999845793E-3</v>
      </c>
      <c r="D5346">
        <f t="shared" si="251"/>
        <v>5.1079999999999993E-2</v>
      </c>
      <c r="E5346">
        <f t="shared" si="252"/>
        <v>-4.6062411400015414E-2</v>
      </c>
      <c r="N5346">
        <v>5.1079999999999997</v>
      </c>
    </row>
    <row r="5347" spans="1:14" x14ac:dyDescent="0.2">
      <c r="A5347" s="1">
        <v>38530</v>
      </c>
      <c r="B5347">
        <v>119.25000000000001</v>
      </c>
      <c r="C5347">
        <f t="shared" si="250"/>
        <v>2.6274303730950965E-3</v>
      </c>
      <c r="D5347">
        <f t="shared" si="251"/>
        <v>5.1189999999999999E-2</v>
      </c>
      <c r="E5347">
        <f t="shared" si="252"/>
        <v>-4.8562569626904903E-2</v>
      </c>
      <c r="N5347">
        <v>5.1189999999999998</v>
      </c>
    </row>
    <row r="5348" spans="1:14" x14ac:dyDescent="0.2">
      <c r="A5348" s="1">
        <v>38531</v>
      </c>
      <c r="B5348">
        <v>118.50000000000001</v>
      </c>
      <c r="C5348">
        <f t="shared" si="250"/>
        <v>-6.2893081761006275E-3</v>
      </c>
      <c r="D5348">
        <f t="shared" si="251"/>
        <v>5.1249999999999997E-2</v>
      </c>
      <c r="E5348">
        <f t="shared" si="252"/>
        <v>-5.7539308176100624E-2</v>
      </c>
      <c r="N5348">
        <v>5.125</v>
      </c>
    </row>
    <row r="5349" spans="1:14" x14ac:dyDescent="0.2">
      <c r="A5349" s="1">
        <v>38532</v>
      </c>
      <c r="B5349">
        <v>118.15620000000001</v>
      </c>
      <c r="C5349">
        <f t="shared" si="250"/>
        <v>-2.9012658227848265E-3</v>
      </c>
      <c r="D5349">
        <f t="shared" si="251"/>
        <v>5.1249999999999997E-2</v>
      </c>
      <c r="E5349">
        <f t="shared" si="252"/>
        <v>-5.4151265822784823E-2</v>
      </c>
      <c r="N5349">
        <v>5.125</v>
      </c>
    </row>
    <row r="5350" spans="1:14" x14ac:dyDescent="0.2">
      <c r="A5350" s="1">
        <v>38533</v>
      </c>
      <c r="B5350">
        <v>118.75000000000001</v>
      </c>
      <c r="C5350">
        <f t="shared" si="250"/>
        <v>5.0255509232692841E-3</v>
      </c>
      <c r="D5350">
        <f t="shared" si="251"/>
        <v>5.1550000000000006E-2</v>
      </c>
      <c r="E5350">
        <f t="shared" si="252"/>
        <v>-4.6524449076730721E-2</v>
      </c>
      <c r="N5350">
        <v>5.1550000000000002</v>
      </c>
    </row>
    <row r="5351" spans="1:14" x14ac:dyDescent="0.2">
      <c r="A5351" s="1">
        <v>38534</v>
      </c>
      <c r="B5351">
        <v>117.62500000000001</v>
      </c>
      <c r="C5351">
        <f t="shared" si="250"/>
        <v>-9.4736842105263008E-3</v>
      </c>
      <c r="D5351">
        <f t="shared" si="251"/>
        <v>5.1859999999999996E-2</v>
      </c>
      <c r="E5351">
        <f t="shared" si="252"/>
        <v>-6.1333684210526297E-2</v>
      </c>
      <c r="N5351">
        <v>5.1859999999999999</v>
      </c>
    </row>
    <row r="5352" spans="1:14" x14ac:dyDescent="0.2">
      <c r="A5352" s="1">
        <v>38537</v>
      </c>
      <c r="B5352">
        <v>117.62500000000001</v>
      </c>
      <c r="C5352">
        <f t="shared" si="250"/>
        <v>0</v>
      </c>
      <c r="D5352">
        <f t="shared" si="251"/>
        <v>5.1529999999999992E-2</v>
      </c>
      <c r="E5352">
        <f t="shared" si="252"/>
        <v>-5.1529999999999992E-2</v>
      </c>
      <c r="N5352">
        <v>5.1529999999999996</v>
      </c>
    </row>
    <row r="5353" spans="1:14" x14ac:dyDescent="0.2">
      <c r="A5353" s="1">
        <v>38538</v>
      </c>
      <c r="B5353">
        <v>116.81250000000001</v>
      </c>
      <c r="C5353">
        <f t="shared" si="250"/>
        <v>-6.907545164718365E-3</v>
      </c>
      <c r="D5353">
        <f t="shared" si="251"/>
        <v>5.1050000000000005E-2</v>
      </c>
      <c r="E5353">
        <f t="shared" si="252"/>
        <v>-5.795754516471837E-2</v>
      </c>
      <c r="N5353">
        <v>5.1050000000000004</v>
      </c>
    </row>
    <row r="5354" spans="1:14" x14ac:dyDescent="0.2">
      <c r="A5354" s="1">
        <v>38539</v>
      </c>
      <c r="B5354">
        <v>117.25000000000001</v>
      </c>
      <c r="C5354">
        <f t="shared" si="250"/>
        <v>3.7453183520599342E-3</v>
      </c>
      <c r="D5354">
        <f t="shared" si="251"/>
        <v>5.1529999999999992E-2</v>
      </c>
      <c r="E5354">
        <f t="shared" si="252"/>
        <v>-4.7784681647940058E-2</v>
      </c>
      <c r="N5354">
        <v>5.1529999999999996</v>
      </c>
    </row>
    <row r="5355" spans="1:14" x14ac:dyDescent="0.2">
      <c r="A5355" s="1">
        <v>38540</v>
      </c>
      <c r="B5355">
        <v>117.59370000000001</v>
      </c>
      <c r="C5355">
        <f t="shared" si="250"/>
        <v>2.9313432835820219E-3</v>
      </c>
      <c r="D5355">
        <f t="shared" si="251"/>
        <v>5.0730000000000004E-2</v>
      </c>
      <c r="E5355">
        <f t="shared" si="252"/>
        <v>-4.7798656716417982E-2</v>
      </c>
      <c r="N5355">
        <v>5.0730000000000004</v>
      </c>
    </row>
    <row r="5356" spans="1:14" x14ac:dyDescent="0.2">
      <c r="A5356" s="1">
        <v>38541</v>
      </c>
      <c r="B5356">
        <v>116.84370000000001</v>
      </c>
      <c r="C5356">
        <f t="shared" si="250"/>
        <v>-6.3778926932309687E-3</v>
      </c>
      <c r="D5356">
        <f t="shared" si="251"/>
        <v>5.0540000000000002E-2</v>
      </c>
      <c r="E5356">
        <f t="shared" si="252"/>
        <v>-5.691789269323097E-2</v>
      </c>
      <c r="N5356">
        <v>5.0540000000000003</v>
      </c>
    </row>
    <row r="5357" spans="1:14" x14ac:dyDescent="0.2">
      <c r="A5357" s="1">
        <v>38544</v>
      </c>
      <c r="B5357">
        <v>117.12500000000001</v>
      </c>
      <c r="C5357">
        <f t="shared" si="250"/>
        <v>2.407489663541984E-3</v>
      </c>
      <c r="D5357">
        <f t="shared" si="251"/>
        <v>5.0359999999999995E-2</v>
      </c>
      <c r="E5357">
        <f t="shared" si="252"/>
        <v>-4.7952510336458011E-2</v>
      </c>
      <c r="N5357">
        <v>5.0359999999999996</v>
      </c>
    </row>
    <row r="5358" spans="1:14" x14ac:dyDescent="0.2">
      <c r="A5358" s="1">
        <v>38545</v>
      </c>
      <c r="B5358">
        <v>116.62500000000001</v>
      </c>
      <c r="C5358">
        <f t="shared" si="250"/>
        <v>-4.2689434364994172E-3</v>
      </c>
      <c r="D5358">
        <f t="shared" si="251"/>
        <v>5.0659999999999997E-2</v>
      </c>
      <c r="E5358">
        <f t="shared" si="252"/>
        <v>-5.4928943436499414E-2</v>
      </c>
      <c r="N5358">
        <v>5.0659999999999998</v>
      </c>
    </row>
    <row r="5359" spans="1:14" x14ac:dyDescent="0.2">
      <c r="A5359" s="1">
        <v>38546</v>
      </c>
      <c r="B5359">
        <v>116.40620000000001</v>
      </c>
      <c r="C5359">
        <f t="shared" si="250"/>
        <v>-1.8760986066452823E-3</v>
      </c>
      <c r="D5359">
        <f t="shared" si="251"/>
        <v>5.0339999999999996E-2</v>
      </c>
      <c r="E5359">
        <f t="shared" si="252"/>
        <v>-5.2216098606645278E-2</v>
      </c>
      <c r="N5359">
        <v>5.0339999999999998</v>
      </c>
    </row>
    <row r="5360" spans="1:14" x14ac:dyDescent="0.2">
      <c r="A5360" s="1">
        <v>38547</v>
      </c>
      <c r="B5360">
        <v>116.21870000000001</v>
      </c>
      <c r="C5360">
        <f t="shared" si="250"/>
        <v>-1.6107389468945632E-3</v>
      </c>
      <c r="D5360">
        <f t="shared" si="251"/>
        <v>5.074E-2</v>
      </c>
      <c r="E5360">
        <f t="shared" si="252"/>
        <v>-5.2350738946894564E-2</v>
      </c>
      <c r="N5360">
        <v>5.0739999999999998</v>
      </c>
    </row>
    <row r="5361" spans="1:14" x14ac:dyDescent="0.2">
      <c r="A5361" s="1">
        <v>38548</v>
      </c>
      <c r="B5361">
        <v>116.40620000000001</v>
      </c>
      <c r="C5361">
        <f t="shared" si="250"/>
        <v>1.6133376126217236E-3</v>
      </c>
      <c r="D5361">
        <f t="shared" si="251"/>
        <v>5.0519999999999995E-2</v>
      </c>
      <c r="E5361">
        <f t="shared" si="252"/>
        <v>-4.8906662387378272E-2</v>
      </c>
      <c r="N5361">
        <v>5.0519999999999996</v>
      </c>
    </row>
    <row r="5362" spans="1:14" x14ac:dyDescent="0.2">
      <c r="A5362" s="1">
        <v>38551</v>
      </c>
      <c r="B5362">
        <v>115.68750000000001</v>
      </c>
      <c r="C5362">
        <f t="shared" si="250"/>
        <v>-6.1740697660433996E-3</v>
      </c>
      <c r="D5362">
        <f t="shared" si="251"/>
        <v>5.0860000000000002E-2</v>
      </c>
      <c r="E5362">
        <f t="shared" si="252"/>
        <v>-5.7034069766043402E-2</v>
      </c>
      <c r="N5362">
        <v>5.0860000000000003</v>
      </c>
    </row>
    <row r="5363" spans="1:14" x14ac:dyDescent="0.2">
      <c r="A5363" s="1">
        <v>38552</v>
      </c>
      <c r="B5363">
        <v>116.03120000000001</v>
      </c>
      <c r="C5363">
        <f t="shared" si="250"/>
        <v>2.9709346299298112E-3</v>
      </c>
      <c r="D5363">
        <f t="shared" si="251"/>
        <v>5.1130000000000002E-2</v>
      </c>
      <c r="E5363">
        <f t="shared" si="252"/>
        <v>-4.8159065370070191E-2</v>
      </c>
      <c r="N5363">
        <v>5.1130000000000004</v>
      </c>
    </row>
    <row r="5364" spans="1:14" x14ac:dyDescent="0.2">
      <c r="A5364" s="1">
        <v>38553</v>
      </c>
      <c r="B5364">
        <v>116.50000000000001</v>
      </c>
      <c r="C5364">
        <f t="shared" si="250"/>
        <v>4.0402926109528448E-3</v>
      </c>
      <c r="D5364">
        <f t="shared" si="251"/>
        <v>5.1079999999999993E-2</v>
      </c>
      <c r="E5364">
        <f t="shared" si="252"/>
        <v>-4.7039707389047149E-2</v>
      </c>
      <c r="N5364">
        <v>5.1079999999999997</v>
      </c>
    </row>
    <row r="5365" spans="1:14" x14ac:dyDescent="0.2">
      <c r="A5365" s="1">
        <v>38554</v>
      </c>
      <c r="B5365">
        <v>115.15620000000001</v>
      </c>
      <c r="C5365">
        <f t="shared" si="250"/>
        <v>-1.1534763948497839E-2</v>
      </c>
      <c r="D5365">
        <f t="shared" si="251"/>
        <v>4.9939999999999998E-2</v>
      </c>
      <c r="E5365">
        <f t="shared" si="252"/>
        <v>-6.1474763948497838E-2</v>
      </c>
      <c r="N5365">
        <v>4.9939999999999998</v>
      </c>
    </row>
    <row r="5366" spans="1:14" x14ac:dyDescent="0.2">
      <c r="A5366" s="1">
        <v>38555</v>
      </c>
      <c r="B5366">
        <v>115.84370000000001</v>
      </c>
      <c r="C5366">
        <f t="shared" si="250"/>
        <v>5.9701518459276404E-3</v>
      </c>
      <c r="D5366">
        <f t="shared" si="251"/>
        <v>5.0259999999999999E-2</v>
      </c>
      <c r="E5366">
        <f t="shared" si="252"/>
        <v>-4.4289848154072359E-2</v>
      </c>
      <c r="N5366">
        <v>5.0259999999999998</v>
      </c>
    </row>
    <row r="5367" spans="1:14" x14ac:dyDescent="0.2">
      <c r="A5367" s="1">
        <v>38558</v>
      </c>
      <c r="B5367">
        <v>115.59370000000001</v>
      </c>
      <c r="C5367">
        <f t="shared" si="250"/>
        <v>-2.15808024087627E-3</v>
      </c>
      <c r="D5367">
        <f t="shared" si="251"/>
        <v>5.006E-2</v>
      </c>
      <c r="E5367">
        <f t="shared" si="252"/>
        <v>-5.221808024087627E-2</v>
      </c>
      <c r="N5367">
        <v>5.0060000000000002</v>
      </c>
    </row>
    <row r="5368" spans="1:14" x14ac:dyDescent="0.2">
      <c r="A5368" s="1">
        <v>38559</v>
      </c>
      <c r="B5368">
        <v>115.65620000000001</v>
      </c>
      <c r="C5368">
        <f t="shared" si="250"/>
        <v>5.4068690594721858E-4</v>
      </c>
      <c r="D5368">
        <f t="shared" si="251"/>
        <v>5.0259999999999999E-2</v>
      </c>
      <c r="E5368">
        <f t="shared" si="252"/>
        <v>-4.9719313094052781E-2</v>
      </c>
      <c r="N5368">
        <v>5.0259999999999998</v>
      </c>
    </row>
    <row r="5369" spans="1:14" x14ac:dyDescent="0.2">
      <c r="A5369" s="1">
        <v>38560</v>
      </c>
      <c r="B5369">
        <v>115.43750000000001</v>
      </c>
      <c r="C5369">
        <f t="shared" si="250"/>
        <v>-1.890949209813253E-3</v>
      </c>
      <c r="D5369">
        <f t="shared" si="251"/>
        <v>4.9919999999999999E-2</v>
      </c>
      <c r="E5369">
        <f t="shared" si="252"/>
        <v>-5.1810949209813252E-2</v>
      </c>
      <c r="N5369">
        <v>4.992</v>
      </c>
    </row>
    <row r="5370" spans="1:14" x14ac:dyDescent="0.2">
      <c r="A5370" s="1">
        <v>38561</v>
      </c>
      <c r="B5370">
        <v>116.34370000000001</v>
      </c>
      <c r="C5370">
        <f t="shared" si="250"/>
        <v>7.8501353546291952E-3</v>
      </c>
      <c r="D5370">
        <f t="shared" si="251"/>
        <v>4.981E-2</v>
      </c>
      <c r="E5370">
        <f t="shared" si="252"/>
        <v>-4.1959864645370805E-2</v>
      </c>
      <c r="N5370">
        <v>4.9809999999999999</v>
      </c>
    </row>
    <row r="5371" spans="1:14" x14ac:dyDescent="0.2">
      <c r="A5371" s="1">
        <v>38562</v>
      </c>
      <c r="B5371">
        <v>115.31250000000001</v>
      </c>
      <c r="C5371">
        <f t="shared" si="250"/>
        <v>-8.8633935485977755E-3</v>
      </c>
      <c r="D5371">
        <f t="shared" si="251"/>
        <v>4.9869999999999998E-2</v>
      </c>
      <c r="E5371">
        <f t="shared" si="252"/>
        <v>-5.8733393548597773E-2</v>
      </c>
      <c r="N5371">
        <v>4.9870000000000001</v>
      </c>
    </row>
    <row r="5372" spans="1:14" x14ac:dyDescent="0.2">
      <c r="A5372" s="1">
        <v>38565</v>
      </c>
      <c r="B5372">
        <v>114.96870000000001</v>
      </c>
      <c r="C5372">
        <f t="shared" si="250"/>
        <v>-2.9814634146341223E-3</v>
      </c>
      <c r="D5372">
        <f t="shared" si="251"/>
        <v>4.9610000000000001E-2</v>
      </c>
      <c r="E5372">
        <f t="shared" si="252"/>
        <v>-5.2591463414634124E-2</v>
      </c>
      <c r="N5372">
        <v>4.9610000000000003</v>
      </c>
    </row>
    <row r="5373" spans="1:14" x14ac:dyDescent="0.2">
      <c r="A5373" s="1">
        <v>38566</v>
      </c>
      <c r="B5373">
        <v>114.65620000000001</v>
      </c>
      <c r="C5373">
        <f t="shared" si="250"/>
        <v>-2.7181311087278726E-3</v>
      </c>
      <c r="D5373">
        <f t="shared" si="251"/>
        <v>5.0499999999999996E-2</v>
      </c>
      <c r="E5373">
        <f t="shared" si="252"/>
        <v>-5.3218131108727869E-2</v>
      </c>
      <c r="N5373">
        <v>5.05</v>
      </c>
    </row>
    <row r="5374" spans="1:14" x14ac:dyDescent="0.2">
      <c r="A5374" s="1">
        <v>38567</v>
      </c>
      <c r="B5374">
        <v>115.15620000000001</v>
      </c>
      <c r="C5374">
        <f t="shared" si="250"/>
        <v>4.3608631718128343E-3</v>
      </c>
      <c r="D5374">
        <f t="shared" si="251"/>
        <v>5.0979999999999998E-2</v>
      </c>
      <c r="E5374">
        <f t="shared" si="252"/>
        <v>-4.6619136828187163E-2</v>
      </c>
      <c r="N5374">
        <v>5.0979999999999999</v>
      </c>
    </row>
    <row r="5375" spans="1:14" x14ac:dyDescent="0.2">
      <c r="A5375" s="1">
        <v>38568</v>
      </c>
      <c r="B5375">
        <v>114.90620000000001</v>
      </c>
      <c r="C5375">
        <f t="shared" si="250"/>
        <v>-2.1709643076099905E-3</v>
      </c>
      <c r="D5375">
        <f t="shared" si="251"/>
        <v>5.1279999999999999E-2</v>
      </c>
      <c r="E5375">
        <f t="shared" si="252"/>
        <v>-5.345096430760999E-2</v>
      </c>
      <c r="N5375">
        <v>5.1280000000000001</v>
      </c>
    </row>
    <row r="5376" spans="1:14" x14ac:dyDescent="0.2">
      <c r="A5376" s="1">
        <v>38569</v>
      </c>
      <c r="B5376">
        <v>114.18750000000001</v>
      </c>
      <c r="C5376">
        <f t="shared" si="250"/>
        <v>-6.2546668500046421E-3</v>
      </c>
      <c r="D5376">
        <f t="shared" si="251"/>
        <v>5.1449999999999996E-2</v>
      </c>
      <c r="E5376">
        <f t="shared" si="252"/>
        <v>-5.7704666850004638E-2</v>
      </c>
      <c r="N5376">
        <v>5.1449999999999996</v>
      </c>
    </row>
    <row r="5377" spans="1:14" x14ac:dyDescent="0.2">
      <c r="A5377" s="1">
        <v>38572</v>
      </c>
      <c r="B5377">
        <v>113.93750000000001</v>
      </c>
      <c r="C5377">
        <f t="shared" si="250"/>
        <v>-2.1893814997263616E-3</v>
      </c>
      <c r="D5377">
        <f t="shared" si="251"/>
        <v>5.1569999999999998E-2</v>
      </c>
      <c r="E5377">
        <f t="shared" si="252"/>
        <v>-5.3759381499726359E-2</v>
      </c>
      <c r="N5377">
        <v>5.157</v>
      </c>
    </row>
    <row r="5378" spans="1:14" x14ac:dyDescent="0.2">
      <c r="A5378" s="1">
        <v>38573</v>
      </c>
      <c r="B5378">
        <v>114.25000000000001</v>
      </c>
      <c r="C5378">
        <f t="shared" si="250"/>
        <v>2.7427317608337276E-3</v>
      </c>
      <c r="D5378">
        <f t="shared" si="251"/>
        <v>5.1550000000000006E-2</v>
      </c>
      <c r="E5378">
        <f t="shared" si="252"/>
        <v>-4.8807268239166278E-2</v>
      </c>
      <c r="N5378">
        <v>5.1550000000000002</v>
      </c>
    </row>
    <row r="5379" spans="1:14" x14ac:dyDescent="0.2">
      <c r="A5379" s="1">
        <v>38574</v>
      </c>
      <c r="B5379">
        <v>114.21870000000001</v>
      </c>
      <c r="C5379">
        <f t="shared" si="250"/>
        <v>-2.7396061269147065E-4</v>
      </c>
      <c r="D5379">
        <f t="shared" si="251"/>
        <v>5.1980000000000005E-2</v>
      </c>
      <c r="E5379">
        <f t="shared" si="252"/>
        <v>-5.2253960612691476E-2</v>
      </c>
      <c r="N5379">
        <v>5.1980000000000004</v>
      </c>
    </row>
    <row r="5380" spans="1:14" x14ac:dyDescent="0.2">
      <c r="A5380" s="1">
        <v>38575</v>
      </c>
      <c r="B5380">
        <v>114.90620000000001</v>
      </c>
      <c r="C5380">
        <f t="shared" si="250"/>
        <v>6.0191544817091991E-3</v>
      </c>
      <c r="D5380">
        <f t="shared" si="251"/>
        <v>5.228E-2</v>
      </c>
      <c r="E5380">
        <f t="shared" si="252"/>
        <v>-4.6260845518290801E-2</v>
      </c>
      <c r="N5380">
        <v>5.2279999999999998</v>
      </c>
    </row>
    <row r="5381" spans="1:14" x14ac:dyDescent="0.2">
      <c r="A5381" s="1">
        <v>38576</v>
      </c>
      <c r="B5381">
        <v>115.96870000000001</v>
      </c>
      <c r="C5381">
        <f t="shared" ref="C5381:C5444" si="253">B5381/B5380-1</f>
        <v>9.2466725033113484E-3</v>
      </c>
      <c r="D5381">
        <f t="shared" ref="D5381:D5444" si="254">N5381/100</f>
        <v>5.2389999999999999E-2</v>
      </c>
      <c r="E5381">
        <f t="shared" ref="E5381:E5444" si="255">C5381-D5381</f>
        <v>-4.3143327496688651E-2</v>
      </c>
      <c r="N5381">
        <v>5.2389999999999999</v>
      </c>
    </row>
    <row r="5382" spans="1:14" x14ac:dyDescent="0.2">
      <c r="A5382" s="1">
        <v>38579</v>
      </c>
      <c r="B5382">
        <v>115.65620000000001</v>
      </c>
      <c r="C5382">
        <f t="shared" si="253"/>
        <v>-2.6946926196464993E-3</v>
      </c>
      <c r="D5382">
        <f t="shared" si="254"/>
        <v>5.21E-2</v>
      </c>
      <c r="E5382">
        <f t="shared" si="255"/>
        <v>-5.47946926196465E-2</v>
      </c>
      <c r="N5382">
        <v>5.21</v>
      </c>
    </row>
    <row r="5383" spans="1:14" x14ac:dyDescent="0.2">
      <c r="A5383" s="1">
        <v>38580</v>
      </c>
      <c r="B5383">
        <v>116.15620000000001</v>
      </c>
      <c r="C5383">
        <f t="shared" si="253"/>
        <v>4.3231577727782522E-3</v>
      </c>
      <c r="D5383">
        <f t="shared" si="254"/>
        <v>5.2450000000000004E-2</v>
      </c>
      <c r="E5383">
        <f t="shared" si="255"/>
        <v>-4.8126842227221751E-2</v>
      </c>
      <c r="N5383">
        <v>5.2450000000000001</v>
      </c>
    </row>
    <row r="5384" spans="1:14" x14ac:dyDescent="0.2">
      <c r="A5384" s="1">
        <v>38581</v>
      </c>
      <c r="B5384">
        <v>115.59370000000001</v>
      </c>
      <c r="C5384">
        <f t="shared" si="253"/>
        <v>-4.8426170966336946E-3</v>
      </c>
      <c r="D5384">
        <f t="shared" si="254"/>
        <v>5.2000000000000005E-2</v>
      </c>
      <c r="E5384">
        <f t="shared" si="255"/>
        <v>-5.6842617096633699E-2</v>
      </c>
      <c r="N5384">
        <v>5.2</v>
      </c>
    </row>
    <row r="5385" spans="1:14" x14ac:dyDescent="0.2">
      <c r="A5385" s="1">
        <v>38582</v>
      </c>
      <c r="B5385">
        <v>116.25000000000001</v>
      </c>
      <c r="C5385">
        <f t="shared" si="253"/>
        <v>5.6776450619713259E-3</v>
      </c>
      <c r="D5385">
        <f t="shared" si="254"/>
        <v>5.1380000000000002E-2</v>
      </c>
      <c r="E5385">
        <f t="shared" si="255"/>
        <v>-4.5702354938028676E-2</v>
      </c>
      <c r="N5385">
        <v>5.1379999999999999</v>
      </c>
    </row>
    <row r="5386" spans="1:14" x14ac:dyDescent="0.2">
      <c r="A5386" s="1">
        <v>38583</v>
      </c>
      <c r="B5386">
        <v>116.25000000000001</v>
      </c>
      <c r="C5386">
        <f t="shared" si="253"/>
        <v>0</v>
      </c>
      <c r="D5386">
        <f t="shared" si="254"/>
        <v>5.151E-2</v>
      </c>
      <c r="E5386">
        <f t="shared" si="255"/>
        <v>-5.151E-2</v>
      </c>
      <c r="N5386">
        <v>5.1509999999999998</v>
      </c>
    </row>
    <row r="5387" spans="1:14" x14ac:dyDescent="0.2">
      <c r="A5387" s="1">
        <v>38586</v>
      </c>
      <c r="B5387">
        <v>116.25000000000001</v>
      </c>
      <c r="C5387">
        <f t="shared" si="253"/>
        <v>0</v>
      </c>
      <c r="D5387">
        <f t="shared" si="254"/>
        <v>5.2270000000000004E-2</v>
      </c>
      <c r="E5387">
        <f t="shared" si="255"/>
        <v>-5.2270000000000004E-2</v>
      </c>
      <c r="N5387">
        <v>5.2270000000000003</v>
      </c>
    </row>
    <row r="5388" spans="1:14" x14ac:dyDescent="0.2">
      <c r="A5388" s="1">
        <v>38587</v>
      </c>
      <c r="B5388">
        <v>116.53120000000001</v>
      </c>
      <c r="C5388">
        <f t="shared" si="253"/>
        <v>2.41892473118277E-3</v>
      </c>
      <c r="D5388">
        <f t="shared" si="254"/>
        <v>5.1849999999999993E-2</v>
      </c>
      <c r="E5388">
        <f t="shared" si="255"/>
        <v>-4.9431075268817223E-2</v>
      </c>
      <c r="N5388">
        <v>5.1849999999999996</v>
      </c>
    </row>
    <row r="5389" spans="1:14" x14ac:dyDescent="0.2">
      <c r="A5389" s="1">
        <v>38588</v>
      </c>
      <c r="B5389">
        <v>116.59370000000001</v>
      </c>
      <c r="C5389">
        <f t="shared" si="253"/>
        <v>5.3633704964850537E-4</v>
      </c>
      <c r="D5389">
        <f t="shared" si="254"/>
        <v>5.1319999999999998E-2</v>
      </c>
      <c r="E5389">
        <f t="shared" si="255"/>
        <v>-5.0783662950351492E-2</v>
      </c>
      <c r="N5389">
        <v>5.1319999999999997</v>
      </c>
    </row>
    <row r="5390" spans="1:14" x14ac:dyDescent="0.2">
      <c r="A5390" s="1">
        <v>38589</v>
      </c>
      <c r="B5390">
        <v>117.00000000000001</v>
      </c>
      <c r="C5390">
        <f t="shared" si="253"/>
        <v>3.4847508913431469E-3</v>
      </c>
      <c r="D5390">
        <f t="shared" si="254"/>
        <v>5.1299999999999998E-2</v>
      </c>
      <c r="E5390">
        <f t="shared" si="255"/>
        <v>-4.7815249108656852E-2</v>
      </c>
      <c r="N5390">
        <v>5.13</v>
      </c>
    </row>
    <row r="5391" spans="1:14" x14ac:dyDescent="0.2">
      <c r="A5391" s="1">
        <v>38590</v>
      </c>
      <c r="B5391">
        <v>116.68750000000001</v>
      </c>
      <c r="C5391">
        <f t="shared" si="253"/>
        <v>-2.6709401709401615E-3</v>
      </c>
      <c r="D5391">
        <f t="shared" si="254"/>
        <v>5.0999999999999997E-2</v>
      </c>
      <c r="E5391">
        <f t="shared" si="255"/>
        <v>-5.3670940170940158E-2</v>
      </c>
      <c r="N5391">
        <v>5.0999999999999996</v>
      </c>
    </row>
    <row r="5392" spans="1:14" x14ac:dyDescent="0.2">
      <c r="A5392" s="1">
        <v>38593</v>
      </c>
      <c r="B5392">
        <v>116.90620000000001</v>
      </c>
      <c r="C5392">
        <f t="shared" si="253"/>
        <v>1.8742367434385621E-3</v>
      </c>
      <c r="D5392">
        <f t="shared" si="254"/>
        <v>5.0999999999999997E-2</v>
      </c>
      <c r="E5392">
        <f t="shared" si="255"/>
        <v>-4.9125763256561435E-2</v>
      </c>
      <c r="N5392">
        <v>5.0999999999999996</v>
      </c>
    </row>
    <row r="5393" spans="1:14" x14ac:dyDescent="0.2">
      <c r="A5393" s="1">
        <v>38594</v>
      </c>
      <c r="B5393">
        <v>117.68750000000001</v>
      </c>
      <c r="C5393">
        <f t="shared" si="253"/>
        <v>6.6831357105097133E-3</v>
      </c>
      <c r="D5393">
        <f t="shared" si="254"/>
        <v>5.0709999999999998E-2</v>
      </c>
      <c r="E5393">
        <f t="shared" si="255"/>
        <v>-4.4026864289490285E-2</v>
      </c>
      <c r="N5393">
        <v>5.0709999999999997</v>
      </c>
    </row>
    <row r="5394" spans="1:14" x14ac:dyDescent="0.2">
      <c r="A5394" s="1">
        <v>38595</v>
      </c>
      <c r="B5394">
        <v>118.37500000000001</v>
      </c>
      <c r="C5394">
        <f t="shared" si="253"/>
        <v>5.8417419012215532E-3</v>
      </c>
      <c r="D5394">
        <f t="shared" si="254"/>
        <v>5.0590000000000003E-2</v>
      </c>
      <c r="E5394">
        <f t="shared" si="255"/>
        <v>-4.474825809877845E-2</v>
      </c>
      <c r="N5394">
        <v>5.0590000000000002</v>
      </c>
    </row>
    <row r="5395" spans="1:14" x14ac:dyDescent="0.2">
      <c r="A5395" s="1">
        <v>38596</v>
      </c>
      <c r="B5395">
        <v>117.87500000000001</v>
      </c>
      <c r="C5395">
        <f t="shared" si="253"/>
        <v>-4.2238648363251974E-3</v>
      </c>
      <c r="D5395">
        <f t="shared" si="254"/>
        <v>5.0689999999999999E-2</v>
      </c>
      <c r="E5395">
        <f t="shared" si="255"/>
        <v>-5.4913864836325196E-2</v>
      </c>
      <c r="N5395">
        <v>5.069</v>
      </c>
    </row>
    <row r="5396" spans="1:14" x14ac:dyDescent="0.2">
      <c r="A5396" s="1">
        <v>38597</v>
      </c>
      <c r="B5396">
        <v>117.71870000000001</v>
      </c>
      <c r="C5396">
        <f t="shared" si="253"/>
        <v>-1.3259809119829935E-3</v>
      </c>
      <c r="D5396">
        <f t="shared" si="254"/>
        <v>5.1299999999999998E-2</v>
      </c>
      <c r="E5396">
        <f t="shared" si="255"/>
        <v>-5.2625980911982992E-2</v>
      </c>
      <c r="N5396">
        <v>5.13</v>
      </c>
    </row>
    <row r="5397" spans="1:14" x14ac:dyDescent="0.2">
      <c r="A5397" s="1">
        <v>38600</v>
      </c>
      <c r="B5397">
        <v>117.71870000000001</v>
      </c>
      <c r="C5397">
        <f t="shared" si="253"/>
        <v>0</v>
      </c>
      <c r="D5397">
        <f t="shared" si="254"/>
        <v>5.0590000000000003E-2</v>
      </c>
      <c r="E5397">
        <f t="shared" si="255"/>
        <v>-5.0590000000000003E-2</v>
      </c>
      <c r="N5397">
        <v>5.0590000000000002</v>
      </c>
    </row>
    <row r="5398" spans="1:14" x14ac:dyDescent="0.2">
      <c r="A5398" s="1">
        <v>38601</v>
      </c>
      <c r="B5398">
        <v>117.12500000000001</v>
      </c>
      <c r="C5398">
        <f t="shared" si="253"/>
        <v>-5.0433788344587116E-3</v>
      </c>
      <c r="D5398">
        <f t="shared" si="254"/>
        <v>5.0279999999999998E-2</v>
      </c>
      <c r="E5398">
        <f t="shared" si="255"/>
        <v>-5.532337883445871E-2</v>
      </c>
      <c r="N5398">
        <v>5.0279999999999996</v>
      </c>
    </row>
    <row r="5399" spans="1:14" x14ac:dyDescent="0.2">
      <c r="A5399" s="1">
        <v>38602</v>
      </c>
      <c r="B5399">
        <v>116.28120000000001</v>
      </c>
      <c r="C5399">
        <f t="shared" si="253"/>
        <v>-7.2042689434365093E-3</v>
      </c>
      <c r="D5399">
        <f t="shared" si="254"/>
        <v>5.0450000000000002E-2</v>
      </c>
      <c r="E5399">
        <f t="shared" si="255"/>
        <v>-5.7654268943436511E-2</v>
      </c>
      <c r="N5399">
        <v>5.0449999999999999</v>
      </c>
    </row>
    <row r="5400" spans="1:14" x14ac:dyDescent="0.2">
      <c r="A5400" s="1">
        <v>38603</v>
      </c>
      <c r="B5400">
        <v>116.28120000000001</v>
      </c>
      <c r="C5400">
        <f t="shared" si="253"/>
        <v>0</v>
      </c>
      <c r="D5400">
        <f t="shared" si="254"/>
        <v>5.0439999999999999E-2</v>
      </c>
      <c r="E5400">
        <f t="shared" si="255"/>
        <v>-5.0439999999999999E-2</v>
      </c>
      <c r="N5400">
        <v>5.0439999999999996</v>
      </c>
    </row>
    <row r="5401" spans="1:14" x14ac:dyDescent="0.2">
      <c r="A5401" s="1">
        <v>38604</v>
      </c>
      <c r="B5401">
        <v>116.53120000000001</v>
      </c>
      <c r="C5401">
        <f t="shared" si="253"/>
        <v>2.1499606127215465E-3</v>
      </c>
      <c r="D5401">
        <f t="shared" si="254"/>
        <v>5.0650000000000001E-2</v>
      </c>
      <c r="E5401">
        <f t="shared" si="255"/>
        <v>-4.8500039387278454E-2</v>
      </c>
      <c r="N5401">
        <v>5.0650000000000004</v>
      </c>
    </row>
    <row r="5402" spans="1:14" x14ac:dyDescent="0.2">
      <c r="A5402" s="1">
        <v>38607</v>
      </c>
      <c r="B5402">
        <v>115.96870000000001</v>
      </c>
      <c r="C5402">
        <f t="shared" si="253"/>
        <v>-4.8270334468365483E-3</v>
      </c>
      <c r="D5402">
        <f t="shared" si="254"/>
        <v>5.0359999999999995E-2</v>
      </c>
      <c r="E5402">
        <f t="shared" si="255"/>
        <v>-5.5187033446836543E-2</v>
      </c>
      <c r="N5402">
        <v>5.0359999999999996</v>
      </c>
    </row>
    <row r="5403" spans="1:14" x14ac:dyDescent="0.2">
      <c r="A5403" s="1">
        <v>38608</v>
      </c>
      <c r="B5403">
        <v>116.31250000000001</v>
      </c>
      <c r="C5403">
        <f t="shared" si="253"/>
        <v>2.9645930324302405E-3</v>
      </c>
      <c r="D5403">
        <f t="shared" si="254"/>
        <v>5.04E-2</v>
      </c>
      <c r="E5403">
        <f t="shared" si="255"/>
        <v>-4.743540696756976E-2</v>
      </c>
      <c r="N5403">
        <v>5.04</v>
      </c>
    </row>
    <row r="5404" spans="1:14" x14ac:dyDescent="0.2">
      <c r="A5404" s="1">
        <v>38609</v>
      </c>
      <c r="B5404">
        <v>115.93750000000001</v>
      </c>
      <c r="C5404">
        <f t="shared" si="253"/>
        <v>-3.2240730789897531E-3</v>
      </c>
      <c r="D5404">
        <f t="shared" si="254"/>
        <v>4.99E-2</v>
      </c>
      <c r="E5404">
        <f t="shared" si="255"/>
        <v>-5.3124073078989753E-2</v>
      </c>
      <c r="N5404">
        <v>4.99</v>
      </c>
    </row>
    <row r="5405" spans="1:14" x14ac:dyDescent="0.2">
      <c r="A5405" s="1">
        <v>38610</v>
      </c>
      <c r="B5405">
        <v>115.28120000000001</v>
      </c>
      <c r="C5405">
        <f t="shared" si="253"/>
        <v>-5.6608086253369105E-3</v>
      </c>
      <c r="D5405">
        <f t="shared" si="254"/>
        <v>4.9880000000000008E-2</v>
      </c>
      <c r="E5405">
        <f t="shared" si="255"/>
        <v>-5.5540808625336918E-2</v>
      </c>
      <c r="N5405">
        <v>4.9880000000000004</v>
      </c>
    </row>
    <row r="5406" spans="1:14" x14ac:dyDescent="0.2">
      <c r="A5406" s="1">
        <v>38611</v>
      </c>
      <c r="B5406">
        <v>114.75000000000001</v>
      </c>
      <c r="C5406">
        <f t="shared" si="253"/>
        <v>-4.6078632075308157E-3</v>
      </c>
      <c r="D5406">
        <f t="shared" si="254"/>
        <v>4.9829999999999999E-2</v>
      </c>
      <c r="E5406">
        <f t="shared" si="255"/>
        <v>-5.4437863207530815E-2</v>
      </c>
      <c r="N5406">
        <v>4.9829999999999997</v>
      </c>
    </row>
    <row r="5407" spans="1:14" x14ac:dyDescent="0.2">
      <c r="A5407" s="1">
        <v>38614</v>
      </c>
      <c r="B5407">
        <v>114.84370000000001</v>
      </c>
      <c r="C5407">
        <f t="shared" si="253"/>
        <v>8.1655773420474809E-4</v>
      </c>
      <c r="D5407">
        <f t="shared" si="254"/>
        <v>4.9610000000000001E-2</v>
      </c>
      <c r="E5407">
        <f t="shared" si="255"/>
        <v>-4.8793442265795253E-2</v>
      </c>
      <c r="N5407">
        <v>4.9610000000000003</v>
      </c>
    </row>
    <row r="5408" spans="1:14" x14ac:dyDescent="0.2">
      <c r="A5408" s="1">
        <v>38615</v>
      </c>
      <c r="B5408">
        <v>115.06250000000001</v>
      </c>
      <c r="C5408">
        <f t="shared" si="253"/>
        <v>1.9051981083855196E-3</v>
      </c>
      <c r="D5408">
        <f t="shared" si="254"/>
        <v>4.9509999999999998E-2</v>
      </c>
      <c r="E5408">
        <f t="shared" si="255"/>
        <v>-4.7604801891614479E-2</v>
      </c>
      <c r="N5408">
        <v>4.9509999999999996</v>
      </c>
    </row>
    <row r="5409" spans="1:14" x14ac:dyDescent="0.2">
      <c r="A5409" s="1">
        <v>38616</v>
      </c>
      <c r="B5409">
        <v>115.71870000000001</v>
      </c>
      <c r="C5409">
        <f t="shared" si="253"/>
        <v>5.7029875067897695E-3</v>
      </c>
      <c r="D5409">
        <f t="shared" si="254"/>
        <v>4.9009999999999998E-2</v>
      </c>
      <c r="E5409">
        <f t="shared" si="255"/>
        <v>-4.3307012493210228E-2</v>
      </c>
      <c r="N5409">
        <v>4.9009999999999998</v>
      </c>
    </row>
    <row r="5410" spans="1:14" x14ac:dyDescent="0.2">
      <c r="A5410" s="1">
        <v>38617</v>
      </c>
      <c r="B5410">
        <v>115.87500000000001</v>
      </c>
      <c r="C5410">
        <f t="shared" si="253"/>
        <v>1.350689214448586E-3</v>
      </c>
      <c r="D5410">
        <f t="shared" si="254"/>
        <v>4.9210000000000004E-2</v>
      </c>
      <c r="E5410">
        <f t="shared" si="255"/>
        <v>-4.7859310785551418E-2</v>
      </c>
      <c r="N5410">
        <v>4.9210000000000003</v>
      </c>
    </row>
    <row r="5411" spans="1:14" x14ac:dyDescent="0.2">
      <c r="A5411" s="1">
        <v>38618</v>
      </c>
      <c r="B5411">
        <v>115.15620000000001</v>
      </c>
      <c r="C5411">
        <f t="shared" si="253"/>
        <v>-6.2032362459547574E-3</v>
      </c>
      <c r="D5411">
        <f t="shared" si="254"/>
        <v>4.9230000000000003E-2</v>
      </c>
      <c r="E5411">
        <f t="shared" si="255"/>
        <v>-5.543323624595476E-2</v>
      </c>
      <c r="N5411">
        <v>4.923</v>
      </c>
    </row>
    <row r="5412" spans="1:14" x14ac:dyDescent="0.2">
      <c r="A5412" s="1">
        <v>38621</v>
      </c>
      <c r="B5412">
        <v>114.65620000000001</v>
      </c>
      <c r="C5412">
        <f t="shared" si="253"/>
        <v>-4.341928615219981E-3</v>
      </c>
      <c r="D5412">
        <f t="shared" si="254"/>
        <v>4.9370000000000004E-2</v>
      </c>
      <c r="E5412">
        <f t="shared" si="255"/>
        <v>-5.3711928615219985E-2</v>
      </c>
      <c r="N5412">
        <v>4.9370000000000003</v>
      </c>
    </row>
    <row r="5413" spans="1:14" x14ac:dyDescent="0.2">
      <c r="A5413" s="1">
        <v>38622</v>
      </c>
      <c r="B5413">
        <v>114.56250000000001</v>
      </c>
      <c r="C5413">
        <f t="shared" si="253"/>
        <v>-8.172257583977105E-4</v>
      </c>
      <c r="D5413">
        <f t="shared" si="254"/>
        <v>4.9269999999999994E-2</v>
      </c>
      <c r="E5413">
        <f t="shared" si="255"/>
        <v>-5.0087225758397705E-2</v>
      </c>
      <c r="N5413">
        <v>4.9269999999999996</v>
      </c>
    </row>
    <row r="5414" spans="1:14" x14ac:dyDescent="0.2">
      <c r="A5414" s="1">
        <v>38623</v>
      </c>
      <c r="B5414">
        <v>115.15620000000001</v>
      </c>
      <c r="C5414">
        <f t="shared" si="253"/>
        <v>5.1823240589197184E-3</v>
      </c>
      <c r="D5414">
        <f t="shared" si="254"/>
        <v>4.9669999999999999E-2</v>
      </c>
      <c r="E5414">
        <f t="shared" si="255"/>
        <v>-4.4487675941080281E-2</v>
      </c>
      <c r="N5414">
        <v>4.9669999999999996</v>
      </c>
    </row>
    <row r="5415" spans="1:14" x14ac:dyDescent="0.2">
      <c r="A5415" s="1">
        <v>38624</v>
      </c>
      <c r="B5415">
        <v>114.78120000000001</v>
      </c>
      <c r="C5415">
        <f t="shared" si="253"/>
        <v>-3.2564464614149857E-3</v>
      </c>
      <c r="D5415">
        <f t="shared" si="254"/>
        <v>5.0010000000000006E-2</v>
      </c>
      <c r="E5415">
        <f t="shared" si="255"/>
        <v>-5.3266446461414992E-2</v>
      </c>
      <c r="N5415">
        <v>5.0010000000000003</v>
      </c>
    </row>
    <row r="5416" spans="1:14" x14ac:dyDescent="0.2">
      <c r="A5416" s="1">
        <v>38625</v>
      </c>
      <c r="B5416">
        <v>114.40620000000001</v>
      </c>
      <c r="C5416">
        <f t="shared" si="253"/>
        <v>-3.2670855505954055E-3</v>
      </c>
      <c r="D5416">
        <f t="shared" si="254"/>
        <v>4.931E-2</v>
      </c>
      <c r="E5416">
        <f t="shared" si="255"/>
        <v>-5.2577085550595405E-2</v>
      </c>
      <c r="N5416">
        <v>4.931</v>
      </c>
    </row>
    <row r="5417" spans="1:14" x14ac:dyDescent="0.2">
      <c r="A5417" s="1">
        <v>38628</v>
      </c>
      <c r="B5417">
        <v>113.75000000000001</v>
      </c>
      <c r="C5417">
        <f t="shared" si="253"/>
        <v>-5.7357031349699605E-3</v>
      </c>
      <c r="D5417">
        <f t="shared" si="254"/>
        <v>4.8710000000000003E-2</v>
      </c>
      <c r="E5417">
        <f t="shared" si="255"/>
        <v>-5.4445703134969964E-2</v>
      </c>
      <c r="N5417">
        <v>4.8710000000000004</v>
      </c>
    </row>
    <row r="5418" spans="1:14" x14ac:dyDescent="0.2">
      <c r="A5418" s="1">
        <v>38629</v>
      </c>
      <c r="B5418">
        <v>113.93750000000001</v>
      </c>
      <c r="C5418">
        <f t="shared" si="253"/>
        <v>1.6483516483516425E-3</v>
      </c>
      <c r="D5418">
        <f t="shared" si="254"/>
        <v>4.8669999999999998E-2</v>
      </c>
      <c r="E5418">
        <f t="shared" si="255"/>
        <v>-4.7021648351648355E-2</v>
      </c>
      <c r="N5418">
        <v>4.867</v>
      </c>
    </row>
    <row r="5419" spans="1:14" x14ac:dyDescent="0.2">
      <c r="A5419" s="1">
        <v>38630</v>
      </c>
      <c r="B5419">
        <v>114.18750000000001</v>
      </c>
      <c r="C5419">
        <f t="shared" si="253"/>
        <v>2.1941854086671153E-3</v>
      </c>
      <c r="D5419">
        <f t="shared" si="254"/>
        <v>4.8349999999999997E-2</v>
      </c>
      <c r="E5419">
        <f t="shared" si="255"/>
        <v>-4.6155814591332882E-2</v>
      </c>
      <c r="N5419">
        <v>4.835</v>
      </c>
    </row>
    <row r="5420" spans="1:14" x14ac:dyDescent="0.2">
      <c r="A5420" s="1">
        <v>38631</v>
      </c>
      <c r="B5420">
        <v>114.12500000000001</v>
      </c>
      <c r="C5420">
        <f t="shared" si="253"/>
        <v>-5.4734537493161817E-4</v>
      </c>
      <c r="D5420">
        <f t="shared" si="254"/>
        <v>4.8189999999999997E-2</v>
      </c>
      <c r="E5420">
        <f t="shared" si="255"/>
        <v>-4.8737345374931615E-2</v>
      </c>
      <c r="N5420">
        <v>4.819</v>
      </c>
    </row>
    <row r="5421" spans="1:14" x14ac:dyDescent="0.2">
      <c r="A5421" s="1">
        <v>38632</v>
      </c>
      <c r="B5421">
        <v>114.25000000000001</v>
      </c>
      <c r="C5421">
        <f t="shared" si="253"/>
        <v>1.0952902519167917E-3</v>
      </c>
      <c r="D5421">
        <f t="shared" si="254"/>
        <v>4.811E-2</v>
      </c>
      <c r="E5421">
        <f t="shared" si="255"/>
        <v>-4.7014709748083208E-2</v>
      </c>
      <c r="N5421">
        <v>4.8109999999999999</v>
      </c>
    </row>
    <row r="5422" spans="1:14" x14ac:dyDescent="0.2">
      <c r="A5422" s="1">
        <v>38635</v>
      </c>
      <c r="B5422">
        <v>114.25000000000001</v>
      </c>
      <c r="C5422">
        <f t="shared" si="253"/>
        <v>0</v>
      </c>
      <c r="D5422">
        <f t="shared" si="254"/>
        <v>4.8189999999999997E-2</v>
      </c>
      <c r="E5422">
        <f t="shared" si="255"/>
        <v>-4.8189999999999997E-2</v>
      </c>
      <c r="N5422">
        <v>4.819</v>
      </c>
    </row>
    <row r="5423" spans="1:14" x14ac:dyDescent="0.2">
      <c r="A5423" s="1">
        <v>38636</v>
      </c>
      <c r="B5423">
        <v>114.00000000000001</v>
      </c>
      <c r="C5423">
        <f t="shared" si="253"/>
        <v>-2.1881838074397919E-3</v>
      </c>
      <c r="D5423">
        <f t="shared" si="254"/>
        <v>4.8029999999999996E-2</v>
      </c>
      <c r="E5423">
        <f t="shared" si="255"/>
        <v>-5.0218183807439788E-2</v>
      </c>
      <c r="N5423">
        <v>4.8029999999999999</v>
      </c>
    </row>
    <row r="5424" spans="1:14" x14ac:dyDescent="0.2">
      <c r="A5424" s="1">
        <v>38637</v>
      </c>
      <c r="B5424">
        <v>113.21870000000001</v>
      </c>
      <c r="C5424">
        <f t="shared" si="253"/>
        <v>-6.853508771929806E-3</v>
      </c>
      <c r="D5424">
        <f t="shared" si="254"/>
        <v>4.7910000000000001E-2</v>
      </c>
      <c r="E5424">
        <f t="shared" si="255"/>
        <v>-5.4763508771929807E-2</v>
      </c>
      <c r="N5424">
        <v>4.7910000000000004</v>
      </c>
    </row>
    <row r="5425" spans="1:14" x14ac:dyDescent="0.2">
      <c r="A5425" s="1">
        <v>38638</v>
      </c>
      <c r="B5425">
        <v>112.71870000000001</v>
      </c>
      <c r="C5425">
        <f t="shared" si="253"/>
        <v>-4.4162315942507524E-3</v>
      </c>
      <c r="D5425">
        <f t="shared" si="254"/>
        <v>4.7969999999999999E-2</v>
      </c>
      <c r="E5425">
        <f t="shared" si="255"/>
        <v>-5.2386231594250751E-2</v>
      </c>
      <c r="N5425">
        <v>4.7969999999999997</v>
      </c>
    </row>
    <row r="5426" spans="1:14" x14ac:dyDescent="0.2">
      <c r="A5426" s="1">
        <v>38639</v>
      </c>
      <c r="B5426">
        <v>112.62500000000001</v>
      </c>
      <c r="C5426">
        <f t="shared" si="253"/>
        <v>-8.3127289438222896E-4</v>
      </c>
      <c r="D5426">
        <f t="shared" si="254"/>
        <v>4.7830000000000004E-2</v>
      </c>
      <c r="E5426">
        <f t="shared" si="255"/>
        <v>-4.8661272894382233E-2</v>
      </c>
      <c r="N5426">
        <v>4.7830000000000004</v>
      </c>
    </row>
    <row r="5427" spans="1:14" x14ac:dyDescent="0.2">
      <c r="A5427" s="1">
        <v>38642</v>
      </c>
      <c r="B5427">
        <v>112.59370000000001</v>
      </c>
      <c r="C5427">
        <f t="shared" si="253"/>
        <v>-2.7791342952276921E-4</v>
      </c>
      <c r="D5427">
        <f t="shared" si="254"/>
        <v>4.7629999999999999E-2</v>
      </c>
      <c r="E5427">
        <f t="shared" si="255"/>
        <v>-4.7907913429522768E-2</v>
      </c>
      <c r="N5427">
        <v>4.7629999999999999</v>
      </c>
    </row>
    <row r="5428" spans="1:14" x14ac:dyDescent="0.2">
      <c r="A5428" s="1">
        <v>38643</v>
      </c>
      <c r="B5428">
        <v>112.68750000000001</v>
      </c>
      <c r="C5428">
        <f t="shared" si="253"/>
        <v>8.3308391144454319E-4</v>
      </c>
      <c r="D5428">
        <f t="shared" si="254"/>
        <v>4.7320000000000001E-2</v>
      </c>
      <c r="E5428">
        <f t="shared" si="255"/>
        <v>-4.6486916088555458E-2</v>
      </c>
      <c r="N5428">
        <v>4.7320000000000002</v>
      </c>
    </row>
    <row r="5429" spans="1:14" x14ac:dyDescent="0.2">
      <c r="A5429" s="1">
        <v>38644</v>
      </c>
      <c r="B5429">
        <v>112.81250000000001</v>
      </c>
      <c r="C5429">
        <f t="shared" si="253"/>
        <v>1.1092623405435376E-3</v>
      </c>
      <c r="D5429">
        <f t="shared" si="254"/>
        <v>4.7259999999999996E-2</v>
      </c>
      <c r="E5429">
        <f t="shared" si="255"/>
        <v>-4.6150737659456459E-2</v>
      </c>
      <c r="N5429">
        <v>4.726</v>
      </c>
    </row>
    <row r="5430" spans="1:14" x14ac:dyDescent="0.2">
      <c r="A5430" s="1">
        <v>38645</v>
      </c>
      <c r="B5430">
        <v>112.90620000000001</v>
      </c>
      <c r="C5430">
        <f t="shared" si="253"/>
        <v>8.305817174514285E-4</v>
      </c>
      <c r="D5430">
        <f t="shared" si="254"/>
        <v>4.7809999999999998E-2</v>
      </c>
      <c r="E5430">
        <f t="shared" si="255"/>
        <v>-4.697941828254857E-2</v>
      </c>
      <c r="N5430">
        <v>4.7809999999999997</v>
      </c>
    </row>
    <row r="5431" spans="1:14" x14ac:dyDescent="0.2">
      <c r="A5431" s="1">
        <v>38646</v>
      </c>
      <c r="B5431">
        <v>113.71870000000001</v>
      </c>
      <c r="C5431">
        <f t="shared" si="253"/>
        <v>7.1962390019326694E-3</v>
      </c>
      <c r="D5431">
        <f t="shared" si="254"/>
        <v>4.8010000000000004E-2</v>
      </c>
      <c r="E5431">
        <f t="shared" si="255"/>
        <v>-4.0813760998067335E-2</v>
      </c>
      <c r="N5431">
        <v>4.8010000000000002</v>
      </c>
    </row>
    <row r="5432" spans="1:14" x14ac:dyDescent="0.2">
      <c r="A5432" s="1">
        <v>38649</v>
      </c>
      <c r="B5432">
        <v>113.09370000000001</v>
      </c>
      <c r="C5432">
        <f t="shared" si="253"/>
        <v>-5.4960178053389264E-3</v>
      </c>
      <c r="D5432">
        <f t="shared" si="254"/>
        <v>4.795E-2</v>
      </c>
      <c r="E5432">
        <f t="shared" si="255"/>
        <v>-5.3446017805338926E-2</v>
      </c>
      <c r="N5432">
        <v>4.7949999999999999</v>
      </c>
    </row>
    <row r="5433" spans="1:14" x14ac:dyDescent="0.2">
      <c r="A5433" s="1">
        <v>38650</v>
      </c>
      <c r="B5433">
        <v>112.43750000000001</v>
      </c>
      <c r="C5433">
        <f t="shared" si="253"/>
        <v>-5.8022683845342371E-3</v>
      </c>
      <c r="D5433">
        <f t="shared" si="254"/>
        <v>4.7710000000000002E-2</v>
      </c>
      <c r="E5433">
        <f t="shared" si="255"/>
        <v>-5.351226838453424E-2</v>
      </c>
      <c r="N5433">
        <v>4.7709999999999999</v>
      </c>
    </row>
    <row r="5434" spans="1:14" x14ac:dyDescent="0.2">
      <c r="A5434" s="1">
        <v>38651</v>
      </c>
      <c r="B5434">
        <v>111.46870000000001</v>
      </c>
      <c r="C5434">
        <f t="shared" si="253"/>
        <v>-8.6163424124513499E-3</v>
      </c>
      <c r="D5434">
        <f t="shared" si="254"/>
        <v>4.7990000000000005E-2</v>
      </c>
      <c r="E5434">
        <f t="shared" si="255"/>
        <v>-5.6606342412451355E-2</v>
      </c>
      <c r="N5434">
        <v>4.7990000000000004</v>
      </c>
    </row>
    <row r="5435" spans="1:14" x14ac:dyDescent="0.2">
      <c r="A5435" s="1">
        <v>38652</v>
      </c>
      <c r="B5435">
        <v>111.81250000000001</v>
      </c>
      <c r="C5435">
        <f t="shared" si="253"/>
        <v>3.0842738813676718E-3</v>
      </c>
      <c r="D5435">
        <f t="shared" si="254"/>
        <v>4.7729999999999995E-2</v>
      </c>
      <c r="E5435">
        <f t="shared" si="255"/>
        <v>-4.4645726118632323E-2</v>
      </c>
      <c r="N5435">
        <v>4.7729999999999997</v>
      </c>
    </row>
    <row r="5436" spans="1:14" x14ac:dyDescent="0.2">
      <c r="A5436" s="1">
        <v>38653</v>
      </c>
      <c r="B5436">
        <v>111.81250000000001</v>
      </c>
      <c r="C5436">
        <f t="shared" si="253"/>
        <v>0</v>
      </c>
      <c r="D5436">
        <f t="shared" si="254"/>
        <v>4.7649999999999998E-2</v>
      </c>
      <c r="E5436">
        <f t="shared" si="255"/>
        <v>-4.7649999999999998E-2</v>
      </c>
      <c r="N5436">
        <v>4.7649999999999997</v>
      </c>
    </row>
    <row r="5437" spans="1:14" x14ac:dyDescent="0.2">
      <c r="A5437" s="1">
        <v>38656</v>
      </c>
      <c r="B5437">
        <v>111.96870000000001</v>
      </c>
      <c r="C5437">
        <f t="shared" si="253"/>
        <v>1.396981553940746E-3</v>
      </c>
      <c r="D5437">
        <f t="shared" si="254"/>
        <v>4.793E-2</v>
      </c>
      <c r="E5437">
        <f t="shared" si="255"/>
        <v>-4.6533018446059254E-2</v>
      </c>
      <c r="N5437">
        <v>4.7930000000000001</v>
      </c>
    </row>
    <row r="5438" spans="1:14" x14ac:dyDescent="0.2">
      <c r="A5438" s="1">
        <v>38657</v>
      </c>
      <c r="B5438">
        <v>111.78120000000001</v>
      </c>
      <c r="C5438">
        <f t="shared" si="253"/>
        <v>-1.6745751267988052E-3</v>
      </c>
      <c r="D5438">
        <f t="shared" si="254"/>
        <v>4.7980000000000002E-2</v>
      </c>
      <c r="E5438">
        <f t="shared" si="255"/>
        <v>-4.9654575126798807E-2</v>
      </c>
      <c r="N5438">
        <v>4.798</v>
      </c>
    </row>
    <row r="5439" spans="1:14" x14ac:dyDescent="0.2">
      <c r="A5439" s="1">
        <v>38658</v>
      </c>
      <c r="B5439">
        <v>111.37500000000001</v>
      </c>
      <c r="C5439">
        <f t="shared" si="253"/>
        <v>-3.6338847677427344E-3</v>
      </c>
      <c r="D5439">
        <f t="shared" si="254"/>
        <v>4.8099999999999997E-2</v>
      </c>
      <c r="E5439">
        <f t="shared" si="255"/>
        <v>-5.1733884767742731E-2</v>
      </c>
      <c r="N5439">
        <v>4.8099999999999996</v>
      </c>
    </row>
    <row r="5440" spans="1:14" x14ac:dyDescent="0.2">
      <c r="A5440" s="1">
        <v>38659</v>
      </c>
      <c r="B5440">
        <v>110.78120000000001</v>
      </c>
      <c r="C5440">
        <f t="shared" si="253"/>
        <v>-5.3315375982042612E-3</v>
      </c>
      <c r="D5440">
        <f t="shared" si="254"/>
        <v>4.7370000000000002E-2</v>
      </c>
      <c r="E5440">
        <f t="shared" si="255"/>
        <v>-5.2701537598204264E-2</v>
      </c>
      <c r="N5440">
        <v>4.7370000000000001</v>
      </c>
    </row>
    <row r="5441" spans="1:14" x14ac:dyDescent="0.2">
      <c r="A5441" s="1">
        <v>38660</v>
      </c>
      <c r="B5441">
        <v>110.65620000000001</v>
      </c>
      <c r="C5441">
        <f t="shared" si="253"/>
        <v>-1.1283502977039728E-3</v>
      </c>
      <c r="D5441">
        <f t="shared" si="254"/>
        <v>4.7289999999999999E-2</v>
      </c>
      <c r="E5441">
        <f t="shared" si="255"/>
        <v>-4.8418350297703971E-2</v>
      </c>
      <c r="N5441">
        <v>4.7290000000000001</v>
      </c>
    </row>
    <row r="5442" spans="1:14" x14ac:dyDescent="0.2">
      <c r="A5442" s="1">
        <v>38663</v>
      </c>
      <c r="B5442">
        <v>110.90620000000001</v>
      </c>
      <c r="C5442">
        <f t="shared" si="253"/>
        <v>2.2592498206155387E-3</v>
      </c>
      <c r="D5442">
        <f t="shared" si="254"/>
        <v>4.6479999999999994E-2</v>
      </c>
      <c r="E5442">
        <f t="shared" si="255"/>
        <v>-4.4220750179384455E-2</v>
      </c>
      <c r="N5442">
        <v>4.6479999999999997</v>
      </c>
    </row>
    <row r="5443" spans="1:14" x14ac:dyDescent="0.2">
      <c r="A5443" s="1">
        <v>38664</v>
      </c>
      <c r="B5443">
        <v>111.75000000000001</v>
      </c>
      <c r="C5443">
        <f t="shared" si="253"/>
        <v>7.6082310997942493E-3</v>
      </c>
      <c r="D5443">
        <f t="shared" si="254"/>
        <v>4.5970000000000004E-2</v>
      </c>
      <c r="E5443">
        <f t="shared" si="255"/>
        <v>-3.8361768900205755E-2</v>
      </c>
      <c r="N5443">
        <v>4.5970000000000004</v>
      </c>
    </row>
    <row r="5444" spans="1:14" x14ac:dyDescent="0.2">
      <c r="A5444" s="1">
        <v>38665</v>
      </c>
      <c r="B5444">
        <v>111.00000000000001</v>
      </c>
      <c r="C5444">
        <f t="shared" si="253"/>
        <v>-6.7114093959731447E-3</v>
      </c>
      <c r="D5444">
        <f t="shared" si="254"/>
        <v>4.555E-2</v>
      </c>
      <c r="E5444">
        <f t="shared" si="255"/>
        <v>-5.2261409395973145E-2</v>
      </c>
      <c r="N5444">
        <v>4.5549999999999997</v>
      </c>
    </row>
    <row r="5445" spans="1:14" x14ac:dyDescent="0.2">
      <c r="A5445" s="1">
        <v>38666</v>
      </c>
      <c r="B5445">
        <v>111.93750000000001</v>
      </c>
      <c r="C5445">
        <f t="shared" ref="C5445:C5508" si="256">B5445/B5444-1</f>
        <v>8.445945945946054E-3</v>
      </c>
      <c r="D5445">
        <f t="shared" ref="D5445:D5508" si="257">N5445/100</f>
        <v>4.5850000000000002E-2</v>
      </c>
      <c r="E5445">
        <f t="shared" ref="E5445:E5508" si="258">C5445-D5445</f>
        <v>-3.7404054054053948E-2</v>
      </c>
      <c r="N5445">
        <v>4.585</v>
      </c>
    </row>
    <row r="5446" spans="1:14" x14ac:dyDescent="0.2">
      <c r="A5446" s="1">
        <v>38667</v>
      </c>
      <c r="B5446">
        <v>111.93750000000001</v>
      </c>
      <c r="C5446">
        <f t="shared" si="256"/>
        <v>0</v>
      </c>
      <c r="D5446">
        <f t="shared" si="257"/>
        <v>4.5940000000000002E-2</v>
      </c>
      <c r="E5446">
        <f t="shared" si="258"/>
        <v>-4.5940000000000002E-2</v>
      </c>
      <c r="N5446">
        <v>4.5940000000000003</v>
      </c>
    </row>
    <row r="5447" spans="1:14" x14ac:dyDescent="0.2">
      <c r="A5447" s="1">
        <v>38670</v>
      </c>
      <c r="B5447">
        <v>111.31250000000001</v>
      </c>
      <c r="C5447">
        <f t="shared" si="256"/>
        <v>-5.5834729201563738E-3</v>
      </c>
      <c r="D5447">
        <f t="shared" si="257"/>
        <v>4.6260000000000003E-2</v>
      </c>
      <c r="E5447">
        <f t="shared" si="258"/>
        <v>-5.1843472920156376E-2</v>
      </c>
      <c r="N5447">
        <v>4.6260000000000003</v>
      </c>
    </row>
    <row r="5448" spans="1:14" x14ac:dyDescent="0.2">
      <c r="A5448" s="1">
        <v>38671</v>
      </c>
      <c r="B5448">
        <v>111.93750000000001</v>
      </c>
      <c r="C5448">
        <f t="shared" si="256"/>
        <v>5.6148231330712672E-3</v>
      </c>
      <c r="D5448">
        <f t="shared" si="257"/>
        <v>4.6330000000000003E-2</v>
      </c>
      <c r="E5448">
        <f t="shared" si="258"/>
        <v>-4.0715176866928736E-2</v>
      </c>
      <c r="N5448">
        <v>4.633</v>
      </c>
    </row>
    <row r="5449" spans="1:14" x14ac:dyDescent="0.2">
      <c r="A5449" s="1">
        <v>38672</v>
      </c>
      <c r="B5449">
        <v>112.71870000000001</v>
      </c>
      <c r="C5449">
        <f t="shared" si="256"/>
        <v>6.9788944723618851E-3</v>
      </c>
      <c r="D5449">
        <f t="shared" si="257"/>
        <v>4.6180000000000006E-2</v>
      </c>
      <c r="E5449">
        <f t="shared" si="258"/>
        <v>-3.9201105527638121E-2</v>
      </c>
      <c r="N5449">
        <v>4.6180000000000003</v>
      </c>
    </row>
    <row r="5450" spans="1:14" x14ac:dyDescent="0.2">
      <c r="A5450" s="1">
        <v>38673</v>
      </c>
      <c r="B5450">
        <v>113.00000000000001</v>
      </c>
      <c r="C5450">
        <f t="shared" si="256"/>
        <v>2.4955930116299374E-3</v>
      </c>
      <c r="D5450">
        <f t="shared" si="257"/>
        <v>4.616E-2</v>
      </c>
      <c r="E5450">
        <f t="shared" si="258"/>
        <v>-4.3664406988370062E-2</v>
      </c>
      <c r="N5450">
        <v>4.6159999999999997</v>
      </c>
    </row>
    <row r="5451" spans="1:14" x14ac:dyDescent="0.2">
      <c r="A5451" s="1">
        <v>38674</v>
      </c>
      <c r="B5451">
        <v>112.46870000000001</v>
      </c>
      <c r="C5451">
        <f t="shared" si="256"/>
        <v>-4.7017699115043943E-3</v>
      </c>
      <c r="D5451">
        <f t="shared" si="257"/>
        <v>4.5650000000000003E-2</v>
      </c>
      <c r="E5451">
        <f t="shared" si="258"/>
        <v>-5.0351769911504397E-2</v>
      </c>
      <c r="N5451">
        <v>4.5650000000000004</v>
      </c>
    </row>
    <row r="5452" spans="1:14" x14ac:dyDescent="0.2">
      <c r="A5452" s="1">
        <v>38677</v>
      </c>
      <c r="B5452">
        <v>112.81250000000001</v>
      </c>
      <c r="C5452">
        <f t="shared" si="256"/>
        <v>3.0568504837344967E-3</v>
      </c>
      <c r="D5452">
        <f t="shared" si="257"/>
        <v>4.6079999999999996E-2</v>
      </c>
      <c r="E5452">
        <f t="shared" si="258"/>
        <v>-4.3023149516265499E-2</v>
      </c>
      <c r="N5452">
        <v>4.6079999999999997</v>
      </c>
    </row>
    <row r="5453" spans="1:14" x14ac:dyDescent="0.2">
      <c r="A5453" s="1">
        <v>38678</v>
      </c>
      <c r="B5453">
        <v>112.96870000000001</v>
      </c>
      <c r="C5453">
        <f t="shared" si="256"/>
        <v>1.384598337950127E-3</v>
      </c>
      <c r="D5453">
        <f t="shared" si="257"/>
        <v>4.6959999999999995E-2</v>
      </c>
      <c r="E5453">
        <f t="shared" si="258"/>
        <v>-4.5575401662049868E-2</v>
      </c>
      <c r="N5453">
        <v>4.6959999999999997</v>
      </c>
    </row>
    <row r="5454" spans="1:14" x14ac:dyDescent="0.2">
      <c r="A5454" s="1">
        <v>38679</v>
      </c>
      <c r="B5454">
        <v>112.34380000000002</v>
      </c>
      <c r="C5454">
        <f t="shared" si="256"/>
        <v>-5.5316207055582378E-3</v>
      </c>
      <c r="D5454">
        <f t="shared" si="257"/>
        <v>4.6980000000000001E-2</v>
      </c>
      <c r="E5454">
        <f t="shared" si="258"/>
        <v>-5.2511620705558239E-2</v>
      </c>
      <c r="N5454">
        <v>4.6980000000000004</v>
      </c>
    </row>
    <row r="5455" spans="1:14" x14ac:dyDescent="0.2">
      <c r="A5455" s="1">
        <v>38680</v>
      </c>
      <c r="B5455">
        <v>112.34380000000002</v>
      </c>
      <c r="C5455">
        <f t="shared" si="256"/>
        <v>0</v>
      </c>
      <c r="D5455">
        <f t="shared" si="257"/>
        <v>4.7480000000000001E-2</v>
      </c>
      <c r="E5455">
        <f t="shared" si="258"/>
        <v>-4.7480000000000001E-2</v>
      </c>
      <c r="N5455">
        <v>4.7480000000000002</v>
      </c>
    </row>
    <row r="5456" spans="1:14" x14ac:dyDescent="0.2">
      <c r="A5456" s="1">
        <v>38681</v>
      </c>
      <c r="B5456">
        <v>112.90620000000001</v>
      </c>
      <c r="C5456">
        <f t="shared" si="256"/>
        <v>5.0060617497360571E-3</v>
      </c>
      <c r="D5456">
        <f t="shared" si="257"/>
        <v>4.7840000000000001E-2</v>
      </c>
      <c r="E5456">
        <f t="shared" si="258"/>
        <v>-4.2833938250263943E-2</v>
      </c>
      <c r="N5456">
        <v>4.7839999999999998</v>
      </c>
    </row>
    <row r="5457" spans="1:14" x14ac:dyDescent="0.2">
      <c r="A5457" s="1">
        <v>38684</v>
      </c>
      <c r="B5457">
        <v>113.34370000000001</v>
      </c>
      <c r="C5457">
        <f t="shared" si="256"/>
        <v>3.8748979241174375E-3</v>
      </c>
      <c r="D5457">
        <f t="shared" si="257"/>
        <v>4.7779999999999996E-2</v>
      </c>
      <c r="E5457">
        <f t="shared" si="258"/>
        <v>-4.3905102075882559E-2</v>
      </c>
      <c r="N5457">
        <v>4.7779999999999996</v>
      </c>
    </row>
    <row r="5458" spans="1:14" x14ac:dyDescent="0.2">
      <c r="A5458" s="1">
        <v>38685</v>
      </c>
      <c r="B5458">
        <v>112.43750000000001</v>
      </c>
      <c r="C5458">
        <f t="shared" si="256"/>
        <v>-7.9951510317732843E-3</v>
      </c>
      <c r="D5458">
        <f t="shared" si="257"/>
        <v>4.8059999999999999E-2</v>
      </c>
      <c r="E5458">
        <f t="shared" si="258"/>
        <v>-5.6055151031773283E-2</v>
      </c>
      <c r="N5458">
        <v>4.806</v>
      </c>
    </row>
    <row r="5459" spans="1:14" x14ac:dyDescent="0.2">
      <c r="A5459" s="1">
        <v>38686</v>
      </c>
      <c r="B5459">
        <v>112.28120000000001</v>
      </c>
      <c r="C5459">
        <f t="shared" si="256"/>
        <v>-1.3901056142301416E-3</v>
      </c>
      <c r="D5459">
        <f t="shared" si="257"/>
        <v>4.7880000000000006E-2</v>
      </c>
      <c r="E5459">
        <f t="shared" si="258"/>
        <v>-4.9270105614230147E-2</v>
      </c>
      <c r="N5459">
        <v>4.7880000000000003</v>
      </c>
    </row>
    <row r="5460" spans="1:14" x14ac:dyDescent="0.2">
      <c r="A5460" s="1">
        <v>38687</v>
      </c>
      <c r="B5460">
        <v>111.81250000000001</v>
      </c>
      <c r="C5460">
        <f t="shared" si="256"/>
        <v>-4.1743408513624791E-3</v>
      </c>
      <c r="D5460">
        <f t="shared" si="257"/>
        <v>4.7779999999999996E-2</v>
      </c>
      <c r="E5460">
        <f t="shared" si="258"/>
        <v>-5.1954340851362475E-2</v>
      </c>
      <c r="N5460">
        <v>4.7779999999999996</v>
      </c>
    </row>
    <row r="5461" spans="1:14" x14ac:dyDescent="0.2">
      <c r="A5461" s="1">
        <v>38688</v>
      </c>
      <c r="B5461">
        <v>111.90620000000001</v>
      </c>
      <c r="C5461">
        <f t="shared" si="256"/>
        <v>8.3801006148687129E-4</v>
      </c>
      <c r="D5461">
        <f t="shared" si="257"/>
        <v>4.7640000000000002E-2</v>
      </c>
      <c r="E5461">
        <f t="shared" si="258"/>
        <v>-4.680198993851313E-2</v>
      </c>
      <c r="N5461">
        <v>4.7640000000000002</v>
      </c>
    </row>
    <row r="5462" spans="1:14" x14ac:dyDescent="0.2">
      <c r="A5462" s="1">
        <v>38691</v>
      </c>
      <c r="B5462">
        <v>111.46870000000001</v>
      </c>
      <c r="C5462">
        <f t="shared" si="256"/>
        <v>-3.9095242265396735E-3</v>
      </c>
      <c r="D5462">
        <f t="shared" si="257"/>
        <v>4.7859999999999993E-2</v>
      </c>
      <c r="E5462">
        <f t="shared" si="258"/>
        <v>-5.1769524226539666E-2</v>
      </c>
      <c r="N5462">
        <v>4.7859999999999996</v>
      </c>
    </row>
    <row r="5463" spans="1:14" x14ac:dyDescent="0.2">
      <c r="A5463" s="1">
        <v>38692</v>
      </c>
      <c r="B5463">
        <v>112.31250000000001</v>
      </c>
      <c r="C5463">
        <f t="shared" si="256"/>
        <v>7.569837990395456E-3</v>
      </c>
      <c r="D5463">
        <f t="shared" si="257"/>
        <v>4.7840000000000001E-2</v>
      </c>
      <c r="E5463">
        <f t="shared" si="258"/>
        <v>-4.0270162009604545E-2</v>
      </c>
      <c r="N5463">
        <v>4.7839999999999998</v>
      </c>
    </row>
    <row r="5464" spans="1:14" x14ac:dyDescent="0.2">
      <c r="A5464" s="1">
        <v>38693</v>
      </c>
      <c r="B5464">
        <v>112.03120000000001</v>
      </c>
      <c r="C5464">
        <f t="shared" si="256"/>
        <v>-2.5046188091263355E-3</v>
      </c>
      <c r="D5464">
        <f t="shared" si="257"/>
        <v>4.8259999999999997E-2</v>
      </c>
      <c r="E5464">
        <f t="shared" si="258"/>
        <v>-5.0764618809126333E-2</v>
      </c>
      <c r="N5464">
        <v>4.8259999999999996</v>
      </c>
    </row>
    <row r="5465" spans="1:14" x14ac:dyDescent="0.2">
      <c r="A5465" s="1">
        <v>38694</v>
      </c>
      <c r="B5465">
        <v>112.65620000000001</v>
      </c>
      <c r="C5465">
        <f t="shared" si="256"/>
        <v>5.5788030477224027E-3</v>
      </c>
      <c r="D5465">
        <f t="shared" si="257"/>
        <v>4.8239999999999998E-2</v>
      </c>
      <c r="E5465">
        <f t="shared" si="258"/>
        <v>-4.2661196952277596E-2</v>
      </c>
      <c r="N5465">
        <v>4.8239999999999998</v>
      </c>
    </row>
    <row r="5466" spans="1:14" x14ac:dyDescent="0.2">
      <c r="A5466" s="1">
        <v>38695</v>
      </c>
      <c r="B5466">
        <v>111.87500000000001</v>
      </c>
      <c r="C5466">
        <f t="shared" si="256"/>
        <v>-6.934372009707368E-3</v>
      </c>
      <c r="D5466">
        <f t="shared" si="257"/>
        <v>4.7729999999999995E-2</v>
      </c>
      <c r="E5466">
        <f t="shared" si="258"/>
        <v>-5.4664372009707363E-2</v>
      </c>
      <c r="N5466">
        <v>4.7729999999999997</v>
      </c>
    </row>
    <row r="5467" spans="1:14" x14ac:dyDescent="0.2">
      <c r="A5467" s="1">
        <v>38698</v>
      </c>
      <c r="B5467">
        <v>111.78120000000001</v>
      </c>
      <c r="C5467">
        <f t="shared" si="256"/>
        <v>-8.3843575418995897E-4</v>
      </c>
      <c r="D5467">
        <f t="shared" si="257"/>
        <v>4.7210000000000002E-2</v>
      </c>
      <c r="E5467">
        <f t="shared" si="258"/>
        <v>-4.8048435754189961E-2</v>
      </c>
      <c r="N5467">
        <v>4.7210000000000001</v>
      </c>
    </row>
    <row r="5468" spans="1:14" x14ac:dyDescent="0.2">
      <c r="A5468" s="1">
        <v>38699</v>
      </c>
      <c r="B5468">
        <v>111.87500000000001</v>
      </c>
      <c r="C5468">
        <f t="shared" si="256"/>
        <v>8.3913931859735946E-4</v>
      </c>
      <c r="D5468">
        <f t="shared" si="257"/>
        <v>4.675E-2</v>
      </c>
      <c r="E5468">
        <f t="shared" si="258"/>
        <v>-4.591086068140264E-2</v>
      </c>
      <c r="N5468">
        <v>4.6749999999999998</v>
      </c>
    </row>
    <row r="5469" spans="1:14" x14ac:dyDescent="0.2">
      <c r="A5469" s="1">
        <v>38700</v>
      </c>
      <c r="B5469">
        <v>112.87500000000001</v>
      </c>
      <c r="C5469">
        <f t="shared" si="256"/>
        <v>8.9385474860335101E-3</v>
      </c>
      <c r="D5469">
        <f t="shared" si="257"/>
        <v>4.6730000000000001E-2</v>
      </c>
      <c r="E5469">
        <f t="shared" si="258"/>
        <v>-3.7791452513966491E-2</v>
      </c>
      <c r="N5469">
        <v>4.673</v>
      </c>
    </row>
    <row r="5470" spans="1:14" x14ac:dyDescent="0.2">
      <c r="A5470" s="1">
        <v>38701</v>
      </c>
      <c r="B5470">
        <v>112.71870000000001</v>
      </c>
      <c r="C5470">
        <f t="shared" si="256"/>
        <v>-1.3847176079734291E-3</v>
      </c>
      <c r="D5470">
        <f t="shared" si="257"/>
        <v>4.6059999999999997E-2</v>
      </c>
      <c r="E5470">
        <f t="shared" si="258"/>
        <v>-4.7444717607973426E-2</v>
      </c>
      <c r="N5470">
        <v>4.6059999999999999</v>
      </c>
    </row>
    <row r="5471" spans="1:14" x14ac:dyDescent="0.2">
      <c r="A5471" s="1">
        <v>38702</v>
      </c>
      <c r="B5471">
        <v>113.03120000000001</v>
      </c>
      <c r="C5471">
        <f t="shared" si="256"/>
        <v>2.7723882550101386E-3</v>
      </c>
      <c r="D5471">
        <f t="shared" si="257"/>
        <v>4.5609999999999998E-2</v>
      </c>
      <c r="E5471">
        <f t="shared" si="258"/>
        <v>-4.2837611744989859E-2</v>
      </c>
      <c r="N5471">
        <v>4.5609999999999999</v>
      </c>
    </row>
    <row r="5472" spans="1:14" x14ac:dyDescent="0.2">
      <c r="A5472" s="1">
        <v>38705</v>
      </c>
      <c r="B5472">
        <v>113.09370000000001</v>
      </c>
      <c r="C5472">
        <f t="shared" si="256"/>
        <v>5.5294467368294242E-4</v>
      </c>
      <c r="D5472">
        <f t="shared" si="257"/>
        <v>4.5960000000000001E-2</v>
      </c>
      <c r="E5472">
        <f t="shared" si="258"/>
        <v>-4.5407055326317058E-2</v>
      </c>
      <c r="N5472">
        <v>4.5960000000000001</v>
      </c>
    </row>
    <row r="5473" spans="1:14" x14ac:dyDescent="0.2">
      <c r="A5473" s="1">
        <v>38706</v>
      </c>
      <c r="B5473">
        <v>112.90620000000001</v>
      </c>
      <c r="C5473">
        <f t="shared" si="256"/>
        <v>-1.6579172845171408E-3</v>
      </c>
      <c r="D5473">
        <f t="shared" si="257"/>
        <v>4.7149999999999997E-2</v>
      </c>
      <c r="E5473">
        <f t="shared" si="258"/>
        <v>-4.8807917284517138E-2</v>
      </c>
      <c r="N5473">
        <v>4.7149999999999999</v>
      </c>
    </row>
    <row r="5474" spans="1:14" x14ac:dyDescent="0.2">
      <c r="A5474" s="1">
        <v>38707</v>
      </c>
      <c r="B5474">
        <v>112.71870000000001</v>
      </c>
      <c r="C5474">
        <f t="shared" si="256"/>
        <v>-1.6606705389075049E-3</v>
      </c>
      <c r="D5474">
        <f t="shared" si="257"/>
        <v>4.7089999999999993E-2</v>
      </c>
      <c r="E5474">
        <f t="shared" si="258"/>
        <v>-4.8750670538907498E-2</v>
      </c>
      <c r="N5474">
        <v>4.7089999999999996</v>
      </c>
    </row>
    <row r="5475" spans="1:14" x14ac:dyDescent="0.2">
      <c r="A5475" s="1">
        <v>38708</v>
      </c>
      <c r="B5475">
        <v>113.40620000000001</v>
      </c>
      <c r="C5475">
        <f t="shared" si="256"/>
        <v>6.099254161022083E-3</v>
      </c>
      <c r="D5475">
        <f t="shared" si="257"/>
        <v>4.6589999999999999E-2</v>
      </c>
      <c r="E5475">
        <f t="shared" si="258"/>
        <v>-4.0490745838977917E-2</v>
      </c>
      <c r="N5475">
        <v>4.6589999999999998</v>
      </c>
    </row>
    <row r="5476" spans="1:14" x14ac:dyDescent="0.2">
      <c r="A5476" s="1">
        <v>38709</v>
      </c>
      <c r="B5476">
        <v>114.18750000000001</v>
      </c>
      <c r="C5476">
        <f t="shared" si="256"/>
        <v>6.8893940542933407E-3</v>
      </c>
      <c r="D5476">
        <f t="shared" si="257"/>
        <v>4.6330000000000003E-2</v>
      </c>
      <c r="E5476">
        <f t="shared" si="258"/>
        <v>-3.9440605945706662E-2</v>
      </c>
      <c r="N5476">
        <v>4.633</v>
      </c>
    </row>
    <row r="5477" spans="1:14" x14ac:dyDescent="0.2">
      <c r="A5477" s="1">
        <v>38712</v>
      </c>
      <c r="B5477">
        <v>114.18750000000001</v>
      </c>
      <c r="C5477">
        <f t="shared" si="256"/>
        <v>0</v>
      </c>
      <c r="D5477">
        <f t="shared" si="257"/>
        <v>4.6330000000000003E-2</v>
      </c>
      <c r="E5477">
        <f t="shared" si="258"/>
        <v>-4.6330000000000003E-2</v>
      </c>
      <c r="N5477">
        <v>4.633</v>
      </c>
    </row>
    <row r="5478" spans="1:14" x14ac:dyDescent="0.2">
      <c r="A5478" s="1">
        <v>38713</v>
      </c>
      <c r="B5478">
        <v>114.68750000000001</v>
      </c>
      <c r="C5478">
        <f t="shared" si="256"/>
        <v>4.3787629994527233E-3</v>
      </c>
      <c r="D5478">
        <f t="shared" si="257"/>
        <v>4.5860000000000005E-2</v>
      </c>
      <c r="E5478">
        <f t="shared" si="258"/>
        <v>-4.1481237000547282E-2</v>
      </c>
      <c r="N5478">
        <v>4.5860000000000003</v>
      </c>
    </row>
    <row r="5479" spans="1:14" x14ac:dyDescent="0.2">
      <c r="A5479" s="1">
        <v>38714</v>
      </c>
      <c r="B5479">
        <v>114.31250000000001</v>
      </c>
      <c r="C5479">
        <f t="shared" si="256"/>
        <v>-3.2697547683924189E-3</v>
      </c>
      <c r="D5479">
        <f t="shared" si="257"/>
        <v>4.6050000000000008E-2</v>
      </c>
      <c r="E5479">
        <f t="shared" si="258"/>
        <v>-4.9319754768392426E-2</v>
      </c>
      <c r="N5479">
        <v>4.6050000000000004</v>
      </c>
    </row>
    <row r="5480" spans="1:14" x14ac:dyDescent="0.2">
      <c r="A5480" s="1">
        <v>38715</v>
      </c>
      <c r="B5480">
        <v>114.43750000000001</v>
      </c>
      <c r="C5480">
        <f t="shared" si="256"/>
        <v>1.0934937124111865E-3</v>
      </c>
      <c r="D5480">
        <f t="shared" si="257"/>
        <v>4.5679999999999998E-2</v>
      </c>
      <c r="E5480">
        <f t="shared" si="258"/>
        <v>-4.4586506287588812E-2</v>
      </c>
      <c r="N5480">
        <v>4.5679999999999996</v>
      </c>
    </row>
    <row r="5481" spans="1:14" x14ac:dyDescent="0.2">
      <c r="A5481" s="1">
        <v>38716</v>
      </c>
      <c r="B5481">
        <v>114.18750000000001</v>
      </c>
      <c r="C5481">
        <f t="shared" si="256"/>
        <v>-2.1845985800109657E-3</v>
      </c>
      <c r="D5481">
        <f t="shared" si="257"/>
        <v>4.6150000000000004E-2</v>
      </c>
      <c r="E5481">
        <f t="shared" si="258"/>
        <v>-4.8334598580010969E-2</v>
      </c>
      <c r="N5481">
        <v>4.6150000000000002</v>
      </c>
    </row>
    <row r="5482" spans="1:14" x14ac:dyDescent="0.2">
      <c r="A5482" s="1">
        <v>38719</v>
      </c>
      <c r="B5482">
        <v>114.18750000000001</v>
      </c>
      <c r="C5482">
        <f t="shared" si="256"/>
        <v>0</v>
      </c>
      <c r="D5482">
        <f t="shared" si="257"/>
        <v>4.6550000000000001E-2</v>
      </c>
      <c r="E5482">
        <f t="shared" si="258"/>
        <v>-4.6550000000000001E-2</v>
      </c>
      <c r="N5482">
        <v>4.6550000000000002</v>
      </c>
    </row>
    <row r="5483" spans="1:14" x14ac:dyDescent="0.2">
      <c r="A5483" s="1">
        <v>38720</v>
      </c>
      <c r="B5483">
        <v>114.37500000000001</v>
      </c>
      <c r="C5483">
        <f t="shared" si="256"/>
        <v>1.6420361247948545E-3</v>
      </c>
      <c r="D5483">
        <f t="shared" si="257"/>
        <v>4.607E-2</v>
      </c>
      <c r="E5483">
        <f t="shared" si="258"/>
        <v>-4.4427963875205145E-2</v>
      </c>
      <c r="N5483">
        <v>4.6070000000000002</v>
      </c>
    </row>
    <row r="5484" spans="1:14" x14ac:dyDescent="0.2">
      <c r="A5484" s="1">
        <v>38721</v>
      </c>
      <c r="B5484">
        <v>114.46870000000001</v>
      </c>
      <c r="C5484">
        <f t="shared" si="256"/>
        <v>8.1923497267766265E-4</v>
      </c>
      <c r="D5484">
        <f t="shared" si="257"/>
        <v>4.5949999999999998E-2</v>
      </c>
      <c r="E5484">
        <f t="shared" si="258"/>
        <v>-4.5130765027322335E-2</v>
      </c>
      <c r="N5484">
        <v>4.5949999999999998</v>
      </c>
    </row>
    <row r="5485" spans="1:14" x14ac:dyDescent="0.2">
      <c r="A5485" s="1">
        <v>38722</v>
      </c>
      <c r="B5485">
        <v>114.43750000000001</v>
      </c>
      <c r="C5485">
        <f t="shared" si="256"/>
        <v>-2.7256359161931254E-4</v>
      </c>
      <c r="D5485">
        <f t="shared" si="257"/>
        <v>4.5780000000000001E-2</v>
      </c>
      <c r="E5485">
        <f t="shared" si="258"/>
        <v>-4.6052563591619314E-2</v>
      </c>
      <c r="N5485">
        <v>4.5780000000000003</v>
      </c>
    </row>
    <row r="5486" spans="1:14" x14ac:dyDescent="0.2">
      <c r="A5486" s="1">
        <v>38723</v>
      </c>
      <c r="B5486">
        <v>114.12500000000001</v>
      </c>
      <c r="C5486">
        <f t="shared" si="256"/>
        <v>-2.7307482250136239E-3</v>
      </c>
      <c r="D5486">
        <f t="shared" si="257"/>
        <v>4.5679999999999998E-2</v>
      </c>
      <c r="E5486">
        <f t="shared" si="258"/>
        <v>-4.8410748225013622E-2</v>
      </c>
      <c r="N5486">
        <v>4.5679999999999996</v>
      </c>
    </row>
    <row r="5487" spans="1:14" x14ac:dyDescent="0.2">
      <c r="A5487" s="1">
        <v>38726</v>
      </c>
      <c r="B5487">
        <v>114.12500000000001</v>
      </c>
      <c r="C5487">
        <f t="shared" si="256"/>
        <v>0</v>
      </c>
      <c r="D5487">
        <f t="shared" si="257"/>
        <v>4.548E-2</v>
      </c>
      <c r="E5487">
        <f t="shared" si="258"/>
        <v>-4.548E-2</v>
      </c>
      <c r="N5487">
        <v>4.548</v>
      </c>
    </row>
    <row r="5488" spans="1:14" x14ac:dyDescent="0.2">
      <c r="A5488" s="1">
        <v>38727</v>
      </c>
      <c r="B5488">
        <v>113.53120000000001</v>
      </c>
      <c r="C5488">
        <f t="shared" si="256"/>
        <v>-5.2030668127053259E-3</v>
      </c>
      <c r="D5488">
        <f t="shared" si="257"/>
        <v>4.5380000000000004E-2</v>
      </c>
      <c r="E5488">
        <f t="shared" si="258"/>
        <v>-5.058306681270533E-2</v>
      </c>
      <c r="N5488">
        <v>4.5380000000000003</v>
      </c>
    </row>
    <row r="5489" spans="1:14" x14ac:dyDescent="0.2">
      <c r="A5489" s="1">
        <v>38728</v>
      </c>
      <c r="B5489">
        <v>113.21870000000001</v>
      </c>
      <c r="C5489">
        <f t="shared" si="256"/>
        <v>-2.7525473173893866E-3</v>
      </c>
      <c r="D5489">
        <f t="shared" si="257"/>
        <v>4.5090000000000005E-2</v>
      </c>
      <c r="E5489">
        <f t="shared" si="258"/>
        <v>-4.7842547317389392E-2</v>
      </c>
      <c r="N5489">
        <v>4.5090000000000003</v>
      </c>
    </row>
    <row r="5490" spans="1:14" x14ac:dyDescent="0.2">
      <c r="A5490" s="1">
        <v>38729</v>
      </c>
      <c r="B5490">
        <v>113.84370000000001</v>
      </c>
      <c r="C5490">
        <f t="shared" si="256"/>
        <v>5.5202894928134683E-3</v>
      </c>
      <c r="D5490">
        <f t="shared" si="257"/>
        <v>4.521E-2</v>
      </c>
      <c r="E5490">
        <f t="shared" si="258"/>
        <v>-3.9689710507186532E-2</v>
      </c>
      <c r="N5490">
        <v>4.5209999999999999</v>
      </c>
    </row>
    <row r="5491" spans="1:14" x14ac:dyDescent="0.2">
      <c r="A5491" s="1">
        <v>38730</v>
      </c>
      <c r="B5491">
        <v>114.68750000000001</v>
      </c>
      <c r="C5491">
        <f t="shared" si="256"/>
        <v>7.4119165136059539E-3</v>
      </c>
      <c r="D5491">
        <f t="shared" si="257"/>
        <v>4.4580000000000002E-2</v>
      </c>
      <c r="E5491">
        <f t="shared" si="258"/>
        <v>-3.7168083486394048E-2</v>
      </c>
      <c r="N5491">
        <v>4.4580000000000002</v>
      </c>
    </row>
    <row r="5492" spans="1:14" x14ac:dyDescent="0.2">
      <c r="A5492" s="1">
        <v>38733</v>
      </c>
      <c r="B5492">
        <v>114.68750000000001</v>
      </c>
      <c r="C5492">
        <f t="shared" si="256"/>
        <v>0</v>
      </c>
      <c r="D5492">
        <f t="shared" si="257"/>
        <v>4.4249999999999998E-2</v>
      </c>
      <c r="E5492">
        <f t="shared" si="258"/>
        <v>-4.4249999999999998E-2</v>
      </c>
      <c r="N5492">
        <v>4.4249999999999998</v>
      </c>
    </row>
    <row r="5493" spans="1:14" x14ac:dyDescent="0.2">
      <c r="A5493" s="1">
        <v>38734</v>
      </c>
      <c r="B5493">
        <v>114.87500000000001</v>
      </c>
      <c r="C5493">
        <f t="shared" si="256"/>
        <v>1.6348773841960984E-3</v>
      </c>
      <c r="D5493">
        <f t="shared" si="257"/>
        <v>4.4330000000000001E-2</v>
      </c>
      <c r="E5493">
        <f t="shared" si="258"/>
        <v>-4.2695122615803903E-2</v>
      </c>
      <c r="N5493">
        <v>4.4329999999999998</v>
      </c>
    </row>
    <row r="5494" spans="1:14" x14ac:dyDescent="0.2">
      <c r="A5494" s="1">
        <v>38735</v>
      </c>
      <c r="B5494">
        <v>114.75000000000001</v>
      </c>
      <c r="C5494">
        <f t="shared" si="256"/>
        <v>-1.0881392818280489E-3</v>
      </c>
      <c r="D5494">
        <f t="shared" si="257"/>
        <v>4.4420000000000001E-2</v>
      </c>
      <c r="E5494">
        <f t="shared" si="258"/>
        <v>-4.550813928182805E-2</v>
      </c>
      <c r="N5494">
        <v>4.4420000000000002</v>
      </c>
    </row>
    <row r="5495" spans="1:14" x14ac:dyDescent="0.2">
      <c r="A5495" s="1">
        <v>38736</v>
      </c>
      <c r="B5495">
        <v>114.40620000000001</v>
      </c>
      <c r="C5495">
        <f t="shared" si="256"/>
        <v>-2.9960784313726174E-3</v>
      </c>
      <c r="D5495">
        <f t="shared" si="257"/>
        <v>4.4809999999999996E-2</v>
      </c>
      <c r="E5495">
        <f t="shared" si="258"/>
        <v>-4.7806078431372613E-2</v>
      </c>
      <c r="N5495">
        <v>4.4809999999999999</v>
      </c>
    </row>
    <row r="5496" spans="1:14" x14ac:dyDescent="0.2">
      <c r="A5496" s="1">
        <v>38737</v>
      </c>
      <c r="B5496">
        <v>114.62500000000001</v>
      </c>
      <c r="C5496">
        <f t="shared" si="256"/>
        <v>1.9124837639918901E-3</v>
      </c>
      <c r="D5496">
        <f t="shared" si="257"/>
        <v>4.4829999999999995E-2</v>
      </c>
      <c r="E5496">
        <f t="shared" si="258"/>
        <v>-4.2917516236008105E-2</v>
      </c>
      <c r="N5496">
        <v>4.4829999999999997</v>
      </c>
    </row>
    <row r="5497" spans="1:14" x14ac:dyDescent="0.2">
      <c r="A5497" s="1">
        <v>38740</v>
      </c>
      <c r="B5497">
        <v>114.65620000000001</v>
      </c>
      <c r="C5497">
        <f t="shared" si="256"/>
        <v>2.7219193020711074E-4</v>
      </c>
      <c r="D5497">
        <f t="shared" si="257"/>
        <v>4.5519999999999998E-2</v>
      </c>
      <c r="E5497">
        <f t="shared" si="258"/>
        <v>-4.5247808069792887E-2</v>
      </c>
      <c r="N5497">
        <v>4.5519999999999996</v>
      </c>
    </row>
    <row r="5498" spans="1:14" x14ac:dyDescent="0.2">
      <c r="A5498" s="1">
        <v>38741</v>
      </c>
      <c r="B5498">
        <v>114.28120000000001</v>
      </c>
      <c r="C5498">
        <f t="shared" si="256"/>
        <v>-3.2706473788596258E-3</v>
      </c>
      <c r="D5498">
        <f t="shared" si="257"/>
        <v>4.5199999999999997E-2</v>
      </c>
      <c r="E5498">
        <f t="shared" si="258"/>
        <v>-4.8470647378859623E-2</v>
      </c>
      <c r="N5498">
        <v>4.5199999999999996</v>
      </c>
    </row>
    <row r="5499" spans="1:14" x14ac:dyDescent="0.2">
      <c r="A5499" s="1">
        <v>38742</v>
      </c>
      <c r="B5499">
        <v>113.18750000000001</v>
      </c>
      <c r="C5499">
        <f t="shared" si="256"/>
        <v>-9.5702530249944795E-3</v>
      </c>
      <c r="D5499">
        <f t="shared" si="257"/>
        <v>4.4909999999999999E-2</v>
      </c>
      <c r="E5499">
        <f t="shared" si="258"/>
        <v>-5.4480253024994478E-2</v>
      </c>
      <c r="N5499">
        <v>4.4909999999999997</v>
      </c>
    </row>
    <row r="5500" spans="1:14" x14ac:dyDescent="0.2">
      <c r="A5500" s="1">
        <v>38743</v>
      </c>
      <c r="B5500">
        <v>112.65620000000001</v>
      </c>
      <c r="C5500">
        <f t="shared" si="256"/>
        <v>-4.693981225842081E-3</v>
      </c>
      <c r="D5500">
        <f t="shared" si="257"/>
        <v>4.5769999999999998E-2</v>
      </c>
      <c r="E5500">
        <f t="shared" si="258"/>
        <v>-5.0463981225842079E-2</v>
      </c>
      <c r="N5500">
        <v>4.577</v>
      </c>
    </row>
    <row r="5501" spans="1:14" x14ac:dyDescent="0.2">
      <c r="A5501" s="1">
        <v>38744</v>
      </c>
      <c r="B5501">
        <v>112.90620000000001</v>
      </c>
      <c r="C5501">
        <f t="shared" si="256"/>
        <v>2.2191410681347001E-3</v>
      </c>
      <c r="D5501">
        <f t="shared" si="257"/>
        <v>4.5949999999999998E-2</v>
      </c>
      <c r="E5501">
        <f t="shared" si="258"/>
        <v>-4.3730858931865298E-2</v>
      </c>
      <c r="N5501">
        <v>4.5949999999999998</v>
      </c>
    </row>
    <row r="5502" spans="1:14" x14ac:dyDescent="0.2">
      <c r="A5502" s="1">
        <v>38747</v>
      </c>
      <c r="B5502">
        <v>112.65620000000001</v>
      </c>
      <c r="C5502">
        <f t="shared" si="256"/>
        <v>-2.2142273852100436E-3</v>
      </c>
      <c r="D5502">
        <f t="shared" si="257"/>
        <v>4.5970000000000004E-2</v>
      </c>
      <c r="E5502">
        <f t="shared" si="258"/>
        <v>-4.8184227385210048E-2</v>
      </c>
      <c r="N5502">
        <v>4.5970000000000004</v>
      </c>
    </row>
    <row r="5503" spans="1:14" x14ac:dyDescent="0.2">
      <c r="A5503" s="1">
        <v>38748</v>
      </c>
      <c r="B5503">
        <v>112.84370000000001</v>
      </c>
      <c r="C5503">
        <f t="shared" si="256"/>
        <v>1.6643558011011361E-3</v>
      </c>
      <c r="D5503">
        <f t="shared" si="257"/>
        <v>4.5869999999999994E-2</v>
      </c>
      <c r="E5503">
        <f t="shared" si="258"/>
        <v>-4.4205644198898858E-2</v>
      </c>
      <c r="N5503">
        <v>4.5869999999999997</v>
      </c>
    </row>
    <row r="5504" spans="1:14" x14ac:dyDescent="0.2">
      <c r="A5504" s="1">
        <v>38749</v>
      </c>
      <c r="B5504">
        <v>112.59370000000001</v>
      </c>
      <c r="C5504">
        <f t="shared" si="256"/>
        <v>-2.2154537648092498E-3</v>
      </c>
      <c r="D5504">
        <f t="shared" si="257"/>
        <v>4.5990000000000003E-2</v>
      </c>
      <c r="E5504">
        <f t="shared" si="258"/>
        <v>-4.8205453764809253E-2</v>
      </c>
      <c r="N5504">
        <v>4.5990000000000002</v>
      </c>
    </row>
    <row r="5505" spans="1:14" x14ac:dyDescent="0.2">
      <c r="A5505" s="1">
        <v>38750</v>
      </c>
      <c r="B5505">
        <v>112.68750000000001</v>
      </c>
      <c r="C5505">
        <f t="shared" si="256"/>
        <v>8.3308391144454319E-4</v>
      </c>
      <c r="D5505">
        <f t="shared" si="257"/>
        <v>4.5949999999999998E-2</v>
      </c>
      <c r="E5505">
        <f t="shared" si="258"/>
        <v>-4.5116916088555455E-2</v>
      </c>
      <c r="N5505">
        <v>4.5949999999999998</v>
      </c>
    </row>
    <row r="5506" spans="1:14" x14ac:dyDescent="0.2">
      <c r="A5506" s="1">
        <v>38751</v>
      </c>
      <c r="B5506">
        <v>113.28120000000001</v>
      </c>
      <c r="C5506">
        <f t="shared" si="256"/>
        <v>5.2685524126456773E-3</v>
      </c>
      <c r="D5506">
        <f t="shared" si="257"/>
        <v>4.5490000000000003E-2</v>
      </c>
      <c r="E5506">
        <f t="shared" si="258"/>
        <v>-4.0221447587354325E-2</v>
      </c>
      <c r="N5506">
        <v>4.5490000000000004</v>
      </c>
    </row>
    <row r="5507" spans="1:14" x14ac:dyDescent="0.2">
      <c r="A5507" s="1">
        <v>38754</v>
      </c>
      <c r="B5507">
        <v>113.31250000000001</v>
      </c>
      <c r="C5507">
        <f t="shared" si="256"/>
        <v>2.7630357023045171E-4</v>
      </c>
      <c r="D5507">
        <f t="shared" si="257"/>
        <v>4.6239999999999996E-2</v>
      </c>
      <c r="E5507">
        <f t="shared" si="258"/>
        <v>-4.5963696429769545E-2</v>
      </c>
      <c r="N5507">
        <v>4.6239999999999997</v>
      </c>
    </row>
    <row r="5508" spans="1:14" x14ac:dyDescent="0.2">
      <c r="A5508" s="1">
        <v>38755</v>
      </c>
      <c r="B5508">
        <v>112.87500000000001</v>
      </c>
      <c r="C5508">
        <f t="shared" si="256"/>
        <v>-3.8610038610038533E-3</v>
      </c>
      <c r="D5508">
        <f t="shared" si="257"/>
        <v>4.6029999999999995E-2</v>
      </c>
      <c r="E5508">
        <f t="shared" si="258"/>
        <v>-4.9891003861003848E-2</v>
      </c>
      <c r="N5508">
        <v>4.6029999999999998</v>
      </c>
    </row>
    <row r="5509" spans="1:14" x14ac:dyDescent="0.2">
      <c r="A5509" s="1">
        <v>38756</v>
      </c>
      <c r="B5509">
        <v>112.53120000000001</v>
      </c>
      <c r="C5509">
        <f t="shared" ref="C5509:C5572" si="259">B5509/B5508-1</f>
        <v>-3.0458471760796968E-3</v>
      </c>
      <c r="D5509">
        <f t="shared" ref="D5509:D5572" si="260">N5509/100</f>
        <v>4.6539999999999998E-2</v>
      </c>
      <c r="E5509">
        <f t="shared" ref="E5509:E5572" si="261">C5509-D5509</f>
        <v>-4.9585847176079695E-2</v>
      </c>
      <c r="N5509">
        <v>4.6539999999999999</v>
      </c>
    </row>
    <row r="5510" spans="1:14" x14ac:dyDescent="0.2">
      <c r="A5510" s="1">
        <v>38757</v>
      </c>
      <c r="B5510">
        <v>112.84370000000001</v>
      </c>
      <c r="C5510">
        <f t="shared" si="259"/>
        <v>2.7770076209976402E-3</v>
      </c>
      <c r="D5510">
        <f t="shared" si="260"/>
        <v>4.6900000000000004E-2</v>
      </c>
      <c r="E5510">
        <f t="shared" si="261"/>
        <v>-4.4122992379002364E-2</v>
      </c>
      <c r="N5510">
        <v>4.6900000000000004</v>
      </c>
    </row>
    <row r="5511" spans="1:14" x14ac:dyDescent="0.2">
      <c r="A5511" s="1">
        <v>38758</v>
      </c>
      <c r="B5511">
        <v>112.50000000000001</v>
      </c>
      <c r="C5511">
        <f t="shared" si="259"/>
        <v>-3.0458058358596718E-3</v>
      </c>
      <c r="D5511">
        <f t="shared" si="260"/>
        <v>4.7100000000000003E-2</v>
      </c>
      <c r="E5511">
        <f t="shared" si="261"/>
        <v>-5.0145805835859675E-2</v>
      </c>
      <c r="N5511">
        <v>4.71</v>
      </c>
    </row>
    <row r="5512" spans="1:14" x14ac:dyDescent="0.2">
      <c r="A5512" s="1">
        <v>38761</v>
      </c>
      <c r="B5512">
        <v>112.40620000000001</v>
      </c>
      <c r="C5512">
        <f t="shared" si="259"/>
        <v>-8.3377777777782214E-4</v>
      </c>
      <c r="D5512">
        <f t="shared" si="260"/>
        <v>4.6639999999999994E-2</v>
      </c>
      <c r="E5512">
        <f t="shared" si="261"/>
        <v>-4.7473777777777816E-2</v>
      </c>
      <c r="N5512">
        <v>4.6639999999999997</v>
      </c>
    </row>
    <row r="5513" spans="1:14" x14ac:dyDescent="0.2">
      <c r="A5513" s="1">
        <v>38762</v>
      </c>
      <c r="B5513">
        <v>112.06250000000001</v>
      </c>
      <c r="C5513">
        <f t="shared" si="259"/>
        <v>-3.0576605205050456E-3</v>
      </c>
      <c r="D5513">
        <f t="shared" si="260"/>
        <v>4.6180000000000006E-2</v>
      </c>
      <c r="E5513">
        <f t="shared" si="261"/>
        <v>-4.9237660520505051E-2</v>
      </c>
      <c r="N5513">
        <v>4.6180000000000003</v>
      </c>
    </row>
    <row r="5514" spans="1:14" x14ac:dyDescent="0.2">
      <c r="A5514" s="1">
        <v>38763</v>
      </c>
      <c r="B5514">
        <v>112.18750000000001</v>
      </c>
      <c r="C5514">
        <f t="shared" si="259"/>
        <v>1.115448968209698E-3</v>
      </c>
      <c r="D5514">
        <f t="shared" si="260"/>
        <v>4.6460000000000001E-2</v>
      </c>
      <c r="E5514">
        <f t="shared" si="261"/>
        <v>-4.5344551031790303E-2</v>
      </c>
      <c r="N5514">
        <v>4.6459999999999999</v>
      </c>
    </row>
    <row r="5515" spans="1:14" x14ac:dyDescent="0.2">
      <c r="A5515" s="1">
        <v>38764</v>
      </c>
      <c r="B5515">
        <v>112.31250000000001</v>
      </c>
      <c r="C5515">
        <f t="shared" si="259"/>
        <v>1.1142061281337323E-3</v>
      </c>
      <c r="D5515">
        <f t="shared" si="260"/>
        <v>4.6600000000000003E-2</v>
      </c>
      <c r="E5515">
        <f t="shared" si="261"/>
        <v>-4.548579387186627E-2</v>
      </c>
      <c r="N5515">
        <v>4.66</v>
      </c>
    </row>
    <row r="5516" spans="1:14" x14ac:dyDescent="0.2">
      <c r="A5516" s="1">
        <v>38765</v>
      </c>
      <c r="B5516">
        <v>113.06250000000001</v>
      </c>
      <c r="C5516">
        <f t="shared" si="259"/>
        <v>6.6777963272119933E-3</v>
      </c>
      <c r="D5516">
        <f t="shared" si="260"/>
        <v>4.6559999999999997E-2</v>
      </c>
      <c r="E5516">
        <f t="shared" si="261"/>
        <v>-3.9882203672788004E-2</v>
      </c>
      <c r="N5516">
        <v>4.6559999999999997</v>
      </c>
    </row>
    <row r="5517" spans="1:14" x14ac:dyDescent="0.2">
      <c r="A5517" s="1">
        <v>38768</v>
      </c>
      <c r="B5517">
        <v>113.06250000000001</v>
      </c>
      <c r="C5517">
        <f t="shared" si="259"/>
        <v>0</v>
      </c>
      <c r="D5517">
        <f t="shared" si="260"/>
        <v>4.6820000000000001E-2</v>
      </c>
      <c r="E5517">
        <f t="shared" si="261"/>
        <v>-4.6820000000000001E-2</v>
      </c>
      <c r="N5517">
        <v>4.6820000000000004</v>
      </c>
    </row>
    <row r="5518" spans="1:14" x14ac:dyDescent="0.2">
      <c r="A5518" s="1">
        <v>38769</v>
      </c>
      <c r="B5518">
        <v>112.87500000000001</v>
      </c>
      <c r="C5518">
        <f t="shared" si="259"/>
        <v>-1.6583747927031434E-3</v>
      </c>
      <c r="D5518">
        <f t="shared" si="260"/>
        <v>4.7370000000000002E-2</v>
      </c>
      <c r="E5518">
        <f t="shared" si="261"/>
        <v>-4.9028374792703146E-2</v>
      </c>
      <c r="N5518">
        <v>4.7370000000000001</v>
      </c>
    </row>
    <row r="5519" spans="1:14" x14ac:dyDescent="0.2">
      <c r="A5519" s="1">
        <v>38770</v>
      </c>
      <c r="B5519">
        <v>113.25000000000001</v>
      </c>
      <c r="C5519">
        <f t="shared" si="259"/>
        <v>3.3222591362125353E-3</v>
      </c>
      <c r="D5519">
        <f t="shared" si="260"/>
        <v>4.7710000000000002E-2</v>
      </c>
      <c r="E5519">
        <f t="shared" si="261"/>
        <v>-4.4387740863787467E-2</v>
      </c>
      <c r="N5519">
        <v>4.7709999999999999</v>
      </c>
    </row>
    <row r="5520" spans="1:14" x14ac:dyDescent="0.2">
      <c r="A5520" s="1">
        <v>38771</v>
      </c>
      <c r="B5520">
        <v>112.87500000000001</v>
      </c>
      <c r="C5520">
        <f t="shared" si="259"/>
        <v>-3.3112582781457123E-3</v>
      </c>
      <c r="D5520">
        <f t="shared" si="260"/>
        <v>4.7510000000000004E-2</v>
      </c>
      <c r="E5520">
        <f t="shared" si="261"/>
        <v>-5.0821258278145716E-2</v>
      </c>
      <c r="N5520">
        <v>4.7510000000000003</v>
      </c>
    </row>
    <row r="5521" spans="1:14" x14ac:dyDescent="0.2">
      <c r="A5521" s="1">
        <v>38772</v>
      </c>
      <c r="B5521">
        <v>112.84370000000001</v>
      </c>
      <c r="C5521">
        <f t="shared" si="259"/>
        <v>-2.7729789590258402E-4</v>
      </c>
      <c r="D5521">
        <f t="shared" si="260"/>
        <v>4.7869999999999996E-2</v>
      </c>
      <c r="E5521">
        <f t="shared" si="261"/>
        <v>-4.814729789590258E-2</v>
      </c>
      <c r="N5521">
        <v>4.7869999999999999</v>
      </c>
    </row>
    <row r="5522" spans="1:14" x14ac:dyDescent="0.2">
      <c r="A5522" s="1">
        <v>38775</v>
      </c>
      <c r="B5522">
        <v>112.50000000000001</v>
      </c>
      <c r="C5522">
        <f t="shared" si="259"/>
        <v>-3.0458058358596718E-3</v>
      </c>
      <c r="D5522">
        <f t="shared" si="260"/>
        <v>4.7510000000000004E-2</v>
      </c>
      <c r="E5522">
        <f t="shared" si="261"/>
        <v>-5.0555805835859675E-2</v>
      </c>
      <c r="N5522">
        <v>4.7510000000000003</v>
      </c>
    </row>
    <row r="5523" spans="1:14" x14ac:dyDescent="0.2">
      <c r="A5523" s="1">
        <v>38776</v>
      </c>
      <c r="B5523">
        <v>113.09370000000001</v>
      </c>
      <c r="C5523">
        <f t="shared" si="259"/>
        <v>5.2773333333333561E-3</v>
      </c>
      <c r="D5523">
        <f t="shared" si="260"/>
        <v>4.7729999999999995E-2</v>
      </c>
      <c r="E5523">
        <f t="shared" si="261"/>
        <v>-4.2452666666666639E-2</v>
      </c>
      <c r="N5523">
        <v>4.7729999999999997</v>
      </c>
    </row>
    <row r="5524" spans="1:14" x14ac:dyDescent="0.2">
      <c r="A5524" s="1">
        <v>38777</v>
      </c>
      <c r="B5524">
        <v>112.56250000000001</v>
      </c>
      <c r="C5524">
        <f t="shared" si="259"/>
        <v>-4.6969901948561432E-3</v>
      </c>
      <c r="D5524">
        <f t="shared" si="260"/>
        <v>4.759E-2</v>
      </c>
      <c r="E5524">
        <f t="shared" si="261"/>
        <v>-5.2286990194856144E-2</v>
      </c>
      <c r="N5524">
        <v>4.7590000000000003</v>
      </c>
    </row>
    <row r="5525" spans="1:14" x14ac:dyDescent="0.2">
      <c r="A5525" s="1">
        <v>38778</v>
      </c>
      <c r="B5525">
        <v>111.93750000000001</v>
      </c>
      <c r="C5525">
        <f t="shared" si="259"/>
        <v>-5.552470849528035E-3</v>
      </c>
      <c r="D5525">
        <f t="shared" si="260"/>
        <v>4.8039999999999999E-2</v>
      </c>
      <c r="E5525">
        <f t="shared" si="261"/>
        <v>-5.3592470849528034E-2</v>
      </c>
      <c r="N5525">
        <v>4.8040000000000003</v>
      </c>
    </row>
    <row r="5526" spans="1:14" x14ac:dyDescent="0.2">
      <c r="A5526" s="1">
        <v>38779</v>
      </c>
      <c r="B5526">
        <v>111.37500000000001</v>
      </c>
      <c r="C5526">
        <f t="shared" si="259"/>
        <v>-5.0251256281407253E-3</v>
      </c>
      <c r="D5526">
        <f t="shared" si="260"/>
        <v>4.8099999999999997E-2</v>
      </c>
      <c r="E5526">
        <f t="shared" si="261"/>
        <v>-5.3125125628140722E-2</v>
      </c>
      <c r="N5526">
        <v>4.8099999999999996</v>
      </c>
    </row>
    <row r="5527" spans="1:14" x14ac:dyDescent="0.2">
      <c r="A5527" s="1">
        <v>38782</v>
      </c>
      <c r="B5527">
        <v>110.71870000000001</v>
      </c>
      <c r="C5527">
        <f t="shared" si="259"/>
        <v>-5.8927048260382087E-3</v>
      </c>
      <c r="D5527">
        <f t="shared" si="260"/>
        <v>4.8669999999999998E-2</v>
      </c>
      <c r="E5527">
        <f t="shared" si="261"/>
        <v>-5.4562704826038207E-2</v>
      </c>
      <c r="N5527">
        <v>4.867</v>
      </c>
    </row>
    <row r="5528" spans="1:14" x14ac:dyDescent="0.2">
      <c r="A5528" s="1">
        <v>38783</v>
      </c>
      <c r="B5528">
        <v>110.71870000000001</v>
      </c>
      <c r="C5528">
        <f t="shared" si="259"/>
        <v>0</v>
      </c>
      <c r="D5528">
        <f t="shared" si="260"/>
        <v>4.8789999999999993E-2</v>
      </c>
      <c r="E5528">
        <f t="shared" si="261"/>
        <v>-4.8789999999999993E-2</v>
      </c>
      <c r="N5528">
        <v>4.8789999999999996</v>
      </c>
    </row>
    <row r="5529" spans="1:14" x14ac:dyDescent="0.2">
      <c r="A5529" s="1">
        <v>38784</v>
      </c>
      <c r="B5529">
        <v>110.65620000000001</v>
      </c>
      <c r="C5529">
        <f t="shared" si="259"/>
        <v>-5.6449362212529497E-4</v>
      </c>
      <c r="D5529">
        <f t="shared" si="260"/>
        <v>4.8920000000000005E-2</v>
      </c>
      <c r="E5529">
        <f t="shared" si="261"/>
        <v>-4.94844936221253E-2</v>
      </c>
      <c r="N5529">
        <v>4.8920000000000003</v>
      </c>
    </row>
    <row r="5530" spans="1:14" x14ac:dyDescent="0.2">
      <c r="A5530" s="1">
        <v>38785</v>
      </c>
      <c r="B5530">
        <v>110.68750000000001</v>
      </c>
      <c r="C5530">
        <f t="shared" si="259"/>
        <v>2.8285807754113712E-4</v>
      </c>
      <c r="D5530">
        <f t="shared" si="260"/>
        <v>4.8750000000000002E-2</v>
      </c>
      <c r="E5530">
        <f t="shared" si="261"/>
        <v>-4.8467141922458865E-2</v>
      </c>
      <c r="N5530">
        <v>4.875</v>
      </c>
    </row>
    <row r="5531" spans="1:14" x14ac:dyDescent="0.2">
      <c r="A5531" s="1">
        <v>38786</v>
      </c>
      <c r="B5531">
        <v>110.46870000000001</v>
      </c>
      <c r="C5531">
        <f t="shared" si="259"/>
        <v>-1.9767363071711008E-3</v>
      </c>
      <c r="D5531">
        <f t="shared" si="260"/>
        <v>4.8259999999999997E-2</v>
      </c>
      <c r="E5531">
        <f t="shared" si="261"/>
        <v>-5.0236736307171098E-2</v>
      </c>
      <c r="N5531">
        <v>4.8259999999999996</v>
      </c>
    </row>
    <row r="5532" spans="1:14" x14ac:dyDescent="0.2">
      <c r="A5532" s="1">
        <v>38789</v>
      </c>
      <c r="B5532">
        <v>110.25000000000001</v>
      </c>
      <c r="C5532">
        <f t="shared" si="259"/>
        <v>-1.9797462991779646E-3</v>
      </c>
      <c r="D5532">
        <f t="shared" si="260"/>
        <v>4.8369999999999996E-2</v>
      </c>
      <c r="E5532">
        <f t="shared" si="261"/>
        <v>-5.0349746299177961E-2</v>
      </c>
      <c r="N5532">
        <v>4.8369999999999997</v>
      </c>
    </row>
    <row r="5533" spans="1:14" x14ac:dyDescent="0.2">
      <c r="A5533" s="1">
        <v>38790</v>
      </c>
      <c r="B5533">
        <v>111.03120000000001</v>
      </c>
      <c r="C5533">
        <f t="shared" si="259"/>
        <v>7.0857142857143618E-3</v>
      </c>
      <c r="D5533">
        <f t="shared" si="260"/>
        <v>4.827E-2</v>
      </c>
      <c r="E5533">
        <f t="shared" si="261"/>
        <v>-4.1184285714285639E-2</v>
      </c>
      <c r="N5533">
        <v>4.827</v>
      </c>
    </row>
    <row r="5534" spans="1:14" x14ac:dyDescent="0.2">
      <c r="A5534" s="1">
        <v>38791</v>
      </c>
      <c r="B5534">
        <v>110.56250000000001</v>
      </c>
      <c r="C5534">
        <f t="shared" si="259"/>
        <v>-4.2213359848403131E-3</v>
      </c>
      <c r="D5534">
        <f t="shared" si="260"/>
        <v>4.8079999999999998E-2</v>
      </c>
      <c r="E5534">
        <f t="shared" si="261"/>
        <v>-5.2301335984840311E-2</v>
      </c>
      <c r="N5534">
        <v>4.8079999999999998</v>
      </c>
    </row>
    <row r="5535" spans="1:14" x14ac:dyDescent="0.2">
      <c r="A5535" s="1">
        <v>38792</v>
      </c>
      <c r="B5535">
        <v>111.37500000000001</v>
      </c>
      <c r="C5535">
        <f t="shared" si="259"/>
        <v>7.3487846240813948E-3</v>
      </c>
      <c r="D5535">
        <f t="shared" si="260"/>
        <v>4.7649999999999998E-2</v>
      </c>
      <c r="E5535">
        <f t="shared" si="261"/>
        <v>-4.0301215375918603E-2</v>
      </c>
      <c r="N5535">
        <v>4.7649999999999997</v>
      </c>
    </row>
    <row r="5536" spans="1:14" x14ac:dyDescent="0.2">
      <c r="A5536" s="1">
        <v>38793</v>
      </c>
      <c r="B5536">
        <v>111.06250000000001</v>
      </c>
      <c r="C5536">
        <f t="shared" si="259"/>
        <v>-2.8058361391695152E-3</v>
      </c>
      <c r="D5536">
        <f t="shared" si="260"/>
        <v>4.7449999999999999E-2</v>
      </c>
      <c r="E5536">
        <f t="shared" si="261"/>
        <v>-5.0255836139169514E-2</v>
      </c>
      <c r="N5536">
        <v>4.7450000000000001</v>
      </c>
    </row>
    <row r="5537" spans="1:14" x14ac:dyDescent="0.2">
      <c r="A5537" s="1">
        <v>38796</v>
      </c>
      <c r="B5537">
        <v>111.28120000000001</v>
      </c>
      <c r="C5537">
        <f t="shared" si="259"/>
        <v>1.9691615081598446E-3</v>
      </c>
      <c r="D5537">
        <f t="shared" si="260"/>
        <v>4.7300000000000002E-2</v>
      </c>
      <c r="E5537">
        <f t="shared" si="261"/>
        <v>-4.5330838491840157E-2</v>
      </c>
      <c r="N5537">
        <v>4.7300000000000004</v>
      </c>
    </row>
    <row r="5538" spans="1:14" x14ac:dyDescent="0.2">
      <c r="A5538" s="1">
        <v>38797</v>
      </c>
      <c r="B5538">
        <v>110.68750000000001</v>
      </c>
      <c r="C5538">
        <f t="shared" si="259"/>
        <v>-5.3351329784365742E-3</v>
      </c>
      <c r="D5538">
        <f t="shared" si="260"/>
        <v>4.7840000000000001E-2</v>
      </c>
      <c r="E5538">
        <f t="shared" si="261"/>
        <v>-5.3175132978436575E-2</v>
      </c>
      <c r="N5538">
        <v>4.7839999999999998</v>
      </c>
    </row>
    <row r="5539" spans="1:14" x14ac:dyDescent="0.2">
      <c r="A5539" s="1">
        <v>38798</v>
      </c>
      <c r="B5539">
        <v>110.87500000000001</v>
      </c>
      <c r="C5539">
        <f t="shared" si="259"/>
        <v>1.6939582156973998E-3</v>
      </c>
      <c r="D5539">
        <f t="shared" si="260"/>
        <v>4.8039999999999999E-2</v>
      </c>
      <c r="E5539">
        <f t="shared" si="261"/>
        <v>-4.63460417843026E-2</v>
      </c>
      <c r="N5539">
        <v>4.8040000000000003</v>
      </c>
    </row>
    <row r="5540" spans="1:14" x14ac:dyDescent="0.2">
      <c r="A5540" s="1">
        <v>38799</v>
      </c>
      <c r="B5540">
        <v>110.56250000000001</v>
      </c>
      <c r="C5540">
        <f t="shared" si="259"/>
        <v>-2.818489289740711E-3</v>
      </c>
      <c r="D5540">
        <f t="shared" si="260"/>
        <v>4.8140000000000002E-2</v>
      </c>
      <c r="E5540">
        <f t="shared" si="261"/>
        <v>-5.0958489289740713E-2</v>
      </c>
      <c r="N5540">
        <v>4.8140000000000001</v>
      </c>
    </row>
    <row r="5541" spans="1:14" x14ac:dyDescent="0.2">
      <c r="A5541" s="1">
        <v>38800</v>
      </c>
      <c r="B5541">
        <v>111.25000000000001</v>
      </c>
      <c r="C5541">
        <f t="shared" si="259"/>
        <v>6.2182023742227699E-3</v>
      </c>
      <c r="D5541">
        <f t="shared" si="260"/>
        <v>4.7300000000000002E-2</v>
      </c>
      <c r="E5541">
        <f t="shared" si="261"/>
        <v>-4.1081797625777232E-2</v>
      </c>
      <c r="N5541">
        <v>4.7300000000000004</v>
      </c>
    </row>
    <row r="5542" spans="1:14" x14ac:dyDescent="0.2">
      <c r="A5542" s="1">
        <v>38803</v>
      </c>
      <c r="B5542">
        <v>110.93750000000001</v>
      </c>
      <c r="C5542">
        <f t="shared" si="259"/>
        <v>-2.8089887640448952E-3</v>
      </c>
      <c r="D5542">
        <f t="shared" si="260"/>
        <v>4.7060000000000005E-2</v>
      </c>
      <c r="E5542">
        <f t="shared" si="261"/>
        <v>-4.98689887640449E-2</v>
      </c>
      <c r="N5542">
        <v>4.7060000000000004</v>
      </c>
    </row>
    <row r="5543" spans="1:14" x14ac:dyDescent="0.2">
      <c r="A5543" s="1">
        <v>38804</v>
      </c>
      <c r="B5543">
        <v>110.09370000000001</v>
      </c>
      <c r="C5543">
        <f t="shared" si="259"/>
        <v>-7.6060845070422545E-3</v>
      </c>
      <c r="D5543">
        <f t="shared" si="260"/>
        <v>4.6900000000000004E-2</v>
      </c>
      <c r="E5543">
        <f t="shared" si="261"/>
        <v>-5.4506084507042259E-2</v>
      </c>
      <c r="N5543">
        <v>4.6900000000000004</v>
      </c>
    </row>
    <row r="5544" spans="1:14" x14ac:dyDescent="0.2">
      <c r="A5544" s="1">
        <v>38805</v>
      </c>
      <c r="B5544">
        <v>109.68750000000001</v>
      </c>
      <c r="C5544">
        <f t="shared" si="259"/>
        <v>-3.6895844176370041E-3</v>
      </c>
      <c r="D5544">
        <f t="shared" si="260"/>
        <v>4.6799999999999994E-2</v>
      </c>
      <c r="E5544">
        <f t="shared" si="261"/>
        <v>-5.0489584417636998E-2</v>
      </c>
      <c r="N5544">
        <v>4.68</v>
      </c>
    </row>
    <row r="5545" spans="1:14" x14ac:dyDescent="0.2">
      <c r="A5545" s="1">
        <v>38806</v>
      </c>
      <c r="B5545">
        <v>109.18750000000001</v>
      </c>
      <c r="C5545">
        <f t="shared" si="259"/>
        <v>-4.5584045584045052E-3</v>
      </c>
      <c r="D5545">
        <f t="shared" si="260"/>
        <v>4.6920000000000003E-2</v>
      </c>
      <c r="E5545">
        <f t="shared" si="261"/>
        <v>-5.1478404558404509E-2</v>
      </c>
      <c r="N5545">
        <v>4.6920000000000002</v>
      </c>
    </row>
    <row r="5546" spans="1:14" x14ac:dyDescent="0.2">
      <c r="A5546" s="1">
        <v>38807</v>
      </c>
      <c r="B5546">
        <v>109.15620000000001</v>
      </c>
      <c r="C5546">
        <f t="shared" si="259"/>
        <v>-2.8666285060108265E-4</v>
      </c>
      <c r="D5546">
        <f t="shared" si="260"/>
        <v>4.7300000000000002E-2</v>
      </c>
      <c r="E5546">
        <f t="shared" si="261"/>
        <v>-4.7586662850601084E-2</v>
      </c>
      <c r="N5546">
        <v>4.7300000000000004</v>
      </c>
    </row>
    <row r="5547" spans="1:14" x14ac:dyDescent="0.2">
      <c r="A5547" s="1">
        <v>38810</v>
      </c>
      <c r="B5547">
        <v>109.03120000000001</v>
      </c>
      <c r="C5547">
        <f t="shared" si="259"/>
        <v>-1.145147962277937E-3</v>
      </c>
      <c r="D5547">
        <f t="shared" si="260"/>
        <v>4.6780000000000002E-2</v>
      </c>
      <c r="E5547">
        <f t="shared" si="261"/>
        <v>-4.7925147962277939E-2</v>
      </c>
      <c r="N5547">
        <v>4.6779999999999999</v>
      </c>
    </row>
    <row r="5548" spans="1:14" x14ac:dyDescent="0.2">
      <c r="A5548" s="1">
        <v>38811</v>
      </c>
      <c r="B5548">
        <v>108.96870000000001</v>
      </c>
      <c r="C5548">
        <f t="shared" si="259"/>
        <v>-5.7323041478030134E-4</v>
      </c>
      <c r="D5548">
        <f t="shared" si="260"/>
        <v>4.6310000000000004E-2</v>
      </c>
      <c r="E5548">
        <f t="shared" si="261"/>
        <v>-4.6883230414780305E-2</v>
      </c>
      <c r="N5548">
        <v>4.6310000000000002</v>
      </c>
    </row>
    <row r="5549" spans="1:14" x14ac:dyDescent="0.2">
      <c r="A5549" s="1">
        <v>38812</v>
      </c>
      <c r="B5549">
        <v>109.25000000000001</v>
      </c>
      <c r="C5549">
        <f t="shared" si="259"/>
        <v>2.5814752309607503E-3</v>
      </c>
      <c r="D5549">
        <f t="shared" si="260"/>
        <v>4.5129999999999997E-2</v>
      </c>
      <c r="E5549">
        <f t="shared" si="261"/>
        <v>-4.2548524769039246E-2</v>
      </c>
      <c r="N5549">
        <v>4.5129999999999999</v>
      </c>
    </row>
    <row r="5550" spans="1:14" x14ac:dyDescent="0.2">
      <c r="A5550" s="1">
        <v>38813</v>
      </c>
      <c r="B5550">
        <v>108.62500000000001</v>
      </c>
      <c r="C5550">
        <f t="shared" si="259"/>
        <v>-5.7208237986270394E-3</v>
      </c>
      <c r="D5550">
        <f t="shared" si="260"/>
        <v>4.5499999999999999E-2</v>
      </c>
      <c r="E5550">
        <f t="shared" si="261"/>
        <v>-5.1220823798627038E-2</v>
      </c>
      <c r="N5550">
        <v>4.55</v>
      </c>
    </row>
    <row r="5551" spans="1:14" x14ac:dyDescent="0.2">
      <c r="A5551" s="1">
        <v>38814</v>
      </c>
      <c r="B5551">
        <v>107.87500000000001</v>
      </c>
      <c r="C5551">
        <f t="shared" si="259"/>
        <v>-6.9044879171461515E-3</v>
      </c>
      <c r="D5551">
        <f t="shared" si="260"/>
        <v>4.5560000000000003E-2</v>
      </c>
      <c r="E5551">
        <f t="shared" si="261"/>
        <v>-5.2464487917146155E-2</v>
      </c>
      <c r="N5551">
        <v>4.556</v>
      </c>
    </row>
    <row r="5552" spans="1:14" x14ac:dyDescent="0.2">
      <c r="A5552" s="1">
        <v>38817</v>
      </c>
      <c r="B5552">
        <v>107.87500000000001</v>
      </c>
      <c r="C5552">
        <f t="shared" si="259"/>
        <v>0</v>
      </c>
      <c r="D5552">
        <f t="shared" si="260"/>
        <v>4.5149999999999996E-2</v>
      </c>
      <c r="E5552">
        <f t="shared" si="261"/>
        <v>-4.5149999999999996E-2</v>
      </c>
      <c r="N5552">
        <v>4.5149999999999997</v>
      </c>
    </row>
    <row r="5553" spans="1:14" x14ac:dyDescent="0.2">
      <c r="A5553" s="1">
        <v>38818</v>
      </c>
      <c r="B5553">
        <v>108.18750000000001</v>
      </c>
      <c r="C5553">
        <f t="shared" si="259"/>
        <v>2.8968713789108147E-3</v>
      </c>
      <c r="D5553">
        <f t="shared" si="260"/>
        <v>4.5179999999999998E-2</v>
      </c>
      <c r="E5553">
        <f t="shared" si="261"/>
        <v>-4.2283128621089183E-2</v>
      </c>
      <c r="N5553">
        <v>4.5179999999999998</v>
      </c>
    </row>
    <row r="5554" spans="1:14" x14ac:dyDescent="0.2">
      <c r="A5554" s="1">
        <v>38819</v>
      </c>
      <c r="B5554">
        <v>107.71870000000001</v>
      </c>
      <c r="C5554">
        <f t="shared" si="259"/>
        <v>-4.3332177931831861E-3</v>
      </c>
      <c r="D5554">
        <f t="shared" si="260"/>
        <v>4.5279999999999994E-2</v>
      </c>
      <c r="E5554">
        <f t="shared" si="261"/>
        <v>-4.961321779318318E-2</v>
      </c>
      <c r="N5554">
        <v>4.5279999999999996</v>
      </c>
    </row>
    <row r="5555" spans="1:14" x14ac:dyDescent="0.2">
      <c r="A5555" s="1">
        <v>38820</v>
      </c>
      <c r="B5555">
        <v>107.09370000000001</v>
      </c>
      <c r="C5555">
        <f t="shared" si="259"/>
        <v>-5.8021494875077906E-3</v>
      </c>
      <c r="D5555">
        <f t="shared" si="260"/>
        <v>4.4969999999999996E-2</v>
      </c>
      <c r="E5555">
        <f t="shared" si="261"/>
        <v>-5.0772149487507787E-2</v>
      </c>
      <c r="N5555">
        <v>4.4969999999999999</v>
      </c>
    </row>
    <row r="5556" spans="1:14" x14ac:dyDescent="0.2">
      <c r="A5556" s="1">
        <v>38821</v>
      </c>
      <c r="B5556">
        <v>107.09370000000001</v>
      </c>
      <c r="C5556">
        <f t="shared" si="259"/>
        <v>0</v>
      </c>
      <c r="D5556">
        <f t="shared" si="260"/>
        <v>4.5090000000000005E-2</v>
      </c>
      <c r="E5556">
        <f t="shared" si="261"/>
        <v>-4.5090000000000005E-2</v>
      </c>
      <c r="N5556">
        <v>4.5090000000000003</v>
      </c>
    </row>
    <row r="5557" spans="1:14" x14ac:dyDescent="0.2">
      <c r="A5557" s="1">
        <v>38824</v>
      </c>
      <c r="B5557">
        <v>107.40620000000001</v>
      </c>
      <c r="C5557">
        <f t="shared" si="259"/>
        <v>2.9180054475659301E-3</v>
      </c>
      <c r="D5557">
        <f t="shared" si="260"/>
        <v>4.5890000000000007E-2</v>
      </c>
      <c r="E5557">
        <f t="shared" si="261"/>
        <v>-4.2971994552434077E-2</v>
      </c>
      <c r="N5557">
        <v>4.5890000000000004</v>
      </c>
    </row>
    <row r="5558" spans="1:14" x14ac:dyDescent="0.2">
      <c r="A5558" s="1">
        <v>38825</v>
      </c>
      <c r="B5558">
        <v>107.65620000000001</v>
      </c>
      <c r="C5558">
        <f t="shared" si="259"/>
        <v>2.3276123724700337E-3</v>
      </c>
      <c r="D5558">
        <f t="shared" si="260"/>
        <v>4.5530000000000001E-2</v>
      </c>
      <c r="E5558">
        <f t="shared" si="261"/>
        <v>-4.3202387627529967E-2</v>
      </c>
      <c r="N5558">
        <v>4.5529999999999999</v>
      </c>
    </row>
    <row r="5559" spans="1:14" x14ac:dyDescent="0.2">
      <c r="A5559" s="1">
        <v>38826</v>
      </c>
      <c r="B5559">
        <v>107.03120000000001</v>
      </c>
      <c r="C5559">
        <f t="shared" si="259"/>
        <v>-5.8055179357993092E-3</v>
      </c>
      <c r="D5559">
        <f t="shared" si="260"/>
        <v>4.4950000000000004E-2</v>
      </c>
      <c r="E5559">
        <f t="shared" si="261"/>
        <v>-5.0755517935799313E-2</v>
      </c>
      <c r="N5559">
        <v>4.4950000000000001</v>
      </c>
    </row>
    <row r="5560" spans="1:14" x14ac:dyDescent="0.2">
      <c r="A5560" s="1">
        <v>38827</v>
      </c>
      <c r="B5560">
        <v>107.03120000000001</v>
      </c>
      <c r="C5560">
        <f t="shared" si="259"/>
        <v>0</v>
      </c>
      <c r="D5560">
        <f t="shared" si="260"/>
        <v>4.5220000000000003E-2</v>
      </c>
      <c r="E5560">
        <f t="shared" si="261"/>
        <v>-4.5220000000000003E-2</v>
      </c>
      <c r="N5560">
        <v>4.5220000000000002</v>
      </c>
    </row>
    <row r="5561" spans="1:14" x14ac:dyDescent="0.2">
      <c r="A5561" s="1">
        <v>38828</v>
      </c>
      <c r="B5561">
        <v>107.40620000000001</v>
      </c>
      <c r="C5561">
        <f t="shared" si="259"/>
        <v>3.5036512717787627E-3</v>
      </c>
      <c r="D5561">
        <f t="shared" si="260"/>
        <v>4.5359999999999998E-2</v>
      </c>
      <c r="E5561">
        <f t="shared" si="261"/>
        <v>-4.1856348728221235E-2</v>
      </c>
      <c r="N5561">
        <v>4.5359999999999996</v>
      </c>
    </row>
    <row r="5562" spans="1:14" x14ac:dyDescent="0.2">
      <c r="A5562" s="1">
        <v>38831</v>
      </c>
      <c r="B5562">
        <v>107.78120000000001</v>
      </c>
      <c r="C5562">
        <f t="shared" si="259"/>
        <v>3.4914185587051616E-3</v>
      </c>
      <c r="D5562">
        <f t="shared" si="260"/>
        <v>4.5449999999999997E-2</v>
      </c>
      <c r="E5562">
        <f t="shared" si="261"/>
        <v>-4.1958581441294836E-2</v>
      </c>
      <c r="N5562">
        <v>4.5449999999999999</v>
      </c>
    </row>
    <row r="5563" spans="1:14" x14ac:dyDescent="0.2">
      <c r="A5563" s="1">
        <v>38832</v>
      </c>
      <c r="B5563">
        <v>106.87500000000001</v>
      </c>
      <c r="C5563">
        <f t="shared" si="259"/>
        <v>-8.4077742686108348E-3</v>
      </c>
      <c r="D5563">
        <f t="shared" si="260"/>
        <v>4.5710000000000001E-2</v>
      </c>
      <c r="E5563">
        <f t="shared" si="261"/>
        <v>-5.4117774268610835E-2</v>
      </c>
      <c r="N5563">
        <v>4.5709999999999997</v>
      </c>
    </row>
    <row r="5564" spans="1:14" x14ac:dyDescent="0.2">
      <c r="A5564" s="1">
        <v>38833</v>
      </c>
      <c r="B5564">
        <v>106.59370000000001</v>
      </c>
      <c r="C5564">
        <f t="shared" si="259"/>
        <v>-2.6320467836257189E-3</v>
      </c>
      <c r="D5564">
        <f t="shared" si="260"/>
        <v>4.5469999999999997E-2</v>
      </c>
      <c r="E5564">
        <f t="shared" si="261"/>
        <v>-4.8102046783625715E-2</v>
      </c>
      <c r="N5564">
        <v>4.5469999999999997</v>
      </c>
    </row>
    <row r="5565" spans="1:14" x14ac:dyDescent="0.2">
      <c r="A5565" s="1">
        <v>38834</v>
      </c>
      <c r="B5565">
        <v>106.68750000000001</v>
      </c>
      <c r="C5565">
        <f t="shared" si="259"/>
        <v>8.7997695923869301E-4</v>
      </c>
      <c r="D5565">
        <f t="shared" si="260"/>
        <v>4.5179999999999998E-2</v>
      </c>
      <c r="E5565">
        <f t="shared" si="261"/>
        <v>-4.4300023040761305E-2</v>
      </c>
      <c r="N5565">
        <v>4.5179999999999998</v>
      </c>
    </row>
    <row r="5566" spans="1:14" x14ac:dyDescent="0.2">
      <c r="A5566" s="1">
        <v>38835</v>
      </c>
      <c r="B5566">
        <v>106.84370000000001</v>
      </c>
      <c r="C5566">
        <f t="shared" si="259"/>
        <v>1.4640890451083077E-3</v>
      </c>
      <c r="D5566">
        <f t="shared" si="260"/>
        <v>4.5890000000000007E-2</v>
      </c>
      <c r="E5566">
        <f t="shared" si="261"/>
        <v>-4.4425910954891699E-2</v>
      </c>
      <c r="N5566">
        <v>4.5890000000000004</v>
      </c>
    </row>
    <row r="5567" spans="1:14" x14ac:dyDescent="0.2">
      <c r="A5567" s="1">
        <v>38838</v>
      </c>
      <c r="B5567">
        <v>106.21870000000001</v>
      </c>
      <c r="C5567">
        <f t="shared" si="259"/>
        <v>-5.8496663818269345E-3</v>
      </c>
      <c r="D5567">
        <f t="shared" si="260"/>
        <v>4.6130000000000004E-2</v>
      </c>
      <c r="E5567">
        <f t="shared" si="261"/>
        <v>-5.1979666381826939E-2</v>
      </c>
      <c r="N5567">
        <v>4.6130000000000004</v>
      </c>
    </row>
    <row r="5568" spans="1:14" x14ac:dyDescent="0.2">
      <c r="A5568" s="1">
        <v>38839</v>
      </c>
      <c r="B5568">
        <v>106.43750000000001</v>
      </c>
      <c r="C5568">
        <f t="shared" si="259"/>
        <v>2.0599009402300084E-3</v>
      </c>
      <c r="D5568">
        <f t="shared" si="260"/>
        <v>4.5869999999999994E-2</v>
      </c>
      <c r="E5568">
        <f t="shared" si="261"/>
        <v>-4.3810099059769986E-2</v>
      </c>
      <c r="N5568">
        <v>4.5869999999999997</v>
      </c>
    </row>
    <row r="5569" spans="1:14" x14ac:dyDescent="0.2">
      <c r="A5569" s="1">
        <v>38840</v>
      </c>
      <c r="B5569">
        <v>106.03120000000001</v>
      </c>
      <c r="C5569">
        <f t="shared" si="259"/>
        <v>-3.8172636523782222E-3</v>
      </c>
      <c r="D5569">
        <f t="shared" si="260"/>
        <v>4.6120000000000001E-2</v>
      </c>
      <c r="E5569">
        <f t="shared" si="261"/>
        <v>-4.9937263652378223E-2</v>
      </c>
      <c r="N5569">
        <v>4.6120000000000001</v>
      </c>
    </row>
    <row r="5570" spans="1:14" x14ac:dyDescent="0.2">
      <c r="A5570" s="1">
        <v>38841</v>
      </c>
      <c r="B5570">
        <v>106.06250000000001</v>
      </c>
      <c r="C5570">
        <f t="shared" si="259"/>
        <v>2.9519613095008168E-4</v>
      </c>
      <c r="D5570">
        <f t="shared" si="260"/>
        <v>4.6199999999999998E-2</v>
      </c>
      <c r="E5570">
        <f t="shared" si="261"/>
        <v>-4.5904803869049916E-2</v>
      </c>
      <c r="N5570">
        <v>4.62</v>
      </c>
    </row>
    <row r="5571" spans="1:14" x14ac:dyDescent="0.2">
      <c r="A5571" s="1">
        <v>38842</v>
      </c>
      <c r="B5571">
        <v>106.50000000000001</v>
      </c>
      <c r="C5571">
        <f t="shared" si="259"/>
        <v>4.1249263406011316E-3</v>
      </c>
      <c r="D5571">
        <f t="shared" si="260"/>
        <v>4.632E-2</v>
      </c>
      <c r="E5571">
        <f t="shared" si="261"/>
        <v>-4.2195073659398868E-2</v>
      </c>
      <c r="N5571">
        <v>4.6319999999999997</v>
      </c>
    </row>
    <row r="5572" spans="1:14" x14ac:dyDescent="0.2">
      <c r="A5572" s="1">
        <v>38845</v>
      </c>
      <c r="B5572">
        <v>106.53120000000001</v>
      </c>
      <c r="C5572">
        <f t="shared" si="259"/>
        <v>2.9295774647875028E-4</v>
      </c>
      <c r="D5572">
        <f t="shared" si="260"/>
        <v>4.6479999999999994E-2</v>
      </c>
      <c r="E5572">
        <f t="shared" si="261"/>
        <v>-4.6187042253521243E-2</v>
      </c>
      <c r="N5572">
        <v>4.6479999999999997</v>
      </c>
    </row>
    <row r="5573" spans="1:14" x14ac:dyDescent="0.2">
      <c r="A5573" s="1">
        <v>38846</v>
      </c>
      <c r="B5573">
        <v>106.50000000000001</v>
      </c>
      <c r="C5573">
        <f t="shared" ref="C5573:C5636" si="262">B5573/B5572-1</f>
        <v>-2.9287194737315225E-4</v>
      </c>
      <c r="D5573">
        <f t="shared" ref="D5573:D5636" si="263">N5573/100</f>
        <v>4.6420000000000003E-2</v>
      </c>
      <c r="E5573">
        <f t="shared" ref="E5573:E5636" si="264">C5573-D5573</f>
        <v>-4.6712871947373155E-2</v>
      </c>
      <c r="N5573">
        <v>4.6420000000000003</v>
      </c>
    </row>
    <row r="5574" spans="1:14" x14ac:dyDescent="0.2">
      <c r="A5574" s="1">
        <v>38847</v>
      </c>
      <c r="B5574">
        <v>106.56250000000001</v>
      </c>
      <c r="C5574">
        <f t="shared" si="262"/>
        <v>5.8685446009398845E-4</v>
      </c>
      <c r="D5574">
        <f t="shared" si="263"/>
        <v>4.6639999999999994E-2</v>
      </c>
      <c r="E5574">
        <f t="shared" si="264"/>
        <v>-4.6053145539906006E-2</v>
      </c>
      <c r="N5574">
        <v>4.6639999999999997</v>
      </c>
    </row>
    <row r="5575" spans="1:14" x14ac:dyDescent="0.2">
      <c r="A5575" s="1">
        <v>38848</v>
      </c>
      <c r="B5575">
        <v>106.18750000000001</v>
      </c>
      <c r="C5575">
        <f t="shared" si="262"/>
        <v>-3.5190615835777317E-3</v>
      </c>
      <c r="D5575">
        <f t="shared" si="263"/>
        <v>4.6519999999999999E-2</v>
      </c>
      <c r="E5575">
        <f t="shared" si="264"/>
        <v>-5.0039061583577731E-2</v>
      </c>
      <c r="N5575">
        <v>4.6520000000000001</v>
      </c>
    </row>
    <row r="5576" spans="1:14" x14ac:dyDescent="0.2">
      <c r="A5576" s="1">
        <v>38849</v>
      </c>
      <c r="B5576">
        <v>105.56250000000001</v>
      </c>
      <c r="C5576">
        <f t="shared" si="262"/>
        <v>-5.8858151854032092E-3</v>
      </c>
      <c r="D5576">
        <f t="shared" si="263"/>
        <v>4.6740000000000004E-2</v>
      </c>
      <c r="E5576">
        <f t="shared" si="264"/>
        <v>-5.2625815185403213E-2</v>
      </c>
      <c r="N5576">
        <v>4.6740000000000004</v>
      </c>
    </row>
    <row r="5577" spans="1:14" x14ac:dyDescent="0.2">
      <c r="A5577" s="1">
        <v>38852</v>
      </c>
      <c r="B5577">
        <v>105.87500000000001</v>
      </c>
      <c r="C5577">
        <f t="shared" si="262"/>
        <v>2.9603315571344879E-3</v>
      </c>
      <c r="D5577">
        <f t="shared" si="263"/>
        <v>4.7449999999999999E-2</v>
      </c>
      <c r="E5577">
        <f t="shared" si="264"/>
        <v>-4.4489668442865511E-2</v>
      </c>
      <c r="N5577">
        <v>4.7450000000000001</v>
      </c>
    </row>
    <row r="5578" spans="1:14" x14ac:dyDescent="0.2">
      <c r="A5578" s="1">
        <v>38853</v>
      </c>
      <c r="B5578">
        <v>106.40620000000001</v>
      </c>
      <c r="C5578">
        <f t="shared" si="262"/>
        <v>5.017237308146294E-3</v>
      </c>
      <c r="D5578">
        <f t="shared" si="263"/>
        <v>4.7240000000000004E-2</v>
      </c>
      <c r="E5578">
        <f t="shared" si="264"/>
        <v>-4.222276269185371E-2</v>
      </c>
      <c r="N5578">
        <v>4.7240000000000002</v>
      </c>
    </row>
    <row r="5579" spans="1:14" x14ac:dyDescent="0.2">
      <c r="A5579" s="1">
        <v>38854</v>
      </c>
      <c r="B5579">
        <v>105.87500000000001</v>
      </c>
      <c r="C5579">
        <f t="shared" si="262"/>
        <v>-4.992190304700328E-3</v>
      </c>
      <c r="D5579">
        <f t="shared" si="263"/>
        <v>4.7390000000000002E-2</v>
      </c>
      <c r="E5579">
        <f t="shared" si="264"/>
        <v>-5.238219030470033E-2</v>
      </c>
      <c r="N5579">
        <v>4.7389999999999999</v>
      </c>
    </row>
    <row r="5580" spans="1:14" x14ac:dyDescent="0.2">
      <c r="A5580" s="1">
        <v>38855</v>
      </c>
      <c r="B5580">
        <v>106.84370000000001</v>
      </c>
      <c r="C5580">
        <f t="shared" si="262"/>
        <v>9.1494687131050689E-3</v>
      </c>
      <c r="D5580">
        <f t="shared" si="263"/>
        <v>4.7370000000000002E-2</v>
      </c>
      <c r="E5580">
        <f t="shared" si="264"/>
        <v>-3.8220531286894933E-2</v>
      </c>
      <c r="N5580">
        <v>4.7370000000000001</v>
      </c>
    </row>
    <row r="5581" spans="1:14" x14ac:dyDescent="0.2">
      <c r="A5581" s="1">
        <v>38856</v>
      </c>
      <c r="B5581">
        <v>107.15620000000001</v>
      </c>
      <c r="C5581">
        <f t="shared" si="262"/>
        <v>2.9248331909135228E-3</v>
      </c>
      <c r="D5581">
        <f t="shared" si="263"/>
        <v>4.761E-2</v>
      </c>
      <c r="E5581">
        <f t="shared" si="264"/>
        <v>-4.4685166809086477E-2</v>
      </c>
      <c r="N5581">
        <v>4.7610000000000001</v>
      </c>
    </row>
    <row r="5582" spans="1:14" x14ac:dyDescent="0.2">
      <c r="A5582" s="1">
        <v>38859</v>
      </c>
      <c r="B5582">
        <v>107.21870000000001</v>
      </c>
      <c r="C5582">
        <f t="shared" si="262"/>
        <v>5.8326069793435131E-4</v>
      </c>
      <c r="D5582">
        <f t="shared" si="263"/>
        <v>4.7350000000000003E-2</v>
      </c>
      <c r="E5582">
        <f t="shared" si="264"/>
        <v>-4.6766739302065652E-2</v>
      </c>
      <c r="N5582">
        <v>4.7350000000000003</v>
      </c>
    </row>
    <row r="5583" spans="1:14" x14ac:dyDescent="0.2">
      <c r="A5583" s="1">
        <v>38860</v>
      </c>
      <c r="B5583">
        <v>107.03120000000001</v>
      </c>
      <c r="C5583">
        <f t="shared" si="262"/>
        <v>-1.748762109594737E-3</v>
      </c>
      <c r="D5583">
        <f t="shared" si="263"/>
        <v>4.6879999999999998E-2</v>
      </c>
      <c r="E5583">
        <f t="shared" si="264"/>
        <v>-4.8628762109594735E-2</v>
      </c>
      <c r="N5583">
        <v>4.6879999999999997</v>
      </c>
    </row>
    <row r="5584" spans="1:14" x14ac:dyDescent="0.2">
      <c r="A5584" s="1">
        <v>38861</v>
      </c>
      <c r="B5584">
        <v>107.25000000000001</v>
      </c>
      <c r="C5584">
        <f t="shared" si="262"/>
        <v>2.0442637287072518E-3</v>
      </c>
      <c r="D5584">
        <f t="shared" si="263"/>
        <v>4.6539999999999998E-2</v>
      </c>
      <c r="E5584">
        <f t="shared" si="264"/>
        <v>-4.4495736271292746E-2</v>
      </c>
      <c r="N5584">
        <v>4.6539999999999999</v>
      </c>
    </row>
    <row r="5585" spans="1:14" x14ac:dyDescent="0.2">
      <c r="A5585" s="1">
        <v>38862</v>
      </c>
      <c r="B5585">
        <v>106.87500000000001</v>
      </c>
      <c r="C5585">
        <f t="shared" si="262"/>
        <v>-3.4965034965035446E-3</v>
      </c>
      <c r="D5585">
        <f t="shared" si="263"/>
        <v>4.6699999999999998E-2</v>
      </c>
      <c r="E5585">
        <f t="shared" si="264"/>
        <v>-5.0196503496503543E-2</v>
      </c>
      <c r="N5585">
        <v>4.67</v>
      </c>
    </row>
    <row r="5586" spans="1:14" x14ac:dyDescent="0.2">
      <c r="A5586" s="1">
        <v>38863</v>
      </c>
      <c r="B5586">
        <v>107.03120000000001</v>
      </c>
      <c r="C5586">
        <f t="shared" si="262"/>
        <v>1.4615204678363192E-3</v>
      </c>
      <c r="D5586">
        <f t="shared" si="263"/>
        <v>4.6719999999999998E-2</v>
      </c>
      <c r="E5586">
        <f t="shared" si="264"/>
        <v>-4.5258479532163678E-2</v>
      </c>
      <c r="N5586">
        <v>4.6719999999999997</v>
      </c>
    </row>
    <row r="5587" spans="1:14" x14ac:dyDescent="0.2">
      <c r="A5587" s="1">
        <v>38866</v>
      </c>
      <c r="B5587">
        <v>107.03120000000001</v>
      </c>
      <c r="C5587">
        <f t="shared" si="262"/>
        <v>0</v>
      </c>
      <c r="D5587">
        <f t="shared" si="263"/>
        <v>4.6500000000000007E-2</v>
      </c>
      <c r="E5587">
        <f t="shared" si="264"/>
        <v>-4.6500000000000007E-2</v>
      </c>
      <c r="N5587">
        <v>4.6500000000000004</v>
      </c>
    </row>
    <row r="5588" spans="1:14" x14ac:dyDescent="0.2">
      <c r="A5588" s="1">
        <v>38867</v>
      </c>
      <c r="B5588">
        <v>106.71870000000001</v>
      </c>
      <c r="C5588">
        <f t="shared" si="262"/>
        <v>-2.9197093931488949E-3</v>
      </c>
      <c r="D5588">
        <f t="shared" si="263"/>
        <v>4.6219999999999997E-2</v>
      </c>
      <c r="E5588">
        <f t="shared" si="264"/>
        <v>-4.9139709393148892E-2</v>
      </c>
      <c r="N5588">
        <v>4.6219999999999999</v>
      </c>
    </row>
    <row r="5589" spans="1:14" x14ac:dyDescent="0.2">
      <c r="A5589" s="1">
        <v>38868</v>
      </c>
      <c r="B5589">
        <v>106.40620000000001</v>
      </c>
      <c r="C5589">
        <f t="shared" si="262"/>
        <v>-2.9282590586279245E-3</v>
      </c>
      <c r="D5589">
        <f t="shared" si="263"/>
        <v>4.6460000000000001E-2</v>
      </c>
      <c r="E5589">
        <f t="shared" si="264"/>
        <v>-4.9388259058627926E-2</v>
      </c>
      <c r="N5589">
        <v>4.6459999999999999</v>
      </c>
    </row>
    <row r="5590" spans="1:14" x14ac:dyDescent="0.2">
      <c r="A5590" s="1">
        <v>38869</v>
      </c>
      <c r="B5590">
        <v>106.28120000000001</v>
      </c>
      <c r="C5590">
        <f t="shared" si="262"/>
        <v>-1.1747435769720038E-3</v>
      </c>
      <c r="D5590">
        <f t="shared" si="263"/>
        <v>4.684E-2</v>
      </c>
      <c r="E5590">
        <f t="shared" si="264"/>
        <v>-4.8014743576972004E-2</v>
      </c>
      <c r="N5590">
        <v>4.6840000000000002</v>
      </c>
    </row>
    <row r="5591" spans="1:14" x14ac:dyDescent="0.2">
      <c r="A5591" s="1">
        <v>38870</v>
      </c>
      <c r="B5591">
        <v>107.56250000000001</v>
      </c>
      <c r="C5591">
        <f t="shared" si="262"/>
        <v>1.2055753980948714E-2</v>
      </c>
      <c r="D5591">
        <f t="shared" si="263"/>
        <v>4.6980000000000001E-2</v>
      </c>
      <c r="E5591">
        <f t="shared" si="264"/>
        <v>-3.4924246019051287E-2</v>
      </c>
      <c r="N5591">
        <v>4.6980000000000004</v>
      </c>
    </row>
    <row r="5592" spans="1:14" x14ac:dyDescent="0.2">
      <c r="A5592" s="1">
        <v>38873</v>
      </c>
      <c r="B5592">
        <v>107.37500000000001</v>
      </c>
      <c r="C5592">
        <f t="shared" si="262"/>
        <v>-1.7431725740848503E-3</v>
      </c>
      <c r="D5592">
        <f t="shared" si="263"/>
        <v>4.6300000000000001E-2</v>
      </c>
      <c r="E5592">
        <f t="shared" si="264"/>
        <v>-4.8043172574084851E-2</v>
      </c>
      <c r="N5592">
        <v>4.63</v>
      </c>
    </row>
    <row r="5593" spans="1:14" x14ac:dyDescent="0.2">
      <c r="A5593" s="1">
        <v>38874</v>
      </c>
      <c r="B5593">
        <v>107.65620000000001</v>
      </c>
      <c r="C5593">
        <f t="shared" si="262"/>
        <v>2.6188591385332138E-3</v>
      </c>
      <c r="D5593">
        <f t="shared" si="263"/>
        <v>4.6420000000000003E-2</v>
      </c>
      <c r="E5593">
        <f t="shared" si="264"/>
        <v>-4.3801140861466789E-2</v>
      </c>
      <c r="N5593">
        <v>4.6420000000000003</v>
      </c>
    </row>
    <row r="5594" spans="1:14" x14ac:dyDescent="0.2">
      <c r="A5594" s="1">
        <v>38875</v>
      </c>
      <c r="B5594">
        <v>107.50000000000001</v>
      </c>
      <c r="C5594">
        <f t="shared" si="262"/>
        <v>-1.4509150425149331E-3</v>
      </c>
      <c r="D5594">
        <f t="shared" si="263"/>
        <v>4.6460000000000001E-2</v>
      </c>
      <c r="E5594">
        <f t="shared" si="264"/>
        <v>-4.7910915042514934E-2</v>
      </c>
      <c r="N5594">
        <v>4.6459999999999999</v>
      </c>
    </row>
    <row r="5595" spans="1:14" x14ac:dyDescent="0.2">
      <c r="A5595" s="1">
        <v>38876</v>
      </c>
      <c r="B5595">
        <v>107.84370000000001</v>
      </c>
      <c r="C5595">
        <f t="shared" si="262"/>
        <v>3.1972093023255876E-3</v>
      </c>
      <c r="D5595">
        <f t="shared" si="263"/>
        <v>4.6740000000000004E-2</v>
      </c>
      <c r="E5595">
        <f t="shared" si="264"/>
        <v>-4.3542790697674416E-2</v>
      </c>
      <c r="N5595">
        <v>4.6740000000000004</v>
      </c>
    </row>
    <row r="5596" spans="1:14" x14ac:dyDescent="0.2">
      <c r="A5596" s="1">
        <v>38877</v>
      </c>
      <c r="B5596">
        <v>108.06250000000001</v>
      </c>
      <c r="C5596">
        <f t="shared" si="262"/>
        <v>2.0288621403012908E-3</v>
      </c>
      <c r="D5596">
        <f t="shared" si="263"/>
        <v>4.6399999999999997E-2</v>
      </c>
      <c r="E5596">
        <f t="shared" si="264"/>
        <v>-4.4371137859698706E-2</v>
      </c>
      <c r="N5596">
        <v>4.6399999999999997</v>
      </c>
    </row>
    <row r="5597" spans="1:14" x14ac:dyDescent="0.2">
      <c r="A5597" s="1">
        <v>38880</v>
      </c>
      <c r="B5597">
        <v>108.06250000000001</v>
      </c>
      <c r="C5597">
        <f t="shared" si="262"/>
        <v>0</v>
      </c>
      <c r="D5597">
        <f t="shared" si="263"/>
        <v>4.6359999999999998E-2</v>
      </c>
      <c r="E5597">
        <f t="shared" si="264"/>
        <v>-4.6359999999999998E-2</v>
      </c>
      <c r="N5597">
        <v>4.6360000000000001</v>
      </c>
    </row>
    <row r="5598" spans="1:14" x14ac:dyDescent="0.2">
      <c r="A5598" s="1">
        <v>38881</v>
      </c>
      <c r="B5598">
        <v>108.31250000000001</v>
      </c>
      <c r="C5598">
        <f t="shared" si="262"/>
        <v>2.3134759976866093E-3</v>
      </c>
      <c r="D5598">
        <f t="shared" si="263"/>
        <v>4.6340000000000006E-2</v>
      </c>
      <c r="E5598">
        <f t="shared" si="264"/>
        <v>-4.4026524002313397E-2</v>
      </c>
      <c r="N5598">
        <v>4.6340000000000003</v>
      </c>
    </row>
    <row r="5599" spans="1:14" x14ac:dyDescent="0.2">
      <c r="A5599" s="1">
        <v>38882</v>
      </c>
      <c r="B5599">
        <v>107.46870000000001</v>
      </c>
      <c r="C5599">
        <f t="shared" si="262"/>
        <v>-7.7904212348528512E-3</v>
      </c>
      <c r="D5599">
        <f t="shared" si="263"/>
        <v>4.6679999999999999E-2</v>
      </c>
      <c r="E5599">
        <f t="shared" si="264"/>
        <v>-5.447042123485285E-2</v>
      </c>
      <c r="N5599">
        <v>4.6680000000000001</v>
      </c>
    </row>
    <row r="5600" spans="1:14" x14ac:dyDescent="0.2">
      <c r="A5600" s="1">
        <v>38883</v>
      </c>
      <c r="B5600">
        <v>107.00000000000001</v>
      </c>
      <c r="C5600">
        <f t="shared" si="262"/>
        <v>-4.3612698394974725E-3</v>
      </c>
      <c r="D5600">
        <f t="shared" si="263"/>
        <v>4.6479999999999994E-2</v>
      </c>
      <c r="E5600">
        <f t="shared" si="264"/>
        <v>-5.0841269839497466E-2</v>
      </c>
      <c r="N5600">
        <v>4.6479999999999997</v>
      </c>
    </row>
    <row r="5601" spans="1:14" x14ac:dyDescent="0.2">
      <c r="A5601" s="1">
        <v>38884</v>
      </c>
      <c r="B5601">
        <v>106.65620000000001</v>
      </c>
      <c r="C5601">
        <f t="shared" si="262"/>
        <v>-3.2130841121496001E-3</v>
      </c>
      <c r="D5601">
        <f t="shared" si="263"/>
        <v>4.6699999999999998E-2</v>
      </c>
      <c r="E5601">
        <f t="shared" si="264"/>
        <v>-4.9913084112149599E-2</v>
      </c>
      <c r="N5601">
        <v>4.67</v>
      </c>
    </row>
    <row r="5602" spans="1:14" x14ac:dyDescent="0.2">
      <c r="A5602" s="1">
        <v>38887</v>
      </c>
      <c r="B5602">
        <v>106.46870000000001</v>
      </c>
      <c r="C5602">
        <f t="shared" si="262"/>
        <v>-1.7579850022783061E-3</v>
      </c>
      <c r="D5602">
        <f t="shared" si="263"/>
        <v>4.6900000000000004E-2</v>
      </c>
      <c r="E5602">
        <f t="shared" si="264"/>
        <v>-4.865798500227831E-2</v>
      </c>
      <c r="N5602">
        <v>4.6900000000000004</v>
      </c>
    </row>
    <row r="5603" spans="1:14" x14ac:dyDescent="0.2">
      <c r="A5603" s="1">
        <v>38888</v>
      </c>
      <c r="B5603">
        <v>106.37500000000001</v>
      </c>
      <c r="C5603">
        <f t="shared" si="262"/>
        <v>-8.8007085650521066E-4</v>
      </c>
      <c r="D5603">
        <f t="shared" si="263"/>
        <v>4.7119999999999995E-2</v>
      </c>
      <c r="E5603">
        <f t="shared" si="264"/>
        <v>-4.8000070856505206E-2</v>
      </c>
      <c r="N5603">
        <v>4.7119999999999997</v>
      </c>
    </row>
    <row r="5604" spans="1:14" x14ac:dyDescent="0.2">
      <c r="A5604" s="1">
        <v>38889</v>
      </c>
      <c r="B5604">
        <v>106.37500000000001</v>
      </c>
      <c r="C5604">
        <f t="shared" si="262"/>
        <v>0</v>
      </c>
      <c r="D5604">
        <f t="shared" si="263"/>
        <v>4.7080000000000004E-2</v>
      </c>
      <c r="E5604">
        <f t="shared" si="264"/>
        <v>-4.7080000000000004E-2</v>
      </c>
      <c r="N5604">
        <v>4.7080000000000002</v>
      </c>
    </row>
    <row r="5605" spans="1:14" x14ac:dyDescent="0.2">
      <c r="A5605" s="1">
        <v>38890</v>
      </c>
      <c r="B5605">
        <v>105.96870000000001</v>
      </c>
      <c r="C5605">
        <f t="shared" si="262"/>
        <v>-3.8195064629847897E-3</v>
      </c>
      <c r="D5605">
        <f t="shared" si="263"/>
        <v>4.7560000000000005E-2</v>
      </c>
      <c r="E5605">
        <f t="shared" si="264"/>
        <v>-5.1379506462984795E-2</v>
      </c>
      <c r="N5605">
        <v>4.7560000000000002</v>
      </c>
    </row>
    <row r="5606" spans="1:14" x14ac:dyDescent="0.2">
      <c r="A5606" s="1">
        <v>38891</v>
      </c>
      <c r="B5606">
        <v>105.68750000000001</v>
      </c>
      <c r="C5606">
        <f t="shared" si="262"/>
        <v>-2.6536137557598982E-3</v>
      </c>
      <c r="D5606">
        <f t="shared" si="263"/>
        <v>4.8039999999999999E-2</v>
      </c>
      <c r="E5606">
        <f t="shared" si="264"/>
        <v>-5.0693613755759898E-2</v>
      </c>
      <c r="N5606">
        <v>4.8040000000000003</v>
      </c>
    </row>
    <row r="5607" spans="1:14" x14ac:dyDescent="0.2">
      <c r="A5607" s="1">
        <v>38894</v>
      </c>
      <c r="B5607">
        <v>105.56250000000001</v>
      </c>
      <c r="C5607">
        <f t="shared" si="262"/>
        <v>-1.1827321111768097E-3</v>
      </c>
      <c r="D5607">
        <f t="shared" si="263"/>
        <v>4.7880000000000006E-2</v>
      </c>
      <c r="E5607">
        <f t="shared" si="264"/>
        <v>-4.9062732111176816E-2</v>
      </c>
      <c r="N5607">
        <v>4.7880000000000003</v>
      </c>
    </row>
    <row r="5608" spans="1:14" x14ac:dyDescent="0.2">
      <c r="A5608" s="1">
        <v>38895</v>
      </c>
      <c r="B5608">
        <v>105.87500000000001</v>
      </c>
      <c r="C5608">
        <f t="shared" si="262"/>
        <v>2.9603315571344879E-3</v>
      </c>
      <c r="D5608">
        <f t="shared" si="263"/>
        <v>4.8310000000000006E-2</v>
      </c>
      <c r="E5608">
        <f t="shared" si="264"/>
        <v>-4.5349668442865518E-2</v>
      </c>
      <c r="N5608">
        <v>4.8310000000000004</v>
      </c>
    </row>
    <row r="5609" spans="1:14" x14ac:dyDescent="0.2">
      <c r="A5609" s="1">
        <v>38896</v>
      </c>
      <c r="B5609">
        <v>105.46870000000001</v>
      </c>
      <c r="C5609">
        <f t="shared" si="262"/>
        <v>-3.8375442739079224E-3</v>
      </c>
      <c r="D5609">
        <f t="shared" si="263"/>
        <v>4.8590000000000001E-2</v>
      </c>
      <c r="E5609">
        <f t="shared" si="264"/>
        <v>-5.2427544273907924E-2</v>
      </c>
      <c r="N5609">
        <v>4.859</v>
      </c>
    </row>
    <row r="5610" spans="1:14" x14ac:dyDescent="0.2">
      <c r="A5610" s="1">
        <v>38897</v>
      </c>
      <c r="B5610">
        <v>105.87500000000001</v>
      </c>
      <c r="C5610">
        <f t="shared" si="262"/>
        <v>3.8523277522146682E-3</v>
      </c>
      <c r="D5610">
        <f t="shared" si="263"/>
        <v>4.8570000000000002E-2</v>
      </c>
      <c r="E5610">
        <f t="shared" si="264"/>
        <v>-4.4717672247785334E-2</v>
      </c>
      <c r="N5610">
        <v>4.8570000000000002</v>
      </c>
    </row>
    <row r="5611" spans="1:14" x14ac:dyDescent="0.2">
      <c r="A5611" s="1">
        <v>38898</v>
      </c>
      <c r="B5611">
        <v>106.65620000000001</v>
      </c>
      <c r="C5611">
        <f t="shared" si="262"/>
        <v>7.3785123966942923E-3</v>
      </c>
      <c r="D5611">
        <f t="shared" si="263"/>
        <v>4.861E-2</v>
      </c>
      <c r="E5611">
        <f t="shared" si="264"/>
        <v>-4.1231487603305708E-2</v>
      </c>
      <c r="N5611">
        <v>4.8609999999999998</v>
      </c>
    </row>
    <row r="5612" spans="1:14" x14ac:dyDescent="0.2">
      <c r="A5612" s="1">
        <v>38901</v>
      </c>
      <c r="B5612">
        <v>106.53120000000001</v>
      </c>
      <c r="C5612">
        <f t="shared" si="262"/>
        <v>-1.1719900015189078E-3</v>
      </c>
      <c r="D5612">
        <f t="shared" si="263"/>
        <v>4.8819999999999995E-2</v>
      </c>
      <c r="E5612">
        <f t="shared" si="264"/>
        <v>-4.9991990001518903E-2</v>
      </c>
      <c r="N5612">
        <v>4.8819999999999997</v>
      </c>
    </row>
    <row r="5613" spans="1:14" x14ac:dyDescent="0.2">
      <c r="A5613" s="1">
        <v>38902</v>
      </c>
      <c r="B5613">
        <v>106.53120000000001</v>
      </c>
      <c r="C5613">
        <f t="shared" si="262"/>
        <v>0</v>
      </c>
      <c r="D5613">
        <f t="shared" si="263"/>
        <v>4.8780000000000004E-2</v>
      </c>
      <c r="E5613">
        <f t="shared" si="264"/>
        <v>-4.8780000000000004E-2</v>
      </c>
      <c r="N5613">
        <v>4.8780000000000001</v>
      </c>
    </row>
    <row r="5614" spans="1:14" x14ac:dyDescent="0.2">
      <c r="A5614" s="1">
        <v>38903</v>
      </c>
      <c r="B5614">
        <v>105.75000000000001</v>
      </c>
      <c r="C5614">
        <f t="shared" si="262"/>
        <v>-7.3330629899972521E-3</v>
      </c>
      <c r="D5614">
        <f t="shared" si="263"/>
        <v>4.8899999999999999E-2</v>
      </c>
      <c r="E5614">
        <f t="shared" si="264"/>
        <v>-5.6233062989997251E-2</v>
      </c>
      <c r="N5614">
        <v>4.8899999999999997</v>
      </c>
    </row>
    <row r="5615" spans="1:14" x14ac:dyDescent="0.2">
      <c r="A5615" s="1">
        <v>38904</v>
      </c>
      <c r="B5615">
        <v>106.21870000000001</v>
      </c>
      <c r="C5615">
        <f t="shared" si="262"/>
        <v>4.4321513002363311E-3</v>
      </c>
      <c r="D5615">
        <f t="shared" si="263"/>
        <v>4.9560000000000007E-2</v>
      </c>
      <c r="E5615">
        <f t="shared" si="264"/>
        <v>-4.5127848699763676E-2</v>
      </c>
      <c r="N5615">
        <v>4.9560000000000004</v>
      </c>
    </row>
    <row r="5616" spans="1:14" x14ac:dyDescent="0.2">
      <c r="A5616" s="1">
        <v>38905</v>
      </c>
      <c r="B5616">
        <v>106.81250000000001</v>
      </c>
      <c r="C5616">
        <f t="shared" si="262"/>
        <v>5.5903527344995929E-3</v>
      </c>
      <c r="D5616">
        <f t="shared" si="263"/>
        <v>4.929E-2</v>
      </c>
      <c r="E5616">
        <f t="shared" si="264"/>
        <v>-4.3699647265500408E-2</v>
      </c>
      <c r="N5616">
        <v>4.9290000000000003</v>
      </c>
    </row>
    <row r="5617" spans="1:14" x14ac:dyDescent="0.2">
      <c r="A5617" s="1">
        <v>38908</v>
      </c>
      <c r="B5617">
        <v>106.87500000000001</v>
      </c>
      <c r="C5617">
        <f t="shared" si="262"/>
        <v>5.8513750731425951E-4</v>
      </c>
      <c r="D5617">
        <f t="shared" si="263"/>
        <v>4.9759999999999999E-2</v>
      </c>
      <c r="E5617">
        <f t="shared" si="264"/>
        <v>-4.9174862492685739E-2</v>
      </c>
      <c r="N5617">
        <v>4.976</v>
      </c>
    </row>
    <row r="5618" spans="1:14" x14ac:dyDescent="0.2">
      <c r="A5618" s="1">
        <v>38909</v>
      </c>
      <c r="B5618">
        <v>107.18750000000001</v>
      </c>
      <c r="C5618">
        <f t="shared" si="262"/>
        <v>2.9239766081872176E-3</v>
      </c>
      <c r="D5618">
        <f t="shared" si="263"/>
        <v>4.9699999999999994E-2</v>
      </c>
      <c r="E5618">
        <f t="shared" si="264"/>
        <v>-4.6776023391812777E-2</v>
      </c>
      <c r="N5618">
        <v>4.97</v>
      </c>
    </row>
    <row r="5619" spans="1:14" x14ac:dyDescent="0.2">
      <c r="A5619" s="1">
        <v>38910</v>
      </c>
      <c r="B5619">
        <v>107.25000000000001</v>
      </c>
      <c r="C5619">
        <f t="shared" si="262"/>
        <v>5.8309037900872163E-4</v>
      </c>
      <c r="D5619">
        <f t="shared" si="263"/>
        <v>5.0990000000000001E-2</v>
      </c>
      <c r="E5619">
        <f t="shared" si="264"/>
        <v>-5.0406909620991279E-2</v>
      </c>
      <c r="N5619">
        <v>5.0990000000000002</v>
      </c>
    </row>
    <row r="5620" spans="1:14" x14ac:dyDescent="0.2">
      <c r="A5620" s="1">
        <v>38911</v>
      </c>
      <c r="B5620">
        <v>107.46870000000001</v>
      </c>
      <c r="C5620">
        <f t="shared" si="262"/>
        <v>2.0391608391607807E-3</v>
      </c>
      <c r="D5620">
        <f t="shared" si="263"/>
        <v>5.1180000000000003E-2</v>
      </c>
      <c r="E5620">
        <f t="shared" si="264"/>
        <v>-4.9140839160839223E-2</v>
      </c>
      <c r="N5620">
        <v>5.1180000000000003</v>
      </c>
    </row>
    <row r="5621" spans="1:14" x14ac:dyDescent="0.2">
      <c r="A5621" s="1">
        <v>38912</v>
      </c>
      <c r="B5621">
        <v>107.46870000000001</v>
      </c>
      <c r="C5621">
        <f t="shared" si="262"/>
        <v>0</v>
      </c>
      <c r="D5621">
        <f t="shared" si="263"/>
        <v>5.1369999999999999E-2</v>
      </c>
      <c r="E5621">
        <f t="shared" si="264"/>
        <v>-5.1369999999999999E-2</v>
      </c>
      <c r="N5621">
        <v>5.1369999999999996</v>
      </c>
    </row>
    <row r="5622" spans="1:14" x14ac:dyDescent="0.2">
      <c r="A5622" s="1">
        <v>38915</v>
      </c>
      <c r="B5622">
        <v>107.50000000000001</v>
      </c>
      <c r="C5622">
        <f t="shared" si="262"/>
        <v>2.9124759115917165E-4</v>
      </c>
      <c r="D5622">
        <f t="shared" si="263"/>
        <v>5.2479999999999999E-2</v>
      </c>
      <c r="E5622">
        <f t="shared" si="264"/>
        <v>-5.2188752408840827E-2</v>
      </c>
      <c r="N5622">
        <v>5.2480000000000002</v>
      </c>
    </row>
    <row r="5623" spans="1:14" x14ac:dyDescent="0.2">
      <c r="A5623" s="1">
        <v>38916</v>
      </c>
      <c r="B5623">
        <v>106.84370000000001</v>
      </c>
      <c r="C5623">
        <f t="shared" si="262"/>
        <v>-6.1051162790697333E-3</v>
      </c>
      <c r="D5623">
        <f t="shared" si="263"/>
        <v>5.2000000000000005E-2</v>
      </c>
      <c r="E5623">
        <f t="shared" si="264"/>
        <v>-5.8105116279069738E-2</v>
      </c>
      <c r="N5623">
        <v>5.2</v>
      </c>
    </row>
    <row r="5624" spans="1:14" x14ac:dyDescent="0.2">
      <c r="A5624" s="1">
        <v>38917</v>
      </c>
      <c r="B5624">
        <v>107.59370000000001</v>
      </c>
      <c r="C5624">
        <f t="shared" si="262"/>
        <v>7.0195996581923215E-3</v>
      </c>
      <c r="D5624">
        <f t="shared" si="263"/>
        <v>5.2169999999999994E-2</v>
      </c>
      <c r="E5624">
        <f t="shared" si="264"/>
        <v>-4.5150400341807673E-2</v>
      </c>
      <c r="N5624">
        <v>5.2169999999999996</v>
      </c>
    </row>
    <row r="5625" spans="1:14" x14ac:dyDescent="0.2">
      <c r="A5625" s="1">
        <v>38918</v>
      </c>
      <c r="B5625">
        <v>107.90620000000001</v>
      </c>
      <c r="C5625">
        <f t="shared" si="262"/>
        <v>2.9044451487401091E-3</v>
      </c>
      <c r="D5625">
        <f t="shared" si="263"/>
        <v>5.1710000000000006E-2</v>
      </c>
      <c r="E5625">
        <f t="shared" si="264"/>
        <v>-4.8805554851259897E-2</v>
      </c>
      <c r="N5625">
        <v>5.1710000000000003</v>
      </c>
    </row>
    <row r="5626" spans="1:14" x14ac:dyDescent="0.2">
      <c r="A5626" s="1">
        <v>38919</v>
      </c>
      <c r="B5626">
        <v>107.71870000000001</v>
      </c>
      <c r="C5626">
        <f t="shared" si="262"/>
        <v>-1.7376202664907137E-3</v>
      </c>
      <c r="D5626">
        <f t="shared" si="263"/>
        <v>5.142E-2</v>
      </c>
      <c r="E5626">
        <f t="shared" si="264"/>
        <v>-5.3157620266490714E-2</v>
      </c>
      <c r="N5626">
        <v>5.1420000000000003</v>
      </c>
    </row>
    <row r="5627" spans="1:14" x14ac:dyDescent="0.2">
      <c r="A5627" s="1">
        <v>38922</v>
      </c>
      <c r="B5627">
        <v>107.71870000000001</v>
      </c>
      <c r="C5627">
        <f t="shared" si="262"/>
        <v>0</v>
      </c>
      <c r="D5627">
        <f t="shared" si="263"/>
        <v>5.0860000000000002E-2</v>
      </c>
      <c r="E5627">
        <f t="shared" si="264"/>
        <v>-5.0860000000000002E-2</v>
      </c>
      <c r="N5627">
        <v>5.0860000000000003</v>
      </c>
    </row>
    <row r="5628" spans="1:14" x14ac:dyDescent="0.2">
      <c r="A5628" s="1">
        <v>38923</v>
      </c>
      <c r="B5628">
        <v>107.50000000000001</v>
      </c>
      <c r="C5628">
        <f t="shared" si="262"/>
        <v>-2.0302881486686797E-3</v>
      </c>
      <c r="D5628">
        <f t="shared" si="263"/>
        <v>5.1230000000000005E-2</v>
      </c>
      <c r="E5628">
        <f t="shared" si="264"/>
        <v>-5.3260288148668684E-2</v>
      </c>
      <c r="N5628">
        <v>5.1230000000000002</v>
      </c>
    </row>
    <row r="5629" spans="1:14" x14ac:dyDescent="0.2">
      <c r="A5629" s="1">
        <v>38924</v>
      </c>
      <c r="B5629">
        <v>107.78120000000001</v>
      </c>
      <c r="C5629">
        <f t="shared" si="262"/>
        <v>2.6158139534884217E-3</v>
      </c>
      <c r="D5629">
        <f t="shared" si="263"/>
        <v>5.1630000000000002E-2</v>
      </c>
      <c r="E5629">
        <f t="shared" si="264"/>
        <v>-4.9014186046511581E-2</v>
      </c>
      <c r="N5629">
        <v>5.1630000000000003</v>
      </c>
    </row>
    <row r="5630" spans="1:14" x14ac:dyDescent="0.2">
      <c r="A5630" s="1">
        <v>38925</v>
      </c>
      <c r="B5630">
        <v>107.71870000000001</v>
      </c>
      <c r="C5630">
        <f t="shared" si="262"/>
        <v>-5.7987849457974416E-4</v>
      </c>
      <c r="D5630">
        <f t="shared" si="263"/>
        <v>5.1380000000000002E-2</v>
      </c>
      <c r="E5630">
        <f t="shared" si="264"/>
        <v>-5.1959878494579746E-2</v>
      </c>
      <c r="N5630">
        <v>5.1379999999999999</v>
      </c>
    </row>
    <row r="5631" spans="1:14" x14ac:dyDescent="0.2">
      <c r="A5631" s="1">
        <v>38926</v>
      </c>
      <c r="B5631">
        <v>108.28120000000001</v>
      </c>
      <c r="C5631">
        <f t="shared" si="262"/>
        <v>5.2219345387569671E-3</v>
      </c>
      <c r="D5631">
        <f t="shared" si="263"/>
        <v>5.0780000000000006E-2</v>
      </c>
      <c r="E5631">
        <f t="shared" si="264"/>
        <v>-4.5558065461243039E-2</v>
      </c>
      <c r="N5631">
        <v>5.0780000000000003</v>
      </c>
    </row>
    <row r="5632" spans="1:14" x14ac:dyDescent="0.2">
      <c r="A5632" s="1">
        <v>38929</v>
      </c>
      <c r="B5632">
        <v>108.28120000000001</v>
      </c>
      <c r="C5632">
        <f t="shared" si="262"/>
        <v>0</v>
      </c>
      <c r="D5632">
        <f t="shared" si="263"/>
        <v>5.101E-2</v>
      </c>
      <c r="E5632">
        <f t="shared" si="264"/>
        <v>-5.101E-2</v>
      </c>
      <c r="N5632">
        <v>5.101</v>
      </c>
    </row>
    <row r="5633" spans="1:14" x14ac:dyDescent="0.2">
      <c r="A5633" s="1">
        <v>38930</v>
      </c>
      <c r="B5633">
        <v>108.28120000000001</v>
      </c>
      <c r="C5633">
        <f t="shared" si="262"/>
        <v>0</v>
      </c>
      <c r="D5633">
        <f t="shared" si="263"/>
        <v>5.0700000000000002E-2</v>
      </c>
      <c r="E5633">
        <f t="shared" si="264"/>
        <v>-5.0700000000000002E-2</v>
      </c>
      <c r="N5633">
        <v>5.07</v>
      </c>
    </row>
    <row r="5634" spans="1:14" x14ac:dyDescent="0.2">
      <c r="A5634" s="1">
        <v>38931</v>
      </c>
      <c r="B5634">
        <v>108.53120000000001</v>
      </c>
      <c r="C5634">
        <f t="shared" si="262"/>
        <v>2.3088033749163461E-3</v>
      </c>
      <c r="D5634">
        <f t="shared" si="263"/>
        <v>5.1180000000000003E-2</v>
      </c>
      <c r="E5634">
        <f t="shared" si="264"/>
        <v>-4.8871196625083657E-2</v>
      </c>
      <c r="N5634">
        <v>5.1180000000000003</v>
      </c>
    </row>
    <row r="5635" spans="1:14" x14ac:dyDescent="0.2">
      <c r="A5635" s="1">
        <v>38932</v>
      </c>
      <c r="B5635">
        <v>108.68750000000001</v>
      </c>
      <c r="C5635">
        <f t="shared" si="262"/>
        <v>1.4401388725084896E-3</v>
      </c>
      <c r="D5635">
        <f t="shared" si="263"/>
        <v>5.0330000000000007E-2</v>
      </c>
      <c r="E5635">
        <f t="shared" si="264"/>
        <v>-4.8889861127491517E-2</v>
      </c>
      <c r="N5635">
        <v>5.0330000000000004</v>
      </c>
    </row>
    <row r="5636" spans="1:14" x14ac:dyDescent="0.2">
      <c r="A5636" s="1">
        <v>38933</v>
      </c>
      <c r="B5636">
        <v>109.25000000000001</v>
      </c>
      <c r="C5636">
        <f t="shared" si="262"/>
        <v>5.1753881541114488E-3</v>
      </c>
      <c r="D5636">
        <f t="shared" si="263"/>
        <v>4.9980000000000004E-2</v>
      </c>
      <c r="E5636">
        <f t="shared" si="264"/>
        <v>-4.4804611845888555E-2</v>
      </c>
      <c r="N5636">
        <v>4.9980000000000002</v>
      </c>
    </row>
    <row r="5637" spans="1:14" x14ac:dyDescent="0.2">
      <c r="A5637" s="1">
        <v>38936</v>
      </c>
      <c r="B5637">
        <v>109.09370000000001</v>
      </c>
      <c r="C5637">
        <f t="shared" ref="C5637:C5700" si="265">B5637/B5636-1</f>
        <v>-1.4306636155606567E-3</v>
      </c>
      <c r="D5637">
        <f t="shared" ref="D5637:D5700" si="266">N5637/100</f>
        <v>5.0499999999999996E-2</v>
      </c>
      <c r="E5637">
        <f t="shared" ref="E5637:E5700" si="267">C5637-D5637</f>
        <v>-5.1930663615560653E-2</v>
      </c>
      <c r="N5637">
        <v>5.05</v>
      </c>
    </row>
    <row r="5638" spans="1:14" x14ac:dyDescent="0.2">
      <c r="A5638" s="1">
        <v>38937</v>
      </c>
      <c r="B5638">
        <v>108.96870000000001</v>
      </c>
      <c r="C5638">
        <f t="shared" si="265"/>
        <v>-1.1458040198472075E-3</v>
      </c>
      <c r="D5638">
        <f t="shared" si="266"/>
        <v>5.144E-2</v>
      </c>
      <c r="E5638">
        <f t="shared" si="267"/>
        <v>-5.2585804019847207E-2</v>
      </c>
      <c r="N5638">
        <v>5.1440000000000001</v>
      </c>
    </row>
    <row r="5639" spans="1:14" x14ac:dyDescent="0.2">
      <c r="A5639" s="1">
        <v>38938</v>
      </c>
      <c r="B5639">
        <v>108.78120000000001</v>
      </c>
      <c r="C5639">
        <f t="shared" si="265"/>
        <v>-1.7206775890691306E-3</v>
      </c>
      <c r="D5639">
        <f t="shared" si="266"/>
        <v>5.1950000000000003E-2</v>
      </c>
      <c r="E5639">
        <f t="shared" si="267"/>
        <v>-5.3670677589069134E-2</v>
      </c>
      <c r="N5639">
        <v>5.1950000000000003</v>
      </c>
    </row>
    <row r="5640" spans="1:14" x14ac:dyDescent="0.2">
      <c r="A5640" s="1">
        <v>38939</v>
      </c>
      <c r="B5640">
        <v>108.65620000000001</v>
      </c>
      <c r="C5640">
        <f t="shared" si="265"/>
        <v>-1.1490956157865773E-3</v>
      </c>
      <c r="D5640">
        <f t="shared" si="266"/>
        <v>5.1589999999999997E-2</v>
      </c>
      <c r="E5640">
        <f t="shared" si="267"/>
        <v>-5.2739095615786574E-2</v>
      </c>
      <c r="N5640">
        <v>5.1589999999999998</v>
      </c>
    </row>
    <row r="5641" spans="1:14" x14ac:dyDescent="0.2">
      <c r="A5641" s="1">
        <v>38940</v>
      </c>
      <c r="B5641">
        <v>108.28120000000001</v>
      </c>
      <c r="C5641">
        <f t="shared" si="265"/>
        <v>-3.4512526666679033E-3</v>
      </c>
      <c r="D5641">
        <f t="shared" si="266"/>
        <v>5.0380000000000001E-2</v>
      </c>
      <c r="E5641">
        <f t="shared" si="267"/>
        <v>-5.3831252666667904E-2</v>
      </c>
      <c r="N5641">
        <v>5.0380000000000003</v>
      </c>
    </row>
    <row r="5642" spans="1:14" x14ac:dyDescent="0.2">
      <c r="A5642" s="1">
        <v>38943</v>
      </c>
      <c r="B5642">
        <v>107.96870000000001</v>
      </c>
      <c r="C5642">
        <f t="shared" si="265"/>
        <v>-2.8860042186454882E-3</v>
      </c>
      <c r="D5642">
        <f t="shared" si="266"/>
        <v>5.0799999999999998E-2</v>
      </c>
      <c r="E5642">
        <f t="shared" si="267"/>
        <v>-5.3686004218645486E-2</v>
      </c>
      <c r="N5642">
        <v>5.08</v>
      </c>
    </row>
    <row r="5643" spans="1:14" x14ac:dyDescent="0.2">
      <c r="A5643" s="1">
        <v>38944</v>
      </c>
      <c r="B5643">
        <v>108.71870000000001</v>
      </c>
      <c r="C5643">
        <f t="shared" si="265"/>
        <v>6.9464576307762815E-3</v>
      </c>
      <c r="D5643">
        <f t="shared" si="266"/>
        <v>5.1159999999999997E-2</v>
      </c>
      <c r="E5643">
        <f t="shared" si="267"/>
        <v>-4.4213542369223716E-2</v>
      </c>
      <c r="N5643">
        <v>5.1159999999999997</v>
      </c>
    </row>
    <row r="5644" spans="1:14" x14ac:dyDescent="0.2">
      <c r="A5644" s="1">
        <v>38945</v>
      </c>
      <c r="B5644">
        <v>109.31250000000001</v>
      </c>
      <c r="C5644">
        <f t="shared" si="265"/>
        <v>5.4618018795293821E-3</v>
      </c>
      <c r="D5644">
        <f t="shared" si="266"/>
        <v>5.1070000000000004E-2</v>
      </c>
      <c r="E5644">
        <f t="shared" si="267"/>
        <v>-4.5608198120470622E-2</v>
      </c>
      <c r="N5644">
        <v>5.1070000000000002</v>
      </c>
    </row>
    <row r="5645" spans="1:14" x14ac:dyDescent="0.2">
      <c r="A5645" s="1">
        <v>38946</v>
      </c>
      <c r="B5645">
        <v>109.31250000000001</v>
      </c>
      <c r="C5645">
        <f t="shared" si="265"/>
        <v>0</v>
      </c>
      <c r="D5645">
        <f t="shared" si="266"/>
        <v>5.0410000000000003E-2</v>
      </c>
      <c r="E5645">
        <f t="shared" si="267"/>
        <v>-5.0410000000000003E-2</v>
      </c>
      <c r="N5645">
        <v>5.0410000000000004</v>
      </c>
    </row>
    <row r="5646" spans="1:14" x14ac:dyDescent="0.2">
      <c r="A5646" s="1">
        <v>38947</v>
      </c>
      <c r="B5646">
        <v>109.62500000000001</v>
      </c>
      <c r="C5646">
        <f t="shared" si="265"/>
        <v>2.8587764436820429E-3</v>
      </c>
      <c r="D5646">
        <f t="shared" si="266"/>
        <v>5.0780000000000006E-2</v>
      </c>
      <c r="E5646">
        <f t="shared" si="267"/>
        <v>-4.7921223556317963E-2</v>
      </c>
      <c r="N5646">
        <v>5.0780000000000003</v>
      </c>
    </row>
    <row r="5647" spans="1:14" x14ac:dyDescent="0.2">
      <c r="A5647" s="1">
        <v>38950</v>
      </c>
      <c r="B5647">
        <v>109.78120000000001</v>
      </c>
      <c r="C5647">
        <f t="shared" si="265"/>
        <v>1.4248574686430704E-3</v>
      </c>
      <c r="D5647">
        <f t="shared" si="266"/>
        <v>5.0099999999999999E-2</v>
      </c>
      <c r="E5647">
        <f t="shared" si="267"/>
        <v>-4.8675142531356928E-2</v>
      </c>
      <c r="N5647">
        <v>5.01</v>
      </c>
    </row>
    <row r="5648" spans="1:14" x14ac:dyDescent="0.2">
      <c r="A5648" s="1">
        <v>38951</v>
      </c>
      <c r="B5648">
        <v>109.87500000000001</v>
      </c>
      <c r="C5648">
        <f t="shared" si="265"/>
        <v>8.5442680531833126E-4</v>
      </c>
      <c r="D5648">
        <f t="shared" si="266"/>
        <v>5.0279999999999998E-2</v>
      </c>
      <c r="E5648">
        <f t="shared" si="267"/>
        <v>-4.9425573194681667E-2</v>
      </c>
      <c r="N5648">
        <v>5.0279999999999996</v>
      </c>
    </row>
    <row r="5649" spans="1:14" x14ac:dyDescent="0.2">
      <c r="A5649" s="1">
        <v>38952</v>
      </c>
      <c r="B5649">
        <v>109.87500000000001</v>
      </c>
      <c r="C5649">
        <f t="shared" si="265"/>
        <v>0</v>
      </c>
      <c r="D5649">
        <f t="shared" si="266"/>
        <v>4.9560000000000007E-2</v>
      </c>
      <c r="E5649">
        <f t="shared" si="267"/>
        <v>-4.9560000000000007E-2</v>
      </c>
      <c r="N5649">
        <v>4.9560000000000004</v>
      </c>
    </row>
    <row r="5650" spans="1:14" x14ac:dyDescent="0.2">
      <c r="A5650" s="1">
        <v>38953</v>
      </c>
      <c r="B5650">
        <v>110.00000000000001</v>
      </c>
      <c r="C5650">
        <f t="shared" si="265"/>
        <v>1.1376564277587597E-3</v>
      </c>
      <c r="D5650">
        <f t="shared" si="266"/>
        <v>4.9640000000000004E-2</v>
      </c>
      <c r="E5650">
        <f t="shared" si="267"/>
        <v>-4.8502343572241244E-2</v>
      </c>
      <c r="N5650">
        <v>4.9640000000000004</v>
      </c>
    </row>
    <row r="5651" spans="1:14" x14ac:dyDescent="0.2">
      <c r="A5651" s="1">
        <v>38954</v>
      </c>
      <c r="B5651">
        <v>110.12500000000001</v>
      </c>
      <c r="C5651">
        <f t="shared" si="265"/>
        <v>1.1363636363637131E-3</v>
      </c>
      <c r="D5651">
        <f t="shared" si="266"/>
        <v>4.9439999999999998E-2</v>
      </c>
      <c r="E5651">
        <f t="shared" si="267"/>
        <v>-4.8303636363636285E-2</v>
      </c>
      <c r="N5651">
        <v>4.944</v>
      </c>
    </row>
    <row r="5652" spans="1:14" x14ac:dyDescent="0.2">
      <c r="A5652" s="1">
        <v>38957</v>
      </c>
      <c r="B5652">
        <v>110.09370000000001</v>
      </c>
      <c r="C5652">
        <f t="shared" si="265"/>
        <v>-2.8422247446080462E-4</v>
      </c>
      <c r="D5652">
        <f t="shared" si="266"/>
        <v>4.904E-2</v>
      </c>
      <c r="E5652">
        <f t="shared" si="267"/>
        <v>-4.9324222474460805E-2</v>
      </c>
      <c r="N5652">
        <v>4.9039999999999999</v>
      </c>
    </row>
    <row r="5653" spans="1:14" x14ac:dyDescent="0.2">
      <c r="A5653" s="1">
        <v>38958</v>
      </c>
      <c r="B5653">
        <v>110.18750000000001</v>
      </c>
      <c r="C5653">
        <f t="shared" si="265"/>
        <v>8.5200152233966264E-4</v>
      </c>
      <c r="D5653">
        <f t="shared" si="266"/>
        <v>4.777E-2</v>
      </c>
      <c r="E5653">
        <f t="shared" si="267"/>
        <v>-4.6917998477660337E-2</v>
      </c>
      <c r="N5653">
        <v>4.7770000000000001</v>
      </c>
    </row>
    <row r="5654" spans="1:14" x14ac:dyDescent="0.2">
      <c r="A5654" s="1">
        <v>38959</v>
      </c>
      <c r="B5654">
        <v>110.31250000000001</v>
      </c>
      <c r="C5654">
        <f t="shared" si="265"/>
        <v>1.1344299489506326E-3</v>
      </c>
      <c r="D5654">
        <f t="shared" si="266"/>
        <v>4.7880000000000006E-2</v>
      </c>
      <c r="E5654">
        <f t="shared" si="267"/>
        <v>-4.6745570051049373E-2</v>
      </c>
      <c r="N5654">
        <v>4.7880000000000003</v>
      </c>
    </row>
    <row r="5655" spans="1:14" x14ac:dyDescent="0.2">
      <c r="A5655" s="1">
        <v>38960</v>
      </c>
      <c r="B5655">
        <v>110.68750000000001</v>
      </c>
      <c r="C5655">
        <f t="shared" si="265"/>
        <v>3.3994334277620553E-3</v>
      </c>
      <c r="D5655">
        <f t="shared" si="266"/>
        <v>4.8039999999999999E-2</v>
      </c>
      <c r="E5655">
        <f t="shared" si="267"/>
        <v>-4.4640566572237944E-2</v>
      </c>
      <c r="N5655">
        <v>4.8040000000000003</v>
      </c>
    </row>
    <row r="5656" spans="1:14" x14ac:dyDescent="0.2">
      <c r="A5656" s="1">
        <v>38961</v>
      </c>
      <c r="B5656">
        <v>111.12500000000001</v>
      </c>
      <c r="C5656">
        <f t="shared" si="265"/>
        <v>3.9525691699604515E-3</v>
      </c>
      <c r="D5656">
        <f t="shared" si="266"/>
        <v>4.7710000000000002E-2</v>
      </c>
      <c r="E5656">
        <f t="shared" si="267"/>
        <v>-4.3757430830039551E-2</v>
      </c>
      <c r="N5656">
        <v>4.7709999999999999</v>
      </c>
    </row>
    <row r="5657" spans="1:14" x14ac:dyDescent="0.2">
      <c r="A5657" s="1">
        <v>38964</v>
      </c>
      <c r="B5657">
        <v>111.12500000000001</v>
      </c>
      <c r="C5657">
        <f t="shared" si="265"/>
        <v>0</v>
      </c>
      <c r="D5657">
        <f t="shared" si="266"/>
        <v>4.759E-2</v>
      </c>
      <c r="E5657">
        <f t="shared" si="267"/>
        <v>-4.759E-2</v>
      </c>
      <c r="N5657">
        <v>4.7590000000000003</v>
      </c>
    </row>
    <row r="5658" spans="1:14" x14ac:dyDescent="0.2">
      <c r="A5658" s="1">
        <v>38965</v>
      </c>
      <c r="B5658">
        <v>110.46870000000001</v>
      </c>
      <c r="C5658">
        <f t="shared" si="265"/>
        <v>-5.905961754780642E-3</v>
      </c>
      <c r="D5658">
        <f t="shared" si="266"/>
        <v>4.7530000000000003E-2</v>
      </c>
      <c r="E5658">
        <f t="shared" si="267"/>
        <v>-5.3435961754780645E-2</v>
      </c>
      <c r="N5658">
        <v>4.7530000000000001</v>
      </c>
    </row>
    <row r="5659" spans="1:14" x14ac:dyDescent="0.2">
      <c r="A5659" s="1">
        <v>38966</v>
      </c>
      <c r="B5659">
        <v>110.25000000000001</v>
      </c>
      <c r="C5659">
        <f t="shared" si="265"/>
        <v>-1.9797462991779646E-3</v>
      </c>
      <c r="D5659">
        <f t="shared" si="266"/>
        <v>4.7E-2</v>
      </c>
      <c r="E5659">
        <f t="shared" si="267"/>
        <v>-4.8979746299177965E-2</v>
      </c>
      <c r="N5659">
        <v>4.7</v>
      </c>
    </row>
    <row r="5660" spans="1:14" x14ac:dyDescent="0.2">
      <c r="A5660" s="1">
        <v>38967</v>
      </c>
      <c r="B5660">
        <v>110.37500000000001</v>
      </c>
      <c r="C5660">
        <f t="shared" si="265"/>
        <v>1.1337868480725266E-3</v>
      </c>
      <c r="D5660">
        <f t="shared" si="266"/>
        <v>4.7309999999999998E-2</v>
      </c>
      <c r="E5660">
        <f t="shared" si="267"/>
        <v>-4.6176213151927471E-2</v>
      </c>
      <c r="N5660">
        <v>4.7309999999999999</v>
      </c>
    </row>
    <row r="5661" spans="1:14" x14ac:dyDescent="0.2">
      <c r="A5661" s="1">
        <v>38968</v>
      </c>
      <c r="B5661">
        <v>110.59370000000001</v>
      </c>
      <c r="C5661">
        <f t="shared" si="265"/>
        <v>1.9814269535674001E-3</v>
      </c>
      <c r="D5661">
        <f t="shared" si="266"/>
        <v>4.743E-2</v>
      </c>
      <c r="E5661">
        <f t="shared" si="267"/>
        <v>-4.54485730464326E-2</v>
      </c>
      <c r="N5661">
        <v>4.7430000000000003</v>
      </c>
    </row>
    <row r="5662" spans="1:14" x14ac:dyDescent="0.2">
      <c r="A5662" s="1">
        <v>38971</v>
      </c>
      <c r="B5662">
        <v>110.31250000000001</v>
      </c>
      <c r="C5662">
        <f t="shared" si="265"/>
        <v>-2.5426403131462161E-3</v>
      </c>
      <c r="D5662">
        <f t="shared" si="266"/>
        <v>4.8600000000000004E-2</v>
      </c>
      <c r="E5662">
        <f t="shared" si="267"/>
        <v>-5.114264031314622E-2</v>
      </c>
      <c r="N5662">
        <v>4.8600000000000003</v>
      </c>
    </row>
    <row r="5663" spans="1:14" x14ac:dyDescent="0.2">
      <c r="A5663" s="1">
        <v>38972</v>
      </c>
      <c r="B5663">
        <v>110.68750000000001</v>
      </c>
      <c r="C5663">
        <f t="shared" si="265"/>
        <v>3.3994334277620553E-3</v>
      </c>
      <c r="D5663">
        <f t="shared" si="266"/>
        <v>4.7899999999999998E-2</v>
      </c>
      <c r="E5663">
        <f t="shared" si="267"/>
        <v>-4.4500566572237943E-2</v>
      </c>
      <c r="N5663">
        <v>4.79</v>
      </c>
    </row>
    <row r="5664" spans="1:14" x14ac:dyDescent="0.2">
      <c r="A5664" s="1">
        <v>38973</v>
      </c>
      <c r="B5664">
        <v>110.78120000000001</v>
      </c>
      <c r="C5664">
        <f t="shared" si="265"/>
        <v>8.4652738565771379E-4</v>
      </c>
      <c r="D5664">
        <f t="shared" si="266"/>
        <v>4.7759999999999997E-2</v>
      </c>
      <c r="E5664">
        <f t="shared" si="267"/>
        <v>-4.6913472614342283E-2</v>
      </c>
      <c r="N5664">
        <v>4.7759999999999998</v>
      </c>
    </row>
    <row r="5665" spans="1:14" x14ac:dyDescent="0.2">
      <c r="A5665" s="1">
        <v>38974</v>
      </c>
      <c r="B5665">
        <v>110.53120000000001</v>
      </c>
      <c r="C5665">
        <f t="shared" si="265"/>
        <v>-2.2567005954078345E-3</v>
      </c>
      <c r="D5665">
        <f t="shared" si="266"/>
        <v>4.7779999999999996E-2</v>
      </c>
      <c r="E5665">
        <f t="shared" si="267"/>
        <v>-5.0036700595407831E-2</v>
      </c>
      <c r="N5665">
        <v>4.7779999999999996</v>
      </c>
    </row>
    <row r="5666" spans="1:14" x14ac:dyDescent="0.2">
      <c r="A5666" s="1">
        <v>38975</v>
      </c>
      <c r="B5666">
        <v>110.46870000000001</v>
      </c>
      <c r="C5666">
        <f t="shared" si="265"/>
        <v>-5.6545120291828788E-4</v>
      </c>
      <c r="D5666">
        <f t="shared" si="266"/>
        <v>4.7320000000000001E-2</v>
      </c>
      <c r="E5666">
        <f t="shared" si="267"/>
        <v>-4.7885451202918289E-2</v>
      </c>
      <c r="N5666">
        <v>4.7320000000000002</v>
      </c>
    </row>
    <row r="5667" spans="1:14" x14ac:dyDescent="0.2">
      <c r="A5667" s="1">
        <v>38978</v>
      </c>
      <c r="B5667">
        <v>110.28120000000001</v>
      </c>
      <c r="C5667">
        <f t="shared" si="265"/>
        <v>-1.6973133566340337E-3</v>
      </c>
      <c r="D5667">
        <f t="shared" si="266"/>
        <v>4.7060000000000005E-2</v>
      </c>
      <c r="E5667">
        <f t="shared" si="267"/>
        <v>-4.8757313356634038E-2</v>
      </c>
      <c r="N5667">
        <v>4.7060000000000004</v>
      </c>
    </row>
    <row r="5668" spans="1:14" x14ac:dyDescent="0.2">
      <c r="A5668" s="1">
        <v>38979</v>
      </c>
      <c r="B5668">
        <v>111.09370000000001</v>
      </c>
      <c r="C5668">
        <f t="shared" si="265"/>
        <v>7.3675295517277029E-3</v>
      </c>
      <c r="D5668">
        <f t="shared" si="266"/>
        <v>4.5999999999999999E-2</v>
      </c>
      <c r="E5668">
        <f t="shared" si="267"/>
        <v>-3.8632470448272296E-2</v>
      </c>
      <c r="N5668">
        <v>4.5999999999999996</v>
      </c>
    </row>
    <row r="5669" spans="1:14" x14ac:dyDescent="0.2">
      <c r="A5669" s="1">
        <v>38980</v>
      </c>
      <c r="B5669">
        <v>111.21870000000001</v>
      </c>
      <c r="C5669">
        <f t="shared" si="265"/>
        <v>1.1251763151285399E-3</v>
      </c>
      <c r="D5669">
        <f t="shared" si="266"/>
        <v>4.6730000000000001E-2</v>
      </c>
      <c r="E5669">
        <f t="shared" si="267"/>
        <v>-4.5604823684871461E-2</v>
      </c>
      <c r="N5669">
        <v>4.673</v>
      </c>
    </row>
    <row r="5670" spans="1:14" x14ac:dyDescent="0.2">
      <c r="A5670" s="1">
        <v>38981</v>
      </c>
      <c r="B5670">
        <v>112.03120000000001</v>
      </c>
      <c r="C5670">
        <f t="shared" si="265"/>
        <v>7.3054261558533895E-3</v>
      </c>
      <c r="D5670">
        <f t="shared" si="266"/>
        <v>4.6340000000000006E-2</v>
      </c>
      <c r="E5670">
        <f t="shared" si="267"/>
        <v>-3.9034573844146617E-2</v>
      </c>
      <c r="N5670">
        <v>4.6340000000000003</v>
      </c>
    </row>
    <row r="5671" spans="1:14" x14ac:dyDescent="0.2">
      <c r="A5671" s="1">
        <v>38982</v>
      </c>
      <c r="B5671">
        <v>112.59370000000001</v>
      </c>
      <c r="C5671">
        <f t="shared" si="265"/>
        <v>5.0209227429500736E-3</v>
      </c>
      <c r="D5671">
        <f t="shared" si="266"/>
        <v>4.5899999999999996E-2</v>
      </c>
      <c r="E5671">
        <f t="shared" si="267"/>
        <v>-4.0879077257049923E-2</v>
      </c>
      <c r="N5671">
        <v>4.59</v>
      </c>
    </row>
    <row r="5672" spans="1:14" x14ac:dyDescent="0.2">
      <c r="A5672" s="1">
        <v>38985</v>
      </c>
      <c r="B5672">
        <v>113.03120000000001</v>
      </c>
      <c r="C5672">
        <f t="shared" si="265"/>
        <v>3.8856525720356583E-3</v>
      </c>
      <c r="D5672">
        <f t="shared" si="266"/>
        <v>4.6199999999999998E-2</v>
      </c>
      <c r="E5672">
        <f t="shared" si="267"/>
        <v>-4.231434742796434E-2</v>
      </c>
      <c r="N5672">
        <v>4.62</v>
      </c>
    </row>
    <row r="5673" spans="1:14" x14ac:dyDescent="0.2">
      <c r="A5673" s="1">
        <v>38986</v>
      </c>
      <c r="B5673">
        <v>112.87500000000001</v>
      </c>
      <c r="C5673">
        <f t="shared" si="265"/>
        <v>-1.3819193284685394E-3</v>
      </c>
      <c r="D5673">
        <f t="shared" si="266"/>
        <v>4.6180000000000006E-2</v>
      </c>
      <c r="E5673">
        <f t="shared" si="267"/>
        <v>-4.7561919328468545E-2</v>
      </c>
      <c r="N5673">
        <v>4.6180000000000003</v>
      </c>
    </row>
    <row r="5674" spans="1:14" x14ac:dyDescent="0.2">
      <c r="A5674" s="1">
        <v>38987</v>
      </c>
      <c r="B5674">
        <v>112.75000000000001</v>
      </c>
      <c r="C5674">
        <f t="shared" si="265"/>
        <v>-1.1074197120708451E-3</v>
      </c>
      <c r="D5674">
        <f t="shared" si="266"/>
        <v>4.6330000000000003E-2</v>
      </c>
      <c r="E5674">
        <f t="shared" si="267"/>
        <v>-4.7437419712070848E-2</v>
      </c>
      <c r="N5674">
        <v>4.633</v>
      </c>
    </row>
    <row r="5675" spans="1:14" x14ac:dyDescent="0.2">
      <c r="A5675" s="1">
        <v>38988</v>
      </c>
      <c r="B5675">
        <v>112.40620000000001</v>
      </c>
      <c r="C5675">
        <f t="shared" si="265"/>
        <v>-3.0492239467849735E-3</v>
      </c>
      <c r="D5675">
        <f t="shared" si="266"/>
        <v>4.5960000000000001E-2</v>
      </c>
      <c r="E5675">
        <f t="shared" si="267"/>
        <v>-4.9009223946784974E-2</v>
      </c>
      <c r="N5675">
        <v>4.5960000000000001</v>
      </c>
    </row>
    <row r="5676" spans="1:14" x14ac:dyDescent="0.2">
      <c r="A5676" s="1">
        <v>38989</v>
      </c>
      <c r="B5676">
        <v>112.40620000000001</v>
      </c>
      <c r="C5676">
        <f t="shared" si="265"/>
        <v>0</v>
      </c>
      <c r="D5676">
        <f t="shared" si="266"/>
        <v>4.53E-2</v>
      </c>
      <c r="E5676">
        <f t="shared" si="267"/>
        <v>-4.53E-2</v>
      </c>
      <c r="N5676">
        <v>4.53</v>
      </c>
    </row>
    <row r="5677" spans="1:14" x14ac:dyDescent="0.2">
      <c r="A5677" s="1">
        <v>38992</v>
      </c>
      <c r="B5677">
        <v>112.53120000000001</v>
      </c>
      <c r="C5677">
        <f t="shared" si="265"/>
        <v>1.1120383039369131E-3</v>
      </c>
      <c r="D5677">
        <f t="shared" si="266"/>
        <v>4.5530000000000001E-2</v>
      </c>
      <c r="E5677">
        <f t="shared" si="267"/>
        <v>-4.4417961696063088E-2</v>
      </c>
      <c r="N5677">
        <v>4.5529999999999999</v>
      </c>
    </row>
    <row r="5678" spans="1:14" x14ac:dyDescent="0.2">
      <c r="A5678" s="1">
        <v>38993</v>
      </c>
      <c r="B5678">
        <v>112.56250000000001</v>
      </c>
      <c r="C5678">
        <f t="shared" si="265"/>
        <v>2.7814508331913679E-4</v>
      </c>
      <c r="D5678">
        <f t="shared" si="266"/>
        <v>4.5019999999999998E-2</v>
      </c>
      <c r="E5678">
        <f t="shared" si="267"/>
        <v>-4.4741854916680861E-2</v>
      </c>
      <c r="N5678">
        <v>4.5019999999999998</v>
      </c>
    </row>
    <row r="5679" spans="1:14" x14ac:dyDescent="0.2">
      <c r="A5679" s="1">
        <v>38994</v>
      </c>
      <c r="B5679">
        <v>113.00000000000001</v>
      </c>
      <c r="C5679">
        <f t="shared" si="265"/>
        <v>3.8867295946696245E-3</v>
      </c>
      <c r="D5679">
        <f t="shared" si="266"/>
        <v>4.5370000000000001E-2</v>
      </c>
      <c r="E5679">
        <f t="shared" si="267"/>
        <v>-4.1483270405330376E-2</v>
      </c>
      <c r="N5679">
        <v>4.5369999999999999</v>
      </c>
    </row>
    <row r="5680" spans="1:14" x14ac:dyDescent="0.2">
      <c r="A5680" s="1">
        <v>38995</v>
      </c>
      <c r="B5680">
        <v>112.50000000000001</v>
      </c>
      <c r="C5680">
        <f t="shared" si="265"/>
        <v>-4.4247787610619538E-3</v>
      </c>
      <c r="D5680">
        <f t="shared" si="266"/>
        <v>4.5579999999999996E-2</v>
      </c>
      <c r="E5680">
        <f t="shared" si="267"/>
        <v>-5.0004778761061949E-2</v>
      </c>
      <c r="N5680">
        <v>4.5579999999999998</v>
      </c>
    </row>
    <row r="5681" spans="1:14" x14ac:dyDescent="0.2">
      <c r="A5681" s="1">
        <v>38996</v>
      </c>
      <c r="B5681">
        <v>111.56250000000001</v>
      </c>
      <c r="C5681">
        <f t="shared" si="265"/>
        <v>-8.3333333333333037E-3</v>
      </c>
      <c r="D5681">
        <f t="shared" si="266"/>
        <v>4.4729999999999999E-2</v>
      </c>
      <c r="E5681">
        <f t="shared" si="267"/>
        <v>-5.3063333333333303E-2</v>
      </c>
      <c r="N5681">
        <v>4.4729999999999999</v>
      </c>
    </row>
    <row r="5682" spans="1:14" x14ac:dyDescent="0.2">
      <c r="A5682" s="1">
        <v>38999</v>
      </c>
      <c r="B5682">
        <v>111.56250000000001</v>
      </c>
      <c r="C5682">
        <f t="shared" si="265"/>
        <v>0</v>
      </c>
      <c r="D5682">
        <f t="shared" si="266"/>
        <v>4.4999999999999998E-2</v>
      </c>
      <c r="E5682">
        <f t="shared" si="267"/>
        <v>-4.4999999999999998E-2</v>
      </c>
      <c r="N5682">
        <v>4.5</v>
      </c>
    </row>
    <row r="5683" spans="1:14" x14ac:dyDescent="0.2">
      <c r="A5683" s="1">
        <v>39000</v>
      </c>
      <c r="B5683">
        <v>111.03120000000001</v>
      </c>
      <c r="C5683">
        <f t="shared" si="265"/>
        <v>-4.7623529411764398E-3</v>
      </c>
      <c r="D5683">
        <f t="shared" si="266"/>
        <v>4.3680000000000004E-2</v>
      </c>
      <c r="E5683">
        <f t="shared" si="267"/>
        <v>-4.8442352941176443E-2</v>
      </c>
      <c r="N5683">
        <v>4.3680000000000003</v>
      </c>
    </row>
    <row r="5684" spans="1:14" x14ac:dyDescent="0.2">
      <c r="A5684" s="1">
        <v>39001</v>
      </c>
      <c r="B5684">
        <v>110.62500000000001</v>
      </c>
      <c r="C5684">
        <f t="shared" si="265"/>
        <v>-3.6584311436784756E-3</v>
      </c>
      <c r="D5684">
        <f t="shared" si="266"/>
        <v>4.3240000000000001E-2</v>
      </c>
      <c r="E5684">
        <f t="shared" si="267"/>
        <v>-4.6898431143678476E-2</v>
      </c>
      <c r="N5684">
        <v>4.3239999999999998</v>
      </c>
    </row>
    <row r="5685" spans="1:14" x14ac:dyDescent="0.2">
      <c r="A5685" s="1">
        <v>39002</v>
      </c>
      <c r="B5685">
        <v>110.68750000000001</v>
      </c>
      <c r="C5685">
        <f t="shared" si="265"/>
        <v>5.6497175141245748E-4</v>
      </c>
      <c r="D5685">
        <f t="shared" si="266"/>
        <v>4.3639999999999998E-2</v>
      </c>
      <c r="E5685">
        <f t="shared" si="267"/>
        <v>-4.3075028248587541E-2</v>
      </c>
      <c r="N5685">
        <v>4.3639999999999999</v>
      </c>
    </row>
    <row r="5686" spans="1:14" x14ac:dyDescent="0.2">
      <c r="A5686" s="1">
        <v>39003</v>
      </c>
      <c r="B5686">
        <v>110.34370000000001</v>
      </c>
      <c r="C5686">
        <f t="shared" si="265"/>
        <v>-3.1060417843026267E-3</v>
      </c>
      <c r="D5686">
        <f t="shared" si="266"/>
        <v>4.4080000000000001E-2</v>
      </c>
      <c r="E5686">
        <f t="shared" si="267"/>
        <v>-4.7186041784302628E-2</v>
      </c>
      <c r="N5686">
        <v>4.4080000000000004</v>
      </c>
    </row>
    <row r="5687" spans="1:14" x14ac:dyDescent="0.2">
      <c r="A5687" s="1">
        <v>39006</v>
      </c>
      <c r="B5687">
        <v>110.53120000000001</v>
      </c>
      <c r="C5687">
        <f t="shared" si="265"/>
        <v>1.6992361140690804E-3</v>
      </c>
      <c r="D5687">
        <f t="shared" si="266"/>
        <v>4.4819999999999999E-2</v>
      </c>
      <c r="E5687">
        <f t="shared" si="267"/>
        <v>-4.3120763885930918E-2</v>
      </c>
      <c r="N5687">
        <v>4.4820000000000002</v>
      </c>
    </row>
    <row r="5688" spans="1:14" x14ac:dyDescent="0.2">
      <c r="A5688" s="1">
        <v>39007</v>
      </c>
      <c r="B5688">
        <v>110.62500000000001</v>
      </c>
      <c r="C5688">
        <f t="shared" si="265"/>
        <v>8.4862916533978705E-4</v>
      </c>
      <c r="D5688">
        <f t="shared" si="266"/>
        <v>4.462E-2</v>
      </c>
      <c r="E5688">
        <f t="shared" si="267"/>
        <v>-4.3771370834660213E-2</v>
      </c>
      <c r="N5688">
        <v>4.4619999999999997</v>
      </c>
    </row>
    <row r="5689" spans="1:14" x14ac:dyDescent="0.2">
      <c r="A5689" s="1">
        <v>39008</v>
      </c>
      <c r="B5689">
        <v>110.78120000000001</v>
      </c>
      <c r="C5689">
        <f t="shared" si="265"/>
        <v>1.4119774011298603E-3</v>
      </c>
      <c r="D5689">
        <f t="shared" si="266"/>
        <v>4.4699999999999997E-2</v>
      </c>
      <c r="E5689">
        <f t="shared" si="267"/>
        <v>-4.3288022598870136E-2</v>
      </c>
      <c r="N5689">
        <v>4.47</v>
      </c>
    </row>
    <row r="5690" spans="1:14" x14ac:dyDescent="0.2">
      <c r="A5690" s="1">
        <v>39009</v>
      </c>
      <c r="B5690">
        <v>110.59370000000001</v>
      </c>
      <c r="C5690">
        <f t="shared" si="265"/>
        <v>-1.6925254465559592E-3</v>
      </c>
      <c r="D5690">
        <f t="shared" si="266"/>
        <v>4.4800000000000006E-2</v>
      </c>
      <c r="E5690">
        <f t="shared" si="267"/>
        <v>-4.6492525446555966E-2</v>
      </c>
      <c r="N5690">
        <v>4.4800000000000004</v>
      </c>
    </row>
    <row r="5691" spans="1:14" x14ac:dyDescent="0.2">
      <c r="A5691" s="1">
        <v>39010</v>
      </c>
      <c r="B5691">
        <v>110.62500000000001</v>
      </c>
      <c r="C5691">
        <f t="shared" si="265"/>
        <v>2.8301792959273264E-4</v>
      </c>
      <c r="D5691">
        <f t="shared" si="266"/>
        <v>4.5240000000000002E-2</v>
      </c>
      <c r="E5691">
        <f t="shared" si="267"/>
        <v>-4.495698207040727E-2</v>
      </c>
      <c r="N5691">
        <v>4.524</v>
      </c>
    </row>
    <row r="5692" spans="1:14" x14ac:dyDescent="0.2">
      <c r="A5692" s="1">
        <v>39013</v>
      </c>
      <c r="B5692">
        <v>110.12500000000001</v>
      </c>
      <c r="C5692">
        <f t="shared" si="265"/>
        <v>-4.5197740112994378E-3</v>
      </c>
      <c r="D5692">
        <f t="shared" si="266"/>
        <v>4.6719999999999998E-2</v>
      </c>
      <c r="E5692">
        <f t="shared" si="267"/>
        <v>-5.1239774011299435E-2</v>
      </c>
      <c r="N5692">
        <v>4.6719999999999997</v>
      </c>
    </row>
    <row r="5693" spans="1:14" x14ac:dyDescent="0.2">
      <c r="A5693" s="1">
        <v>39014</v>
      </c>
      <c r="B5693">
        <v>110.12500000000001</v>
      </c>
      <c r="C5693">
        <f t="shared" si="265"/>
        <v>0</v>
      </c>
      <c r="D5693">
        <f t="shared" si="266"/>
        <v>4.632E-2</v>
      </c>
      <c r="E5693">
        <f t="shared" si="267"/>
        <v>-4.632E-2</v>
      </c>
      <c r="N5693">
        <v>4.6319999999999997</v>
      </c>
    </row>
    <row r="5694" spans="1:14" x14ac:dyDescent="0.2">
      <c r="A5694" s="1">
        <v>39015</v>
      </c>
      <c r="B5694">
        <v>110.68750000000001</v>
      </c>
      <c r="C5694">
        <f t="shared" si="265"/>
        <v>5.107832009080493E-3</v>
      </c>
      <c r="D5694">
        <f t="shared" si="266"/>
        <v>4.6239999999999996E-2</v>
      </c>
      <c r="E5694">
        <f t="shared" si="267"/>
        <v>-4.1132167990919503E-2</v>
      </c>
      <c r="N5694">
        <v>4.6239999999999997</v>
      </c>
    </row>
    <row r="5695" spans="1:14" x14ac:dyDescent="0.2">
      <c r="A5695" s="1">
        <v>39016</v>
      </c>
      <c r="B5695">
        <v>111.34370000000001</v>
      </c>
      <c r="C5695">
        <f t="shared" si="265"/>
        <v>5.9284020327499132E-3</v>
      </c>
      <c r="D5695">
        <f t="shared" si="266"/>
        <v>4.614E-2</v>
      </c>
      <c r="E5695">
        <f t="shared" si="267"/>
        <v>-4.0211597967250087E-2</v>
      </c>
      <c r="N5695">
        <v>4.6139999999999999</v>
      </c>
    </row>
    <row r="5696" spans="1:14" x14ac:dyDescent="0.2">
      <c r="A5696" s="1">
        <v>39017</v>
      </c>
      <c r="B5696">
        <v>111.84370000000001</v>
      </c>
      <c r="C5696">
        <f t="shared" si="265"/>
        <v>4.4905998273814252E-3</v>
      </c>
      <c r="D5696">
        <f t="shared" si="266"/>
        <v>4.6199999999999998E-2</v>
      </c>
      <c r="E5696">
        <f t="shared" si="267"/>
        <v>-4.1709400172618573E-2</v>
      </c>
      <c r="N5696">
        <v>4.62</v>
      </c>
    </row>
    <row r="5697" spans="1:14" x14ac:dyDescent="0.2">
      <c r="A5697" s="1">
        <v>39020</v>
      </c>
      <c r="B5697">
        <v>111.90620000000001</v>
      </c>
      <c r="C5697">
        <f t="shared" si="265"/>
        <v>5.588155613593937E-4</v>
      </c>
      <c r="D5697">
        <f t="shared" si="266"/>
        <v>4.5730000000000007E-2</v>
      </c>
      <c r="E5697">
        <f t="shared" si="267"/>
        <v>-4.5171184438640613E-2</v>
      </c>
      <c r="N5697">
        <v>4.5730000000000004</v>
      </c>
    </row>
    <row r="5698" spans="1:14" x14ac:dyDescent="0.2">
      <c r="A5698" s="1">
        <v>39021</v>
      </c>
      <c r="B5698">
        <v>112.65620000000001</v>
      </c>
      <c r="C5698">
        <f t="shared" si="265"/>
        <v>6.7020415312109005E-3</v>
      </c>
      <c r="D5698">
        <f t="shared" si="266"/>
        <v>4.5789999999999997E-2</v>
      </c>
      <c r="E5698">
        <f t="shared" si="267"/>
        <v>-3.9087958468789097E-2</v>
      </c>
      <c r="N5698">
        <v>4.5789999999999997</v>
      </c>
    </row>
    <row r="5699" spans="1:14" x14ac:dyDescent="0.2">
      <c r="A5699" s="1">
        <v>39022</v>
      </c>
      <c r="B5699">
        <v>113.15620000000001</v>
      </c>
      <c r="C5699">
        <f t="shared" si="265"/>
        <v>4.4382821362694003E-3</v>
      </c>
      <c r="D5699">
        <f t="shared" si="266"/>
        <v>4.5570000000000006E-2</v>
      </c>
      <c r="E5699">
        <f t="shared" si="267"/>
        <v>-4.1131717863730606E-2</v>
      </c>
      <c r="N5699">
        <v>4.5570000000000004</v>
      </c>
    </row>
    <row r="5700" spans="1:14" x14ac:dyDescent="0.2">
      <c r="A5700" s="1">
        <v>39023</v>
      </c>
      <c r="B5700">
        <v>112.81250000000001</v>
      </c>
      <c r="C5700">
        <f t="shared" si="265"/>
        <v>-3.0373943274871751E-3</v>
      </c>
      <c r="D5700">
        <f t="shared" si="266"/>
        <v>4.5289999999999997E-2</v>
      </c>
      <c r="E5700">
        <f t="shared" si="267"/>
        <v>-4.8327394327487172E-2</v>
      </c>
      <c r="N5700">
        <v>4.5289999999999999</v>
      </c>
    </row>
    <row r="5701" spans="1:14" x14ac:dyDescent="0.2">
      <c r="A5701" s="1">
        <v>39024</v>
      </c>
      <c r="B5701">
        <v>111.62500000000001</v>
      </c>
      <c r="C5701">
        <f t="shared" ref="C5701:C5764" si="268">B5701/B5700-1</f>
        <v>-1.0526315789473717E-2</v>
      </c>
      <c r="D5701">
        <f t="shared" ref="D5701:D5764" si="269">N5701/100</f>
        <v>4.5429999999999998E-2</v>
      </c>
      <c r="E5701">
        <f t="shared" ref="E5701:E5764" si="270">C5701-D5701</f>
        <v>-5.5956315789473715E-2</v>
      </c>
      <c r="N5701">
        <v>4.5430000000000001</v>
      </c>
    </row>
    <row r="5702" spans="1:14" x14ac:dyDescent="0.2">
      <c r="A5702" s="1">
        <v>39027</v>
      </c>
      <c r="B5702">
        <v>111.71870000000001</v>
      </c>
      <c r="C5702">
        <f t="shared" si="268"/>
        <v>8.3941769316897563E-4</v>
      </c>
      <c r="D5702">
        <f t="shared" si="269"/>
        <v>4.5229999999999999E-2</v>
      </c>
      <c r="E5702">
        <f t="shared" si="270"/>
        <v>-4.4390582306831024E-2</v>
      </c>
      <c r="N5702">
        <v>4.5229999999999997</v>
      </c>
    </row>
    <row r="5703" spans="1:14" x14ac:dyDescent="0.2">
      <c r="A5703" s="1">
        <v>39028</v>
      </c>
      <c r="B5703">
        <v>112.21870000000001</v>
      </c>
      <c r="C5703">
        <f t="shared" si="268"/>
        <v>4.4755264785572013E-3</v>
      </c>
      <c r="D5703">
        <f t="shared" si="269"/>
        <v>4.6399999999999997E-2</v>
      </c>
      <c r="E5703">
        <f t="shared" si="270"/>
        <v>-4.1924473521442795E-2</v>
      </c>
      <c r="N5703">
        <v>4.6399999999999997</v>
      </c>
    </row>
    <row r="5704" spans="1:14" x14ac:dyDescent="0.2">
      <c r="A5704" s="1">
        <v>39029</v>
      </c>
      <c r="B5704">
        <v>112.56250000000001</v>
      </c>
      <c r="C5704">
        <f t="shared" si="268"/>
        <v>3.0636605129090722E-3</v>
      </c>
      <c r="D5704">
        <f t="shared" si="269"/>
        <v>4.6379999999999998E-2</v>
      </c>
      <c r="E5704">
        <f t="shared" si="270"/>
        <v>-4.3316339487090925E-2</v>
      </c>
      <c r="N5704">
        <v>4.6379999999999999</v>
      </c>
    </row>
    <row r="5705" spans="1:14" x14ac:dyDescent="0.2">
      <c r="A5705" s="1">
        <v>39030</v>
      </c>
      <c r="B5705">
        <v>112.56250000000001</v>
      </c>
      <c r="C5705">
        <f t="shared" si="268"/>
        <v>0</v>
      </c>
      <c r="D5705">
        <f t="shared" si="269"/>
        <v>4.6509999999999996E-2</v>
      </c>
      <c r="E5705">
        <f t="shared" si="270"/>
        <v>-4.6509999999999996E-2</v>
      </c>
      <c r="N5705">
        <v>4.6509999999999998</v>
      </c>
    </row>
    <row r="5706" spans="1:14" x14ac:dyDescent="0.2">
      <c r="A5706" s="1">
        <v>39031</v>
      </c>
      <c r="B5706">
        <v>112.96870000000001</v>
      </c>
      <c r="C5706">
        <f t="shared" si="268"/>
        <v>3.6086618545252414E-3</v>
      </c>
      <c r="D5706">
        <f t="shared" si="269"/>
        <v>4.6470000000000004E-2</v>
      </c>
      <c r="E5706">
        <f t="shared" si="270"/>
        <v>-4.2861338145474763E-2</v>
      </c>
      <c r="N5706">
        <v>4.6470000000000002</v>
      </c>
    </row>
    <row r="5707" spans="1:14" x14ac:dyDescent="0.2">
      <c r="A5707" s="1">
        <v>39034</v>
      </c>
      <c r="B5707">
        <v>112.81250000000001</v>
      </c>
      <c r="C5707">
        <f t="shared" si="268"/>
        <v>-1.3826838761532567E-3</v>
      </c>
      <c r="D5707">
        <f t="shared" si="269"/>
        <v>4.6589999999999999E-2</v>
      </c>
      <c r="E5707">
        <f t="shared" si="270"/>
        <v>-4.7972683876153256E-2</v>
      </c>
      <c r="N5707">
        <v>4.6589999999999998</v>
      </c>
    </row>
    <row r="5708" spans="1:14" x14ac:dyDescent="0.2">
      <c r="A5708" s="1">
        <v>39035</v>
      </c>
      <c r="B5708">
        <v>113.28120000000001</v>
      </c>
      <c r="C5708">
        <f t="shared" si="268"/>
        <v>4.1546814404431753E-3</v>
      </c>
      <c r="D5708">
        <f t="shared" si="269"/>
        <v>4.6870000000000002E-2</v>
      </c>
      <c r="E5708">
        <f t="shared" si="270"/>
        <v>-4.2715318559556827E-2</v>
      </c>
      <c r="N5708">
        <v>4.6870000000000003</v>
      </c>
    </row>
    <row r="5709" spans="1:14" x14ac:dyDescent="0.2">
      <c r="A5709" s="1">
        <v>39036</v>
      </c>
      <c r="B5709">
        <v>112.78120000000001</v>
      </c>
      <c r="C5709">
        <f t="shared" si="268"/>
        <v>-4.4137950516061064E-3</v>
      </c>
      <c r="D5709">
        <f t="shared" si="269"/>
        <v>4.6730000000000001E-2</v>
      </c>
      <c r="E5709">
        <f t="shared" si="270"/>
        <v>-5.1143795051606107E-2</v>
      </c>
      <c r="N5709">
        <v>4.673</v>
      </c>
    </row>
    <row r="5710" spans="1:14" x14ac:dyDescent="0.2">
      <c r="A5710" s="1">
        <v>39037</v>
      </c>
      <c r="B5710">
        <v>112.31250000000001</v>
      </c>
      <c r="C5710">
        <f t="shared" si="268"/>
        <v>-4.1558344830521232E-3</v>
      </c>
      <c r="D5710">
        <f t="shared" si="269"/>
        <v>4.6550000000000001E-2</v>
      </c>
      <c r="E5710">
        <f t="shared" si="270"/>
        <v>-5.0705834483052124E-2</v>
      </c>
      <c r="N5710">
        <v>4.6550000000000002</v>
      </c>
    </row>
    <row r="5711" spans="1:14" x14ac:dyDescent="0.2">
      <c r="A5711" s="1">
        <v>39038</v>
      </c>
      <c r="B5711">
        <v>112.81250000000001</v>
      </c>
      <c r="C5711">
        <f t="shared" si="268"/>
        <v>4.4518642181412549E-3</v>
      </c>
      <c r="D5711">
        <f t="shared" si="269"/>
        <v>4.546E-2</v>
      </c>
      <c r="E5711">
        <f t="shared" si="270"/>
        <v>-4.1008135781858746E-2</v>
      </c>
      <c r="N5711">
        <v>4.5460000000000003</v>
      </c>
    </row>
    <row r="5712" spans="1:14" x14ac:dyDescent="0.2">
      <c r="A5712" s="1">
        <v>39041</v>
      </c>
      <c r="B5712">
        <v>112.93750000000001</v>
      </c>
      <c r="C5712">
        <f t="shared" si="268"/>
        <v>1.1080332409971749E-3</v>
      </c>
      <c r="D5712">
        <f t="shared" si="269"/>
        <v>4.5030000000000001E-2</v>
      </c>
      <c r="E5712">
        <f t="shared" si="270"/>
        <v>-4.3921966759002826E-2</v>
      </c>
      <c r="N5712">
        <v>4.5030000000000001</v>
      </c>
    </row>
    <row r="5713" spans="1:14" x14ac:dyDescent="0.2">
      <c r="A5713" s="1">
        <v>39042</v>
      </c>
      <c r="B5713">
        <v>113.12500000000001</v>
      </c>
      <c r="C5713">
        <f t="shared" si="268"/>
        <v>1.6602102933038765E-3</v>
      </c>
      <c r="D5713">
        <f t="shared" si="269"/>
        <v>4.4010000000000001E-2</v>
      </c>
      <c r="E5713">
        <f t="shared" si="270"/>
        <v>-4.2349789706696124E-2</v>
      </c>
      <c r="N5713">
        <v>4.4009999999999998</v>
      </c>
    </row>
    <row r="5714" spans="1:14" x14ac:dyDescent="0.2">
      <c r="A5714" s="1">
        <v>39043</v>
      </c>
      <c r="B5714">
        <v>113.21870000000001</v>
      </c>
      <c r="C5714">
        <f t="shared" si="268"/>
        <v>8.2828729281758662E-4</v>
      </c>
      <c r="D5714">
        <f t="shared" si="269"/>
        <v>4.3929999999999997E-2</v>
      </c>
      <c r="E5714">
        <f t="shared" si="270"/>
        <v>-4.310171270718241E-2</v>
      </c>
      <c r="N5714">
        <v>4.3929999999999998</v>
      </c>
    </row>
    <row r="5715" spans="1:14" x14ac:dyDescent="0.2">
      <c r="A5715" s="1">
        <v>39044</v>
      </c>
      <c r="B5715">
        <v>113.21870000000001</v>
      </c>
      <c r="C5715">
        <f t="shared" si="268"/>
        <v>0</v>
      </c>
      <c r="D5715">
        <f t="shared" si="269"/>
        <v>4.4050000000000006E-2</v>
      </c>
      <c r="E5715">
        <f t="shared" si="270"/>
        <v>-4.4050000000000006E-2</v>
      </c>
      <c r="N5715">
        <v>4.4050000000000002</v>
      </c>
    </row>
    <row r="5716" spans="1:14" x14ac:dyDescent="0.2">
      <c r="A5716" s="1">
        <v>39045</v>
      </c>
      <c r="B5716">
        <v>113.43750000000001</v>
      </c>
      <c r="C5716">
        <f t="shared" si="268"/>
        <v>1.9325429456440446E-3</v>
      </c>
      <c r="D5716">
        <f t="shared" si="269"/>
        <v>4.3310000000000001E-2</v>
      </c>
      <c r="E5716">
        <f t="shared" si="270"/>
        <v>-4.1377457054355957E-2</v>
      </c>
      <c r="N5716">
        <v>4.3310000000000004</v>
      </c>
    </row>
    <row r="5717" spans="1:14" x14ac:dyDescent="0.2">
      <c r="A5717" s="1">
        <v>39048</v>
      </c>
      <c r="B5717">
        <v>113.59370000000001</v>
      </c>
      <c r="C5717">
        <f t="shared" si="268"/>
        <v>1.3769696969696543E-3</v>
      </c>
      <c r="D5717">
        <f t="shared" si="269"/>
        <v>4.3520000000000003E-2</v>
      </c>
      <c r="E5717">
        <f t="shared" si="270"/>
        <v>-4.2143030303030349E-2</v>
      </c>
      <c r="N5717">
        <v>4.3520000000000003</v>
      </c>
    </row>
    <row r="5718" spans="1:14" x14ac:dyDescent="0.2">
      <c r="A5718" s="1">
        <v>39049</v>
      </c>
      <c r="B5718">
        <v>113.87500000000001</v>
      </c>
      <c r="C5718">
        <f t="shared" si="268"/>
        <v>2.4763697282508268E-3</v>
      </c>
      <c r="D5718">
        <f t="shared" si="269"/>
        <v>4.3890000000000005E-2</v>
      </c>
      <c r="E5718">
        <f t="shared" si="270"/>
        <v>-4.1413630271749179E-2</v>
      </c>
      <c r="N5718">
        <v>4.3890000000000002</v>
      </c>
    </row>
    <row r="5719" spans="1:14" x14ac:dyDescent="0.2">
      <c r="A5719" s="1">
        <v>39050</v>
      </c>
      <c r="B5719">
        <v>113.68750000000001</v>
      </c>
      <c r="C5719">
        <f t="shared" si="268"/>
        <v>-1.6465422612513825E-3</v>
      </c>
      <c r="D5719">
        <f t="shared" si="269"/>
        <v>4.3830000000000001E-2</v>
      </c>
      <c r="E5719">
        <f t="shared" si="270"/>
        <v>-4.5476542261251383E-2</v>
      </c>
      <c r="N5719">
        <v>4.383</v>
      </c>
    </row>
    <row r="5720" spans="1:14" x14ac:dyDescent="0.2">
      <c r="A5720" s="1">
        <v>39051</v>
      </c>
      <c r="B5720">
        <v>114.37500000000001</v>
      </c>
      <c r="C5720">
        <f t="shared" si="268"/>
        <v>6.0472787245740012E-3</v>
      </c>
      <c r="D5720">
        <f t="shared" si="269"/>
        <v>4.3830000000000001E-2</v>
      </c>
      <c r="E5720">
        <f t="shared" si="270"/>
        <v>-3.7782721275426E-2</v>
      </c>
      <c r="N5720">
        <v>4.383</v>
      </c>
    </row>
    <row r="5721" spans="1:14" x14ac:dyDescent="0.2">
      <c r="A5721" s="1">
        <v>39052</v>
      </c>
      <c r="B5721">
        <v>114.62500000000001</v>
      </c>
      <c r="C5721">
        <f t="shared" si="268"/>
        <v>2.1857923497268228E-3</v>
      </c>
      <c r="D5721">
        <f t="shared" si="269"/>
        <v>4.4749999999999998E-2</v>
      </c>
      <c r="E5721">
        <f t="shared" si="270"/>
        <v>-4.2564207650273175E-2</v>
      </c>
      <c r="N5721">
        <v>4.4749999999999996</v>
      </c>
    </row>
    <row r="5722" spans="1:14" x14ac:dyDescent="0.2">
      <c r="A5722" s="1">
        <v>39055</v>
      </c>
      <c r="B5722">
        <v>114.62500000000001</v>
      </c>
      <c r="C5722">
        <f t="shared" si="268"/>
        <v>0</v>
      </c>
      <c r="D5722">
        <f t="shared" si="269"/>
        <v>4.3609999999999996E-2</v>
      </c>
      <c r="E5722">
        <f t="shared" si="270"/>
        <v>-4.3609999999999996E-2</v>
      </c>
      <c r="N5722">
        <v>4.3609999999999998</v>
      </c>
    </row>
    <row r="5723" spans="1:14" x14ac:dyDescent="0.2">
      <c r="A5723" s="1">
        <v>39056</v>
      </c>
      <c r="B5723">
        <v>114.50000000000001</v>
      </c>
      <c r="C5723">
        <f t="shared" si="268"/>
        <v>-1.0905125408942062E-3</v>
      </c>
      <c r="D5723">
        <f t="shared" si="269"/>
        <v>4.2910000000000004E-2</v>
      </c>
      <c r="E5723">
        <f t="shared" si="270"/>
        <v>-4.400051254089421E-2</v>
      </c>
      <c r="N5723">
        <v>4.2910000000000004</v>
      </c>
    </row>
    <row r="5724" spans="1:14" x14ac:dyDescent="0.2">
      <c r="A5724" s="1">
        <v>39057</v>
      </c>
      <c r="B5724">
        <v>114.09370000000001</v>
      </c>
      <c r="C5724">
        <f t="shared" si="268"/>
        <v>-3.5484716157205831E-3</v>
      </c>
      <c r="D5724">
        <f t="shared" si="269"/>
        <v>4.3179999999999996E-2</v>
      </c>
      <c r="E5724">
        <f t="shared" si="270"/>
        <v>-4.6728471615720579E-2</v>
      </c>
      <c r="N5724">
        <v>4.3179999999999996</v>
      </c>
    </row>
    <row r="5725" spans="1:14" x14ac:dyDescent="0.2">
      <c r="A5725" s="1">
        <v>39058</v>
      </c>
      <c r="B5725">
        <v>114.06250000000001</v>
      </c>
      <c r="C5725">
        <f t="shared" si="268"/>
        <v>-2.7345944605183803E-4</v>
      </c>
      <c r="D5725">
        <f t="shared" si="269"/>
        <v>4.3570000000000005E-2</v>
      </c>
      <c r="E5725">
        <f t="shared" si="270"/>
        <v>-4.3843459446051843E-2</v>
      </c>
      <c r="N5725">
        <v>4.3570000000000002</v>
      </c>
    </row>
    <row r="5726" spans="1:14" x14ac:dyDescent="0.2">
      <c r="A5726" s="1">
        <v>39059</v>
      </c>
      <c r="B5726">
        <v>113.31250000000001</v>
      </c>
      <c r="C5726">
        <f t="shared" si="268"/>
        <v>-6.5753424657534199E-3</v>
      </c>
      <c r="D5726">
        <f t="shared" si="269"/>
        <v>4.3339999999999997E-2</v>
      </c>
      <c r="E5726">
        <f t="shared" si="270"/>
        <v>-4.9915342465753416E-2</v>
      </c>
      <c r="N5726">
        <v>4.3339999999999996</v>
      </c>
    </row>
    <row r="5727" spans="1:14" x14ac:dyDescent="0.2">
      <c r="A5727" s="1">
        <v>39062</v>
      </c>
      <c r="B5727">
        <v>113.71870000000001</v>
      </c>
      <c r="C5727">
        <f t="shared" si="268"/>
        <v>3.5847766133481063E-3</v>
      </c>
      <c r="D5727">
        <f t="shared" si="269"/>
        <v>4.2729999999999997E-2</v>
      </c>
      <c r="E5727">
        <f t="shared" si="270"/>
        <v>-3.9145223386651891E-2</v>
      </c>
      <c r="N5727">
        <v>4.2729999999999997</v>
      </c>
    </row>
    <row r="5728" spans="1:14" x14ac:dyDescent="0.2">
      <c r="A5728" s="1">
        <v>39063</v>
      </c>
      <c r="B5728">
        <v>113.96870000000001</v>
      </c>
      <c r="C5728">
        <f t="shared" si="268"/>
        <v>2.1984071221354817E-3</v>
      </c>
      <c r="D5728">
        <f t="shared" si="269"/>
        <v>4.2249999999999996E-2</v>
      </c>
      <c r="E5728">
        <f t="shared" si="270"/>
        <v>-4.0051592877864514E-2</v>
      </c>
      <c r="N5728">
        <v>4.2249999999999996</v>
      </c>
    </row>
    <row r="5729" spans="1:14" x14ac:dyDescent="0.2">
      <c r="A5729" s="1">
        <v>39064</v>
      </c>
      <c r="B5729">
        <v>112.96870000000001</v>
      </c>
      <c r="C5729">
        <f t="shared" si="268"/>
        <v>-8.7743389193699617E-3</v>
      </c>
      <c r="D5729">
        <f t="shared" si="269"/>
        <v>4.2110000000000002E-2</v>
      </c>
      <c r="E5729">
        <f t="shared" si="270"/>
        <v>-5.0884338919369963E-2</v>
      </c>
      <c r="N5729">
        <v>4.2110000000000003</v>
      </c>
    </row>
    <row r="5730" spans="1:14" x14ac:dyDescent="0.2">
      <c r="A5730" s="1">
        <v>39065</v>
      </c>
      <c r="B5730">
        <v>112.71870000000001</v>
      </c>
      <c r="C5730">
        <f t="shared" si="268"/>
        <v>-2.2130023626013573E-3</v>
      </c>
      <c r="D5730">
        <f t="shared" si="269"/>
        <v>4.2560000000000001E-2</v>
      </c>
      <c r="E5730">
        <f t="shared" si="270"/>
        <v>-4.4773002362601358E-2</v>
      </c>
      <c r="N5730">
        <v>4.2560000000000002</v>
      </c>
    </row>
    <row r="5731" spans="1:14" x14ac:dyDescent="0.2">
      <c r="A5731" s="1">
        <v>39066</v>
      </c>
      <c r="B5731">
        <v>112.68750000000001</v>
      </c>
      <c r="C5731">
        <f t="shared" si="268"/>
        <v>-2.7679524338020123E-4</v>
      </c>
      <c r="D5731">
        <f t="shared" si="269"/>
        <v>4.2689999999999999E-2</v>
      </c>
      <c r="E5731">
        <f t="shared" si="270"/>
        <v>-4.29667952433802E-2</v>
      </c>
      <c r="N5731">
        <v>4.2690000000000001</v>
      </c>
    </row>
    <row r="5732" spans="1:14" x14ac:dyDescent="0.2">
      <c r="A5732" s="1">
        <v>39069</v>
      </c>
      <c r="B5732">
        <v>112.71870000000001</v>
      </c>
      <c r="C5732">
        <f t="shared" si="268"/>
        <v>2.7687188019975828E-4</v>
      </c>
      <c r="D5732">
        <f t="shared" si="269"/>
        <v>4.1589999999999995E-2</v>
      </c>
      <c r="E5732">
        <f t="shared" si="270"/>
        <v>-4.1313128119800237E-2</v>
      </c>
      <c r="N5732">
        <v>4.1589999999999998</v>
      </c>
    </row>
    <row r="5733" spans="1:14" x14ac:dyDescent="0.2">
      <c r="A5733" s="1">
        <v>39070</v>
      </c>
      <c r="B5733">
        <v>112.56250000000001</v>
      </c>
      <c r="C5733">
        <f t="shared" si="268"/>
        <v>-1.3857505453842567E-3</v>
      </c>
      <c r="D5733">
        <f t="shared" si="269"/>
        <v>4.1500000000000002E-2</v>
      </c>
      <c r="E5733">
        <f t="shared" si="270"/>
        <v>-4.2885750545384259E-2</v>
      </c>
      <c r="N5733">
        <v>4.1500000000000004</v>
      </c>
    </row>
    <row r="5734" spans="1:14" x14ac:dyDescent="0.2">
      <c r="A5734" s="1">
        <v>39071</v>
      </c>
      <c r="B5734">
        <v>112.56250000000001</v>
      </c>
      <c r="C5734">
        <f t="shared" si="268"/>
        <v>0</v>
      </c>
      <c r="D5734">
        <f t="shared" si="269"/>
        <v>4.079E-2</v>
      </c>
      <c r="E5734">
        <f t="shared" si="270"/>
        <v>-4.079E-2</v>
      </c>
      <c r="N5734">
        <v>4.0789999999999997</v>
      </c>
    </row>
    <row r="5735" spans="1:14" x14ac:dyDescent="0.2">
      <c r="A5735" s="1">
        <v>39072</v>
      </c>
      <c r="B5735">
        <v>113.03120000000001</v>
      </c>
      <c r="C5735">
        <f t="shared" si="268"/>
        <v>4.1639089394780449E-3</v>
      </c>
      <c r="D5735">
        <f t="shared" si="269"/>
        <v>4.054E-2</v>
      </c>
      <c r="E5735">
        <f t="shared" si="270"/>
        <v>-3.6376091060521955E-2</v>
      </c>
      <c r="N5735">
        <v>4.0540000000000003</v>
      </c>
    </row>
    <row r="5736" spans="1:14" x14ac:dyDescent="0.2">
      <c r="A5736" s="1">
        <v>39073</v>
      </c>
      <c r="B5736">
        <v>112.18750000000001</v>
      </c>
      <c r="C5736">
        <f t="shared" si="268"/>
        <v>-7.4643107389817942E-3</v>
      </c>
      <c r="D5736">
        <f t="shared" si="269"/>
        <v>4.0239999999999998E-2</v>
      </c>
      <c r="E5736">
        <f t="shared" si="270"/>
        <v>-4.7704310738981792E-2</v>
      </c>
      <c r="N5736">
        <v>4.024</v>
      </c>
    </row>
    <row r="5737" spans="1:14" x14ac:dyDescent="0.2">
      <c r="A5737" s="1">
        <v>39076</v>
      </c>
      <c r="B5737">
        <v>112.18750000000001</v>
      </c>
      <c r="C5737">
        <f t="shared" si="268"/>
        <v>0</v>
      </c>
      <c r="D5737">
        <f t="shared" si="269"/>
        <v>4.0119999999999996E-2</v>
      </c>
      <c r="E5737">
        <f t="shared" si="270"/>
        <v>-4.0119999999999996E-2</v>
      </c>
      <c r="N5737">
        <v>4.0119999999999996</v>
      </c>
    </row>
    <row r="5738" spans="1:14" x14ac:dyDescent="0.2">
      <c r="A5738" s="1">
        <v>39077</v>
      </c>
      <c r="B5738">
        <v>112.46870000000001</v>
      </c>
      <c r="C5738">
        <f t="shared" si="268"/>
        <v>2.5065181058496755E-3</v>
      </c>
      <c r="D5738">
        <f t="shared" si="269"/>
        <v>3.8469999999999997E-2</v>
      </c>
      <c r="E5738">
        <f t="shared" si="270"/>
        <v>-3.5963481894150322E-2</v>
      </c>
      <c r="N5738">
        <v>3.847</v>
      </c>
    </row>
    <row r="5739" spans="1:14" x14ac:dyDescent="0.2">
      <c r="A5739" s="1">
        <v>39078</v>
      </c>
      <c r="B5739">
        <v>111.90620000000001</v>
      </c>
      <c r="C5739">
        <f t="shared" si="268"/>
        <v>-5.0013914982568464E-3</v>
      </c>
      <c r="D5739">
        <f t="shared" si="269"/>
        <v>3.9440000000000003E-2</v>
      </c>
      <c r="E5739">
        <f t="shared" si="270"/>
        <v>-4.4441391498256849E-2</v>
      </c>
      <c r="N5739">
        <v>3.944</v>
      </c>
    </row>
    <row r="5740" spans="1:14" x14ac:dyDescent="0.2">
      <c r="A5740" s="1">
        <v>39079</v>
      </c>
      <c r="B5740">
        <v>111.53120000000001</v>
      </c>
      <c r="C5740">
        <f t="shared" si="268"/>
        <v>-3.3510207656054503E-3</v>
      </c>
      <c r="D5740">
        <f t="shared" si="269"/>
        <v>4.0250000000000001E-2</v>
      </c>
      <c r="E5740">
        <f t="shared" si="270"/>
        <v>-4.3601020765605451E-2</v>
      </c>
      <c r="N5740">
        <v>4.0250000000000004</v>
      </c>
    </row>
    <row r="5741" spans="1:14" x14ac:dyDescent="0.2">
      <c r="A5741" s="1">
        <v>39080</v>
      </c>
      <c r="B5741">
        <v>111.43750000000001</v>
      </c>
      <c r="C5741">
        <f t="shared" si="268"/>
        <v>-8.4012366046448683E-4</v>
      </c>
      <c r="D5741">
        <f t="shared" si="269"/>
        <v>3.9399999999999998E-2</v>
      </c>
      <c r="E5741">
        <f t="shared" si="270"/>
        <v>-4.0240123660464484E-2</v>
      </c>
      <c r="N5741">
        <v>3.94</v>
      </c>
    </row>
    <row r="5742" spans="1:14" x14ac:dyDescent="0.2">
      <c r="A5742" s="1">
        <v>39083</v>
      </c>
      <c r="B5742">
        <v>111.43750000000001</v>
      </c>
      <c r="C5742">
        <f t="shared" si="268"/>
        <v>0</v>
      </c>
      <c r="D5742">
        <f t="shared" si="269"/>
        <v>3.9719999999999998E-2</v>
      </c>
      <c r="E5742">
        <f t="shared" si="270"/>
        <v>-3.9719999999999998E-2</v>
      </c>
      <c r="N5742">
        <v>3.972</v>
      </c>
    </row>
    <row r="5743" spans="1:14" x14ac:dyDescent="0.2">
      <c r="A5743" s="1">
        <v>39084</v>
      </c>
      <c r="B5743">
        <v>111.71870000000001</v>
      </c>
      <c r="C5743">
        <f t="shared" si="268"/>
        <v>2.5233875490746627E-3</v>
      </c>
      <c r="D5743">
        <f t="shared" si="269"/>
        <v>3.8949999999999999E-2</v>
      </c>
      <c r="E5743">
        <f t="shared" si="270"/>
        <v>-3.6426612450925336E-2</v>
      </c>
      <c r="N5743">
        <v>3.895</v>
      </c>
    </row>
    <row r="5744" spans="1:14" x14ac:dyDescent="0.2">
      <c r="A5744" s="1">
        <v>39085</v>
      </c>
      <c r="B5744">
        <v>111.93750000000001</v>
      </c>
      <c r="C5744">
        <f t="shared" si="268"/>
        <v>1.9584903870166759E-3</v>
      </c>
      <c r="D5744">
        <f t="shared" si="269"/>
        <v>3.8890000000000001E-2</v>
      </c>
      <c r="E5744">
        <f t="shared" si="270"/>
        <v>-3.6931509612983325E-2</v>
      </c>
      <c r="N5744">
        <v>3.8889999999999998</v>
      </c>
    </row>
    <row r="5745" spans="1:14" x14ac:dyDescent="0.2">
      <c r="A5745" s="1">
        <v>39086</v>
      </c>
      <c r="B5745">
        <v>112.40620000000001</v>
      </c>
      <c r="C5745">
        <f t="shared" si="268"/>
        <v>4.1871580122836427E-3</v>
      </c>
      <c r="D5745">
        <f t="shared" si="269"/>
        <v>3.9109999999999999E-2</v>
      </c>
      <c r="E5745">
        <f t="shared" si="270"/>
        <v>-3.4922841987716356E-2</v>
      </c>
      <c r="N5745">
        <v>3.911</v>
      </c>
    </row>
    <row r="5746" spans="1:14" x14ac:dyDescent="0.2">
      <c r="A5746" s="1">
        <v>39087</v>
      </c>
      <c r="B5746">
        <v>112.15620000000001</v>
      </c>
      <c r="C5746">
        <f t="shared" si="268"/>
        <v>-2.2240766078739371E-3</v>
      </c>
      <c r="D5746">
        <f t="shared" si="269"/>
        <v>3.9980000000000002E-2</v>
      </c>
      <c r="E5746">
        <f t="shared" si="270"/>
        <v>-4.2204076607873939E-2</v>
      </c>
      <c r="N5746">
        <v>3.9980000000000002</v>
      </c>
    </row>
    <row r="5747" spans="1:14" x14ac:dyDescent="0.2">
      <c r="A5747" s="1">
        <v>39090</v>
      </c>
      <c r="B5747">
        <v>112.12500000000001</v>
      </c>
      <c r="C5747">
        <f t="shared" si="268"/>
        <v>-2.7818346199315336E-4</v>
      </c>
      <c r="D5747">
        <f t="shared" si="269"/>
        <v>4.1200000000000001E-2</v>
      </c>
      <c r="E5747">
        <f t="shared" si="270"/>
        <v>-4.1478183461993154E-2</v>
      </c>
      <c r="N5747">
        <v>4.12</v>
      </c>
    </row>
    <row r="5748" spans="1:14" x14ac:dyDescent="0.2">
      <c r="A5748" s="1">
        <v>39091</v>
      </c>
      <c r="B5748">
        <v>112.12500000000001</v>
      </c>
      <c r="C5748">
        <f t="shared" si="268"/>
        <v>0</v>
      </c>
      <c r="D5748">
        <f t="shared" si="269"/>
        <v>4.1489999999999999E-2</v>
      </c>
      <c r="E5748">
        <f t="shared" si="270"/>
        <v>-4.1489999999999999E-2</v>
      </c>
      <c r="N5748">
        <v>4.149</v>
      </c>
    </row>
    <row r="5749" spans="1:14" x14ac:dyDescent="0.2">
      <c r="A5749" s="1">
        <v>39092</v>
      </c>
      <c r="B5749">
        <v>111.81250000000001</v>
      </c>
      <c r="C5749">
        <f t="shared" si="268"/>
        <v>-2.7870680044592699E-3</v>
      </c>
      <c r="D5749">
        <f t="shared" si="269"/>
        <v>3.9900000000000005E-2</v>
      </c>
      <c r="E5749">
        <f t="shared" si="270"/>
        <v>-4.2687068004459275E-2</v>
      </c>
      <c r="N5749">
        <v>3.99</v>
      </c>
    </row>
    <row r="5750" spans="1:14" x14ac:dyDescent="0.2">
      <c r="A5750" s="1">
        <v>39093</v>
      </c>
      <c r="B5750">
        <v>111.18750000000001</v>
      </c>
      <c r="C5750">
        <f t="shared" si="268"/>
        <v>-5.5897149245388578E-3</v>
      </c>
      <c r="D5750">
        <f t="shared" si="269"/>
        <v>4.0759999999999998E-2</v>
      </c>
      <c r="E5750">
        <f t="shared" si="270"/>
        <v>-4.6349714924538855E-2</v>
      </c>
      <c r="N5750">
        <v>4.0759999999999996</v>
      </c>
    </row>
    <row r="5751" spans="1:14" x14ac:dyDescent="0.2">
      <c r="A5751" s="1">
        <v>39094</v>
      </c>
      <c r="B5751">
        <v>110.81250000000001</v>
      </c>
      <c r="C5751">
        <f t="shared" si="268"/>
        <v>-3.3726812816189389E-3</v>
      </c>
      <c r="D5751">
        <f t="shared" si="269"/>
        <v>4.1700000000000001E-2</v>
      </c>
      <c r="E5751">
        <f t="shared" si="270"/>
        <v>-4.507268128161894E-2</v>
      </c>
      <c r="N5751">
        <v>4.17</v>
      </c>
    </row>
    <row r="5752" spans="1:14" x14ac:dyDescent="0.2">
      <c r="A5752" s="1">
        <v>39097</v>
      </c>
      <c r="B5752">
        <v>110.81250000000001</v>
      </c>
      <c r="C5752">
        <f t="shared" si="268"/>
        <v>0</v>
      </c>
      <c r="D5752">
        <f t="shared" si="269"/>
        <v>4.2320000000000003E-2</v>
      </c>
      <c r="E5752">
        <f t="shared" si="270"/>
        <v>-4.2320000000000003E-2</v>
      </c>
      <c r="N5752">
        <v>4.2320000000000002</v>
      </c>
    </row>
    <row r="5753" spans="1:14" x14ac:dyDescent="0.2">
      <c r="A5753" s="1">
        <v>39098</v>
      </c>
      <c r="B5753">
        <v>110.96870000000001</v>
      </c>
      <c r="C5753">
        <f t="shared" si="268"/>
        <v>1.4095882684714844E-3</v>
      </c>
      <c r="D5753">
        <f t="shared" si="269"/>
        <v>4.1929999999999995E-2</v>
      </c>
      <c r="E5753">
        <f t="shared" si="270"/>
        <v>-4.0520411731528511E-2</v>
      </c>
      <c r="N5753">
        <v>4.1929999999999996</v>
      </c>
    </row>
    <row r="5754" spans="1:14" x14ac:dyDescent="0.2">
      <c r="A5754" s="1">
        <v>39099</v>
      </c>
      <c r="B5754">
        <v>110.56250000000001</v>
      </c>
      <c r="C5754">
        <f t="shared" si="268"/>
        <v>-3.6604916521505437E-3</v>
      </c>
      <c r="D5754">
        <f t="shared" si="269"/>
        <v>4.1200000000000001E-2</v>
      </c>
      <c r="E5754">
        <f t="shared" si="270"/>
        <v>-4.4860491652150544E-2</v>
      </c>
      <c r="N5754">
        <v>4.12</v>
      </c>
    </row>
    <row r="5755" spans="1:14" x14ac:dyDescent="0.2">
      <c r="A5755" s="1">
        <v>39100</v>
      </c>
      <c r="B5755">
        <v>110.93750000000001</v>
      </c>
      <c r="C5755">
        <f t="shared" si="268"/>
        <v>3.3917467495760967E-3</v>
      </c>
      <c r="D5755">
        <f t="shared" si="269"/>
        <v>4.07E-2</v>
      </c>
      <c r="E5755">
        <f t="shared" si="270"/>
        <v>-3.7308253250423903E-2</v>
      </c>
      <c r="N5755">
        <v>4.07</v>
      </c>
    </row>
    <row r="5756" spans="1:14" x14ac:dyDescent="0.2">
      <c r="A5756" s="1">
        <v>39101</v>
      </c>
      <c r="B5756">
        <v>110.78120000000001</v>
      </c>
      <c r="C5756">
        <f t="shared" si="268"/>
        <v>-1.4089014084507356E-3</v>
      </c>
      <c r="D5756">
        <f t="shared" si="269"/>
        <v>4.0259999999999997E-2</v>
      </c>
      <c r="E5756">
        <f t="shared" si="270"/>
        <v>-4.1668901408450733E-2</v>
      </c>
      <c r="N5756">
        <v>4.0259999999999998</v>
      </c>
    </row>
    <row r="5757" spans="1:14" x14ac:dyDescent="0.2">
      <c r="A5757" s="1">
        <v>39104</v>
      </c>
      <c r="B5757">
        <v>110.93750000000001</v>
      </c>
      <c r="C5757">
        <f t="shared" si="268"/>
        <v>1.4108892122490779E-3</v>
      </c>
      <c r="D5757">
        <f t="shared" si="269"/>
        <v>4.1680000000000002E-2</v>
      </c>
      <c r="E5757">
        <f t="shared" si="270"/>
        <v>-4.0269110787750924E-2</v>
      </c>
      <c r="N5757">
        <v>4.1680000000000001</v>
      </c>
    </row>
    <row r="5758" spans="1:14" x14ac:dyDescent="0.2">
      <c r="A5758" s="1">
        <v>39105</v>
      </c>
      <c r="B5758">
        <v>110.40620000000001</v>
      </c>
      <c r="C5758">
        <f t="shared" si="268"/>
        <v>-4.789183098591554E-3</v>
      </c>
      <c r="D5758">
        <f t="shared" si="269"/>
        <v>4.2119999999999998E-2</v>
      </c>
      <c r="E5758">
        <f t="shared" si="270"/>
        <v>-4.6909183098591552E-2</v>
      </c>
      <c r="N5758">
        <v>4.2119999999999997</v>
      </c>
    </row>
    <row r="5759" spans="1:14" x14ac:dyDescent="0.2">
      <c r="A5759" s="1">
        <v>39106</v>
      </c>
      <c r="B5759">
        <v>110.31250000000001</v>
      </c>
      <c r="C5759">
        <f t="shared" si="268"/>
        <v>-8.4868422244399611E-4</v>
      </c>
      <c r="D5759">
        <f t="shared" si="269"/>
        <v>4.2809999999999994E-2</v>
      </c>
      <c r="E5759">
        <f t="shared" si="270"/>
        <v>-4.365868422244399E-2</v>
      </c>
      <c r="N5759">
        <v>4.2809999999999997</v>
      </c>
    </row>
    <row r="5760" spans="1:14" x14ac:dyDescent="0.2">
      <c r="A5760" s="1">
        <v>39107</v>
      </c>
      <c r="B5760">
        <v>109.71870000000001</v>
      </c>
      <c r="C5760">
        <f t="shared" si="268"/>
        <v>-5.3828895184135916E-3</v>
      </c>
      <c r="D5760">
        <f t="shared" si="269"/>
        <v>4.199E-2</v>
      </c>
      <c r="E5760">
        <f t="shared" si="270"/>
        <v>-4.7372889518413591E-2</v>
      </c>
      <c r="N5760">
        <v>4.1989999999999998</v>
      </c>
    </row>
    <row r="5761" spans="1:14" x14ac:dyDescent="0.2">
      <c r="A5761" s="1">
        <v>39108</v>
      </c>
      <c r="B5761">
        <v>109.53120000000001</v>
      </c>
      <c r="C5761">
        <f t="shared" si="268"/>
        <v>-1.7089156178481391E-3</v>
      </c>
      <c r="D5761">
        <f t="shared" si="269"/>
        <v>4.0960000000000003E-2</v>
      </c>
      <c r="E5761">
        <f t="shared" si="270"/>
        <v>-4.2668915617848142E-2</v>
      </c>
      <c r="N5761">
        <v>4.0960000000000001</v>
      </c>
    </row>
    <row r="5762" spans="1:14" x14ac:dyDescent="0.2">
      <c r="A5762" s="1">
        <v>39111</v>
      </c>
      <c r="B5762">
        <v>109.40620000000001</v>
      </c>
      <c r="C5762">
        <f t="shared" si="268"/>
        <v>-1.1412273397899408E-3</v>
      </c>
      <c r="D5762">
        <f t="shared" si="269"/>
        <v>4.0350000000000004E-2</v>
      </c>
      <c r="E5762">
        <f t="shared" si="270"/>
        <v>-4.1491227339789945E-2</v>
      </c>
      <c r="N5762">
        <v>4.0350000000000001</v>
      </c>
    </row>
    <row r="5763" spans="1:14" x14ac:dyDescent="0.2">
      <c r="A5763" s="1">
        <v>39112</v>
      </c>
      <c r="B5763">
        <v>109.50000000000001</v>
      </c>
      <c r="C5763">
        <f t="shared" si="268"/>
        <v>8.5735543323872676E-4</v>
      </c>
      <c r="D5763">
        <f t="shared" si="269"/>
        <v>3.9009999999999996E-2</v>
      </c>
      <c r="E5763">
        <f t="shared" si="270"/>
        <v>-3.8152644566761269E-2</v>
      </c>
      <c r="N5763">
        <v>3.9009999999999998</v>
      </c>
    </row>
    <row r="5764" spans="1:14" x14ac:dyDescent="0.2">
      <c r="A5764" s="1">
        <v>39113</v>
      </c>
      <c r="B5764">
        <v>110.12500000000001</v>
      </c>
      <c r="C5764">
        <f t="shared" si="268"/>
        <v>5.7077625570776114E-3</v>
      </c>
      <c r="D5764">
        <f t="shared" si="269"/>
        <v>3.9009999999999996E-2</v>
      </c>
      <c r="E5764">
        <f t="shared" si="270"/>
        <v>-3.3302237442922385E-2</v>
      </c>
      <c r="N5764">
        <v>3.9009999999999998</v>
      </c>
    </row>
    <row r="5765" spans="1:14" x14ac:dyDescent="0.2">
      <c r="A5765" s="1">
        <v>39114</v>
      </c>
      <c r="B5765">
        <v>110.06250000000001</v>
      </c>
      <c r="C5765">
        <f t="shared" ref="C5765:C5828" si="271">B5765/B5764-1</f>
        <v>-5.6753688989785722E-4</v>
      </c>
      <c r="D5765">
        <f t="shared" ref="D5765:D5828" si="272">N5765/100</f>
        <v>3.8539999999999998E-2</v>
      </c>
      <c r="E5765">
        <f t="shared" ref="E5765:E5828" si="273">C5765-D5765</f>
        <v>-3.9107536889897855E-2</v>
      </c>
      <c r="N5765">
        <v>3.8540000000000001</v>
      </c>
    </row>
    <row r="5766" spans="1:14" x14ac:dyDescent="0.2">
      <c r="A5766" s="1">
        <v>39115</v>
      </c>
      <c r="B5766">
        <v>110.09370000000001</v>
      </c>
      <c r="C5766">
        <f t="shared" si="271"/>
        <v>2.8347529812600136E-4</v>
      </c>
      <c r="D5766">
        <f t="shared" si="272"/>
        <v>3.8390000000000001E-2</v>
      </c>
      <c r="E5766">
        <f t="shared" si="273"/>
        <v>-3.8106524701873999E-2</v>
      </c>
      <c r="N5766">
        <v>3.839</v>
      </c>
    </row>
    <row r="5767" spans="1:14" x14ac:dyDescent="0.2">
      <c r="A5767" s="1">
        <v>39118</v>
      </c>
      <c r="B5767">
        <v>110.31250000000001</v>
      </c>
      <c r="C5767">
        <f t="shared" si="271"/>
        <v>1.9873980073337183E-3</v>
      </c>
      <c r="D5767">
        <f t="shared" si="272"/>
        <v>3.8399999999999997E-2</v>
      </c>
      <c r="E5767">
        <f t="shared" si="273"/>
        <v>-3.6412601992666278E-2</v>
      </c>
      <c r="N5767">
        <v>3.84</v>
      </c>
    </row>
    <row r="5768" spans="1:14" x14ac:dyDescent="0.2">
      <c r="A5768" s="1">
        <v>39119</v>
      </c>
      <c r="B5768">
        <v>110.78120000000001</v>
      </c>
      <c r="C5768">
        <f t="shared" si="271"/>
        <v>4.2488385269121576E-3</v>
      </c>
      <c r="D5768">
        <f t="shared" si="272"/>
        <v>3.7909999999999999E-2</v>
      </c>
      <c r="E5768">
        <f t="shared" si="273"/>
        <v>-3.3661161473087842E-2</v>
      </c>
      <c r="N5768">
        <v>3.7909999999999999</v>
      </c>
    </row>
    <row r="5769" spans="1:14" x14ac:dyDescent="0.2">
      <c r="A5769" s="1">
        <v>39120</v>
      </c>
      <c r="B5769">
        <v>110.96870000000001</v>
      </c>
      <c r="C5769">
        <f t="shared" si="271"/>
        <v>1.6925254465558481E-3</v>
      </c>
      <c r="D5769">
        <f t="shared" si="272"/>
        <v>3.8870000000000002E-2</v>
      </c>
      <c r="E5769">
        <f t="shared" si="273"/>
        <v>-3.7177474553444154E-2</v>
      </c>
      <c r="N5769">
        <v>3.887</v>
      </c>
    </row>
    <row r="5770" spans="1:14" x14ac:dyDescent="0.2">
      <c r="A5770" s="1">
        <v>39121</v>
      </c>
      <c r="B5770">
        <v>111.09370000000001</v>
      </c>
      <c r="C5770">
        <f t="shared" si="271"/>
        <v>1.1264437629709967E-3</v>
      </c>
      <c r="D5770">
        <f t="shared" si="272"/>
        <v>3.8100000000000002E-2</v>
      </c>
      <c r="E5770">
        <f t="shared" si="273"/>
        <v>-3.6973556237029005E-2</v>
      </c>
      <c r="N5770">
        <v>3.81</v>
      </c>
    </row>
    <row r="5771" spans="1:14" x14ac:dyDescent="0.2">
      <c r="A5771" s="1">
        <v>39122</v>
      </c>
      <c r="B5771">
        <v>110.50000000000001</v>
      </c>
      <c r="C5771">
        <f t="shared" si="271"/>
        <v>-5.3441374263346608E-3</v>
      </c>
      <c r="D5771">
        <f t="shared" si="272"/>
        <v>3.7929999999999998E-2</v>
      </c>
      <c r="E5771">
        <f t="shared" si="273"/>
        <v>-4.3274137426334659E-2</v>
      </c>
      <c r="N5771">
        <v>3.7930000000000001</v>
      </c>
    </row>
    <row r="5772" spans="1:14" x14ac:dyDescent="0.2">
      <c r="A5772" s="1">
        <v>39125</v>
      </c>
      <c r="B5772">
        <v>110.31250000000001</v>
      </c>
      <c r="C5772">
        <f t="shared" si="271"/>
        <v>-1.6968325791855143E-3</v>
      </c>
      <c r="D5772">
        <f t="shared" si="272"/>
        <v>3.7010000000000001E-2</v>
      </c>
      <c r="E5772">
        <f t="shared" si="273"/>
        <v>-3.8706832579185516E-2</v>
      </c>
      <c r="N5772">
        <v>3.7010000000000001</v>
      </c>
    </row>
    <row r="5773" spans="1:14" x14ac:dyDescent="0.2">
      <c r="A5773" s="1">
        <v>39126</v>
      </c>
      <c r="B5773">
        <v>110.18750000000001</v>
      </c>
      <c r="C5773">
        <f t="shared" si="271"/>
        <v>-1.1331444759207221E-3</v>
      </c>
      <c r="D5773">
        <f t="shared" si="272"/>
        <v>3.712E-2</v>
      </c>
      <c r="E5773">
        <f t="shared" si="273"/>
        <v>-3.8253144475920722E-2</v>
      </c>
      <c r="N5773">
        <v>3.7120000000000002</v>
      </c>
    </row>
    <row r="5774" spans="1:14" x14ac:dyDescent="0.2">
      <c r="A5774" s="1">
        <v>39127</v>
      </c>
      <c r="B5774">
        <v>111.03120000000001</v>
      </c>
      <c r="C5774">
        <f t="shared" si="271"/>
        <v>7.6569483834372232E-3</v>
      </c>
      <c r="D5774">
        <f t="shared" si="272"/>
        <v>3.6400000000000002E-2</v>
      </c>
      <c r="E5774">
        <f t="shared" si="273"/>
        <v>-2.8743051616562779E-2</v>
      </c>
      <c r="N5774">
        <v>3.64</v>
      </c>
    </row>
    <row r="5775" spans="1:14" x14ac:dyDescent="0.2">
      <c r="A5775" s="1">
        <v>39128</v>
      </c>
      <c r="B5775">
        <v>111.31250000000001</v>
      </c>
      <c r="C5775">
        <f t="shared" si="271"/>
        <v>2.5335221091009608E-3</v>
      </c>
      <c r="D5775">
        <f t="shared" si="272"/>
        <v>3.6479999999999999E-2</v>
      </c>
      <c r="E5775">
        <f t="shared" si="273"/>
        <v>-3.3946477890899038E-2</v>
      </c>
      <c r="N5775">
        <v>3.6480000000000001</v>
      </c>
    </row>
    <row r="5776" spans="1:14" x14ac:dyDescent="0.2">
      <c r="A5776" s="1">
        <v>39129</v>
      </c>
      <c r="B5776">
        <v>111.50000000000001</v>
      </c>
      <c r="C5776">
        <f t="shared" si="271"/>
        <v>1.6844469399213136E-3</v>
      </c>
      <c r="D5776">
        <f t="shared" si="272"/>
        <v>3.4840000000000003E-2</v>
      </c>
      <c r="E5776">
        <f t="shared" si="273"/>
        <v>-3.3155553060078689E-2</v>
      </c>
      <c r="N5776">
        <v>3.484</v>
      </c>
    </row>
    <row r="5777" spans="1:14" x14ac:dyDescent="0.2">
      <c r="A5777" s="1">
        <v>39132</v>
      </c>
      <c r="B5777">
        <v>111.50000000000001</v>
      </c>
      <c r="C5777">
        <f t="shared" si="271"/>
        <v>0</v>
      </c>
      <c r="D5777">
        <f t="shared" si="272"/>
        <v>3.4259999999999999E-2</v>
      </c>
      <c r="E5777">
        <f t="shared" si="273"/>
        <v>-3.4259999999999999E-2</v>
      </c>
      <c r="N5777">
        <v>3.4260000000000002</v>
      </c>
    </row>
    <row r="5778" spans="1:14" x14ac:dyDescent="0.2">
      <c r="A5778" s="1">
        <v>39133</v>
      </c>
      <c r="B5778">
        <v>111.62500000000001</v>
      </c>
      <c r="C5778">
        <f t="shared" si="271"/>
        <v>1.1210762331839152E-3</v>
      </c>
      <c r="D5778">
        <f t="shared" si="272"/>
        <v>3.6400000000000002E-2</v>
      </c>
      <c r="E5778">
        <f t="shared" si="273"/>
        <v>-3.5278923766816087E-2</v>
      </c>
      <c r="N5778">
        <v>3.64</v>
      </c>
    </row>
    <row r="5779" spans="1:14" x14ac:dyDescent="0.2">
      <c r="A5779" s="1">
        <v>39134</v>
      </c>
      <c r="B5779">
        <v>111.46870000000001</v>
      </c>
      <c r="C5779">
        <f t="shared" si="271"/>
        <v>-1.4002239641657255E-3</v>
      </c>
      <c r="D5779">
        <f t="shared" si="272"/>
        <v>3.5840000000000004E-2</v>
      </c>
      <c r="E5779">
        <f t="shared" si="273"/>
        <v>-3.7240223964165729E-2</v>
      </c>
      <c r="N5779">
        <v>3.5840000000000001</v>
      </c>
    </row>
    <row r="5780" spans="1:14" x14ac:dyDescent="0.2">
      <c r="A5780" s="1">
        <v>39135</v>
      </c>
      <c r="B5780">
        <v>111.06250000000001</v>
      </c>
      <c r="C5780">
        <f t="shared" si="271"/>
        <v>-3.6440722821742266E-3</v>
      </c>
      <c r="D5780">
        <f t="shared" si="272"/>
        <v>3.5859999999999996E-2</v>
      </c>
      <c r="E5780">
        <f t="shared" si="273"/>
        <v>-3.9504072282174223E-2</v>
      </c>
      <c r="N5780">
        <v>3.5859999999999999</v>
      </c>
    </row>
    <row r="5781" spans="1:14" x14ac:dyDescent="0.2">
      <c r="A5781" s="1">
        <v>39136</v>
      </c>
      <c r="B5781">
        <v>111.62500000000001</v>
      </c>
      <c r="C5781">
        <f t="shared" si="271"/>
        <v>5.0647158131682524E-3</v>
      </c>
      <c r="D5781">
        <f t="shared" si="272"/>
        <v>3.6580000000000001E-2</v>
      </c>
      <c r="E5781">
        <f t="shared" si="273"/>
        <v>-3.1515284186831749E-2</v>
      </c>
      <c r="N5781">
        <v>3.6579999999999999</v>
      </c>
    </row>
    <row r="5782" spans="1:14" x14ac:dyDescent="0.2">
      <c r="A5782" s="1">
        <v>39139</v>
      </c>
      <c r="B5782">
        <v>112.18750000000001</v>
      </c>
      <c r="C5782">
        <f t="shared" si="271"/>
        <v>5.0391937290032995E-3</v>
      </c>
      <c r="D5782">
        <f t="shared" si="272"/>
        <v>3.7330000000000002E-2</v>
      </c>
      <c r="E5782">
        <f t="shared" si="273"/>
        <v>-3.2290806270996703E-2</v>
      </c>
      <c r="N5782">
        <v>3.7330000000000001</v>
      </c>
    </row>
    <row r="5783" spans="1:14" x14ac:dyDescent="0.2">
      <c r="A5783" s="1">
        <v>39140</v>
      </c>
      <c r="B5783">
        <v>113.40620000000001</v>
      </c>
      <c r="C5783">
        <f t="shared" si="271"/>
        <v>1.0863064066852335E-2</v>
      </c>
      <c r="D5783">
        <f t="shared" si="272"/>
        <v>3.6389999999999999E-2</v>
      </c>
      <c r="E5783">
        <f t="shared" si="273"/>
        <v>-2.5526935933147664E-2</v>
      </c>
      <c r="N5783">
        <v>3.6389999999999998</v>
      </c>
    </row>
    <row r="5784" spans="1:14" x14ac:dyDescent="0.2">
      <c r="A5784" s="1">
        <v>39141</v>
      </c>
      <c r="B5784">
        <v>113.00000000000001</v>
      </c>
      <c r="C5784">
        <f t="shared" si="271"/>
        <v>-3.5818147508689391E-3</v>
      </c>
      <c r="D5784">
        <f t="shared" si="272"/>
        <v>3.6000000000000004E-2</v>
      </c>
      <c r="E5784">
        <f t="shared" si="273"/>
        <v>-3.9581814750868943E-2</v>
      </c>
      <c r="N5784">
        <v>3.6</v>
      </c>
    </row>
    <row r="5785" spans="1:14" x14ac:dyDescent="0.2">
      <c r="A5785" s="1">
        <v>39142</v>
      </c>
      <c r="B5785">
        <v>112.81250000000001</v>
      </c>
      <c r="C5785">
        <f t="shared" si="271"/>
        <v>-1.6592920353982743E-3</v>
      </c>
      <c r="D5785">
        <f t="shared" si="272"/>
        <v>3.6429999999999997E-2</v>
      </c>
      <c r="E5785">
        <f t="shared" si="273"/>
        <v>-3.8089292035398271E-2</v>
      </c>
      <c r="N5785">
        <v>3.6429999999999998</v>
      </c>
    </row>
    <row r="5786" spans="1:14" x14ac:dyDescent="0.2">
      <c r="A5786" s="1">
        <v>39143</v>
      </c>
      <c r="B5786">
        <v>113.18750000000001</v>
      </c>
      <c r="C5786">
        <f t="shared" si="271"/>
        <v>3.3240997229917468E-3</v>
      </c>
      <c r="D5786">
        <f t="shared" si="272"/>
        <v>3.5869999999999999E-2</v>
      </c>
      <c r="E5786">
        <f t="shared" si="273"/>
        <v>-3.2545900277008252E-2</v>
      </c>
      <c r="N5786">
        <v>3.5870000000000002</v>
      </c>
    </row>
    <row r="5787" spans="1:14" x14ac:dyDescent="0.2">
      <c r="A5787" s="1">
        <v>39146</v>
      </c>
      <c r="B5787">
        <v>113.18750000000001</v>
      </c>
      <c r="C5787">
        <f t="shared" si="271"/>
        <v>0</v>
      </c>
      <c r="D5787">
        <f t="shared" si="272"/>
        <v>3.6139999999999999E-2</v>
      </c>
      <c r="E5787">
        <f t="shared" si="273"/>
        <v>-3.6139999999999999E-2</v>
      </c>
      <c r="N5787">
        <v>3.6139999999999999</v>
      </c>
    </row>
    <row r="5788" spans="1:14" x14ac:dyDescent="0.2">
      <c r="A5788" s="1">
        <v>39147</v>
      </c>
      <c r="B5788">
        <v>113.15620000000001</v>
      </c>
      <c r="C5788">
        <f t="shared" si="271"/>
        <v>-2.7653230259527817E-4</v>
      </c>
      <c r="D5788">
        <f t="shared" si="272"/>
        <v>3.7360000000000004E-2</v>
      </c>
      <c r="E5788">
        <f t="shared" si="273"/>
        <v>-3.7636532302595282E-2</v>
      </c>
      <c r="N5788">
        <v>3.7360000000000002</v>
      </c>
    </row>
    <row r="5789" spans="1:14" x14ac:dyDescent="0.2">
      <c r="A5789" s="1">
        <v>39148</v>
      </c>
      <c r="B5789">
        <v>113.43750000000001</v>
      </c>
      <c r="C5789">
        <f t="shared" si="271"/>
        <v>2.4859442080946703E-3</v>
      </c>
      <c r="D5789">
        <f t="shared" si="272"/>
        <v>3.6539999999999996E-2</v>
      </c>
      <c r="E5789">
        <f t="shared" si="273"/>
        <v>-3.4054055791905326E-2</v>
      </c>
      <c r="N5789">
        <v>3.6539999999999999</v>
      </c>
    </row>
    <row r="5790" spans="1:14" x14ac:dyDescent="0.2">
      <c r="A5790" s="1">
        <v>39149</v>
      </c>
      <c r="B5790">
        <v>113.31250000000001</v>
      </c>
      <c r="C5790">
        <f t="shared" si="271"/>
        <v>-1.1019283746556141E-3</v>
      </c>
      <c r="D5790">
        <f t="shared" si="272"/>
        <v>3.6179999999999997E-2</v>
      </c>
      <c r="E5790">
        <f t="shared" si="273"/>
        <v>-3.7281928374655611E-2</v>
      </c>
      <c r="N5790">
        <v>3.6179999999999999</v>
      </c>
    </row>
    <row r="5791" spans="1:14" x14ac:dyDescent="0.2">
      <c r="A5791" s="1">
        <v>39150</v>
      </c>
      <c r="B5791">
        <v>112.43750000000001</v>
      </c>
      <c r="C5791">
        <f t="shared" si="271"/>
        <v>-7.7220077220077066E-3</v>
      </c>
      <c r="D5791">
        <f t="shared" si="272"/>
        <v>3.6789999999999996E-2</v>
      </c>
      <c r="E5791">
        <f t="shared" si="273"/>
        <v>-4.4512007722007703E-2</v>
      </c>
      <c r="N5791">
        <v>3.6789999999999998</v>
      </c>
    </row>
    <row r="5792" spans="1:14" x14ac:dyDescent="0.2">
      <c r="A5792" s="1">
        <v>39153</v>
      </c>
      <c r="B5792">
        <v>112.78120000000001</v>
      </c>
      <c r="C5792">
        <f t="shared" si="271"/>
        <v>3.0568093385214823E-3</v>
      </c>
      <c r="D5792">
        <f t="shared" si="272"/>
        <v>3.6940000000000001E-2</v>
      </c>
      <c r="E5792">
        <f t="shared" si="273"/>
        <v>-3.3883190661478518E-2</v>
      </c>
      <c r="N5792">
        <v>3.694</v>
      </c>
    </row>
    <row r="5793" spans="1:14" x14ac:dyDescent="0.2">
      <c r="A5793" s="1">
        <v>39154</v>
      </c>
      <c r="B5793">
        <v>113.28120000000001</v>
      </c>
      <c r="C5793">
        <f t="shared" si="271"/>
        <v>4.4333630073096764E-3</v>
      </c>
      <c r="D5793">
        <f t="shared" si="272"/>
        <v>3.8179999999999999E-2</v>
      </c>
      <c r="E5793">
        <f t="shared" si="273"/>
        <v>-3.3746636992690322E-2</v>
      </c>
      <c r="N5793">
        <v>3.8180000000000001</v>
      </c>
    </row>
    <row r="5794" spans="1:14" x14ac:dyDescent="0.2">
      <c r="A5794" s="1">
        <v>39155</v>
      </c>
      <c r="B5794">
        <v>112.93750000000001</v>
      </c>
      <c r="C5794">
        <f t="shared" si="271"/>
        <v>-3.0340427184739616E-3</v>
      </c>
      <c r="D5794">
        <f t="shared" si="272"/>
        <v>3.78E-2</v>
      </c>
      <c r="E5794">
        <f t="shared" si="273"/>
        <v>-4.0834042718473962E-2</v>
      </c>
      <c r="N5794">
        <v>3.78</v>
      </c>
    </row>
    <row r="5795" spans="1:14" x14ac:dyDescent="0.2">
      <c r="A5795" s="1">
        <v>39156</v>
      </c>
      <c r="B5795">
        <v>112.87500000000001</v>
      </c>
      <c r="C5795">
        <f t="shared" si="271"/>
        <v>-5.5340343110121815E-4</v>
      </c>
      <c r="D5795">
        <f t="shared" si="272"/>
        <v>3.875E-2</v>
      </c>
      <c r="E5795">
        <f t="shared" si="273"/>
        <v>-3.9303403431101218E-2</v>
      </c>
      <c r="N5795">
        <v>3.875</v>
      </c>
    </row>
    <row r="5796" spans="1:14" x14ac:dyDescent="0.2">
      <c r="A5796" s="1">
        <v>39157</v>
      </c>
      <c r="B5796">
        <v>112.81250000000001</v>
      </c>
      <c r="C5796">
        <f t="shared" si="271"/>
        <v>-5.5370985603542255E-4</v>
      </c>
      <c r="D5796">
        <f t="shared" si="272"/>
        <v>3.9169999999999996E-2</v>
      </c>
      <c r="E5796">
        <f t="shared" si="273"/>
        <v>-3.9723709856035419E-2</v>
      </c>
      <c r="N5796">
        <v>3.9169999999999998</v>
      </c>
    </row>
    <row r="5797" spans="1:14" x14ac:dyDescent="0.2">
      <c r="A5797" s="1">
        <v>39160</v>
      </c>
      <c r="B5797">
        <v>112.50000000000001</v>
      </c>
      <c r="C5797">
        <f t="shared" si="271"/>
        <v>-2.7700831024930483E-3</v>
      </c>
      <c r="D5797">
        <f t="shared" si="272"/>
        <v>3.7839999999999999E-2</v>
      </c>
      <c r="E5797">
        <f t="shared" si="273"/>
        <v>-4.0610083102493047E-2</v>
      </c>
      <c r="N5797">
        <v>3.7839999999999998</v>
      </c>
    </row>
    <row r="5798" spans="1:14" x14ac:dyDescent="0.2">
      <c r="A5798" s="1">
        <v>39161</v>
      </c>
      <c r="B5798">
        <v>112.71870000000001</v>
      </c>
      <c r="C5798">
        <f t="shared" si="271"/>
        <v>1.9439999999999458E-3</v>
      </c>
      <c r="D5798">
        <f t="shared" si="272"/>
        <v>3.7900000000000003E-2</v>
      </c>
      <c r="E5798">
        <f t="shared" si="273"/>
        <v>-3.5956000000000057E-2</v>
      </c>
      <c r="N5798">
        <v>3.79</v>
      </c>
    </row>
    <row r="5799" spans="1:14" x14ac:dyDescent="0.2">
      <c r="A5799" s="1">
        <v>39162</v>
      </c>
      <c r="B5799">
        <v>112.96870000000001</v>
      </c>
      <c r="C5799">
        <f t="shared" si="271"/>
        <v>2.2179106040081109E-3</v>
      </c>
      <c r="D5799">
        <f t="shared" si="272"/>
        <v>3.9019999999999999E-2</v>
      </c>
      <c r="E5799">
        <f t="shared" si="273"/>
        <v>-3.6802089395991888E-2</v>
      </c>
      <c r="N5799">
        <v>3.9020000000000001</v>
      </c>
    </row>
    <row r="5800" spans="1:14" x14ac:dyDescent="0.2">
      <c r="A5800" s="1">
        <v>39163</v>
      </c>
      <c r="B5800">
        <v>112.06250000000001</v>
      </c>
      <c r="C5800">
        <f t="shared" si="271"/>
        <v>-8.0216909639572176E-3</v>
      </c>
      <c r="D5800">
        <f t="shared" si="272"/>
        <v>3.8599999999999995E-2</v>
      </c>
      <c r="E5800">
        <f t="shared" si="273"/>
        <v>-4.6621690963957213E-2</v>
      </c>
      <c r="N5800">
        <v>3.86</v>
      </c>
    </row>
    <row r="5801" spans="1:14" x14ac:dyDescent="0.2">
      <c r="A5801" s="1">
        <v>39164</v>
      </c>
      <c r="B5801">
        <v>111.84370000000001</v>
      </c>
      <c r="C5801">
        <f t="shared" si="271"/>
        <v>-1.9524818739542482E-3</v>
      </c>
      <c r="D5801">
        <f t="shared" si="272"/>
        <v>3.85E-2</v>
      </c>
      <c r="E5801">
        <f t="shared" si="273"/>
        <v>-4.0452481873954248E-2</v>
      </c>
      <c r="N5801">
        <v>3.85</v>
      </c>
    </row>
    <row r="5802" spans="1:14" x14ac:dyDescent="0.2">
      <c r="A5802" s="1">
        <v>39167</v>
      </c>
      <c r="B5802">
        <v>112.03120000000001</v>
      </c>
      <c r="C5802">
        <f t="shared" si="271"/>
        <v>1.676446684077959E-3</v>
      </c>
      <c r="D5802">
        <f t="shared" si="272"/>
        <v>3.7149999999999996E-2</v>
      </c>
      <c r="E5802">
        <f t="shared" si="273"/>
        <v>-3.5473553315922036E-2</v>
      </c>
      <c r="N5802">
        <v>3.7149999999999999</v>
      </c>
    </row>
    <row r="5803" spans="1:14" x14ac:dyDescent="0.2">
      <c r="A5803" s="1">
        <v>39168</v>
      </c>
      <c r="B5803">
        <v>111.75000000000001</v>
      </c>
      <c r="C5803">
        <f t="shared" si="271"/>
        <v>-2.5100150672312527E-3</v>
      </c>
      <c r="D5803">
        <f t="shared" si="272"/>
        <v>3.5339999999999996E-2</v>
      </c>
      <c r="E5803">
        <f t="shared" si="273"/>
        <v>-3.7850015067231249E-2</v>
      </c>
      <c r="N5803">
        <v>3.5339999999999998</v>
      </c>
    </row>
    <row r="5804" spans="1:14" x14ac:dyDescent="0.2">
      <c r="A5804" s="1">
        <v>39169</v>
      </c>
      <c r="B5804">
        <v>111.59370000000001</v>
      </c>
      <c r="C5804">
        <f t="shared" si="271"/>
        <v>-1.3986577181208659E-3</v>
      </c>
      <c r="D5804">
        <f t="shared" si="272"/>
        <v>3.5339999999999996E-2</v>
      </c>
      <c r="E5804">
        <f t="shared" si="273"/>
        <v>-3.6738657718120862E-2</v>
      </c>
      <c r="N5804">
        <v>3.5339999999999998</v>
      </c>
    </row>
    <row r="5805" spans="1:14" x14ac:dyDescent="0.2">
      <c r="A5805" s="1">
        <v>39170</v>
      </c>
      <c r="B5805">
        <v>111.56250000000001</v>
      </c>
      <c r="C5805">
        <f t="shared" si="271"/>
        <v>-2.7958567553543201E-4</v>
      </c>
      <c r="D5805">
        <f t="shared" si="272"/>
        <v>3.5790000000000002E-2</v>
      </c>
      <c r="E5805">
        <f t="shared" si="273"/>
        <v>-3.6069585675535434E-2</v>
      </c>
      <c r="N5805">
        <v>3.5790000000000002</v>
      </c>
    </row>
    <row r="5806" spans="1:14" x14ac:dyDescent="0.2">
      <c r="A5806" s="1">
        <v>39171</v>
      </c>
      <c r="B5806">
        <v>111.25000000000001</v>
      </c>
      <c r="C5806">
        <f t="shared" si="271"/>
        <v>-2.8011204481792618E-3</v>
      </c>
      <c r="D5806">
        <f t="shared" si="272"/>
        <v>3.6929999999999998E-2</v>
      </c>
      <c r="E5806">
        <f t="shared" si="273"/>
        <v>-3.9731120448179259E-2</v>
      </c>
      <c r="N5806">
        <v>3.6930000000000001</v>
      </c>
    </row>
    <row r="5807" spans="1:14" x14ac:dyDescent="0.2">
      <c r="A5807" s="1">
        <v>39174</v>
      </c>
      <c r="B5807">
        <v>111.34370000000001</v>
      </c>
      <c r="C5807">
        <f t="shared" si="271"/>
        <v>8.4224719101122503E-4</v>
      </c>
      <c r="D5807">
        <f t="shared" si="272"/>
        <v>3.6220000000000002E-2</v>
      </c>
      <c r="E5807">
        <f t="shared" si="273"/>
        <v>-3.5377752808988777E-2</v>
      </c>
      <c r="N5807">
        <v>3.6219999999999999</v>
      </c>
    </row>
    <row r="5808" spans="1:14" x14ac:dyDescent="0.2">
      <c r="A5808" s="1">
        <v>39175</v>
      </c>
      <c r="B5808">
        <v>111.18750000000001</v>
      </c>
      <c r="C5808">
        <f t="shared" si="271"/>
        <v>-1.4028633860738715E-3</v>
      </c>
      <c r="D5808">
        <f t="shared" si="272"/>
        <v>3.5409999999999997E-2</v>
      </c>
      <c r="E5808">
        <f t="shared" si="273"/>
        <v>-3.6812863386073869E-2</v>
      </c>
      <c r="N5808">
        <v>3.5409999999999999</v>
      </c>
    </row>
    <row r="5809" spans="1:14" x14ac:dyDescent="0.2">
      <c r="A5809" s="1">
        <v>39176</v>
      </c>
      <c r="B5809">
        <v>111.28120000000001</v>
      </c>
      <c r="C5809">
        <f t="shared" si="271"/>
        <v>8.4272062956713967E-4</v>
      </c>
      <c r="D5809">
        <f t="shared" si="272"/>
        <v>3.4380000000000001E-2</v>
      </c>
      <c r="E5809">
        <f t="shared" si="273"/>
        <v>-3.3537279370432861E-2</v>
      </c>
      <c r="N5809">
        <v>3.4380000000000002</v>
      </c>
    </row>
    <row r="5810" spans="1:14" x14ac:dyDescent="0.2">
      <c r="A5810" s="1">
        <v>39177</v>
      </c>
      <c r="B5810">
        <v>111.03120000000001</v>
      </c>
      <c r="C5810">
        <f t="shared" si="271"/>
        <v>-2.246560964475619E-3</v>
      </c>
      <c r="D5810">
        <f t="shared" si="272"/>
        <v>3.5959999999999999E-2</v>
      </c>
      <c r="E5810">
        <f t="shared" si="273"/>
        <v>-3.8206560964475618E-2</v>
      </c>
      <c r="N5810">
        <v>3.5960000000000001</v>
      </c>
    </row>
    <row r="5811" spans="1:14" x14ac:dyDescent="0.2">
      <c r="A5811" s="1">
        <v>39178</v>
      </c>
      <c r="B5811">
        <v>110.31250000000001</v>
      </c>
      <c r="C5811">
        <f t="shared" si="271"/>
        <v>-6.4729553494873304E-3</v>
      </c>
      <c r="D5811">
        <f t="shared" si="272"/>
        <v>3.483E-2</v>
      </c>
      <c r="E5811">
        <f t="shared" si="273"/>
        <v>-4.130295534948733E-2</v>
      </c>
      <c r="N5811">
        <v>3.4830000000000001</v>
      </c>
    </row>
    <row r="5812" spans="1:14" x14ac:dyDescent="0.2">
      <c r="A5812" s="1">
        <v>39181</v>
      </c>
      <c r="B5812">
        <v>110.37500000000001</v>
      </c>
      <c r="C5812">
        <f t="shared" si="271"/>
        <v>5.6657223796041656E-4</v>
      </c>
      <c r="D5812">
        <f t="shared" si="272"/>
        <v>3.5339999999999996E-2</v>
      </c>
      <c r="E5812">
        <f t="shared" si="273"/>
        <v>-3.477342776203958E-2</v>
      </c>
      <c r="N5812">
        <v>3.5339999999999998</v>
      </c>
    </row>
    <row r="5813" spans="1:14" x14ac:dyDescent="0.2">
      <c r="A5813" s="1">
        <v>39182</v>
      </c>
      <c r="B5813">
        <v>110.56250000000001</v>
      </c>
      <c r="C5813">
        <f t="shared" si="271"/>
        <v>1.6987542468855921E-3</v>
      </c>
      <c r="D5813">
        <f t="shared" si="272"/>
        <v>3.4209999999999997E-2</v>
      </c>
      <c r="E5813">
        <f t="shared" si="273"/>
        <v>-3.2511245753114405E-2</v>
      </c>
      <c r="N5813">
        <v>3.4209999999999998</v>
      </c>
    </row>
    <row r="5814" spans="1:14" x14ac:dyDescent="0.2">
      <c r="A5814" s="1">
        <v>39183</v>
      </c>
      <c r="B5814">
        <v>110.43750000000001</v>
      </c>
      <c r="C5814">
        <f t="shared" si="271"/>
        <v>-1.1305822498586249E-3</v>
      </c>
      <c r="D5814">
        <f t="shared" si="272"/>
        <v>3.3140000000000003E-2</v>
      </c>
      <c r="E5814">
        <f t="shared" si="273"/>
        <v>-3.4270582249858628E-2</v>
      </c>
      <c r="N5814">
        <v>3.3140000000000001</v>
      </c>
    </row>
    <row r="5815" spans="1:14" x14ac:dyDescent="0.2">
      <c r="A5815" s="1">
        <v>39184</v>
      </c>
      <c r="B5815">
        <v>110.46870000000001</v>
      </c>
      <c r="C5815">
        <f t="shared" si="271"/>
        <v>2.8251273344648276E-4</v>
      </c>
      <c r="D5815">
        <f t="shared" si="272"/>
        <v>3.4509999999999999E-2</v>
      </c>
      <c r="E5815">
        <f t="shared" si="273"/>
        <v>-3.4227487266553516E-2</v>
      </c>
      <c r="N5815">
        <v>3.4510000000000001</v>
      </c>
    </row>
    <row r="5816" spans="1:14" x14ac:dyDescent="0.2">
      <c r="A5816" s="1">
        <v>39185</v>
      </c>
      <c r="B5816">
        <v>110.25000000000001</v>
      </c>
      <c r="C5816">
        <f t="shared" si="271"/>
        <v>-1.9797462991779646E-3</v>
      </c>
      <c r="D5816">
        <f t="shared" si="272"/>
        <v>3.3620000000000004E-2</v>
      </c>
      <c r="E5816">
        <f t="shared" si="273"/>
        <v>-3.5599746299177969E-2</v>
      </c>
      <c r="N5816">
        <v>3.3620000000000001</v>
      </c>
    </row>
    <row r="5817" spans="1:14" x14ac:dyDescent="0.2">
      <c r="A5817" s="1">
        <v>39188</v>
      </c>
      <c r="B5817">
        <v>110.59370000000001</v>
      </c>
      <c r="C5817">
        <f t="shared" si="271"/>
        <v>3.1174603174604076E-3</v>
      </c>
      <c r="D5817">
        <f t="shared" si="272"/>
        <v>3.3279999999999997E-2</v>
      </c>
      <c r="E5817">
        <f t="shared" si="273"/>
        <v>-3.0162539682539589E-2</v>
      </c>
      <c r="N5817">
        <v>3.3279999999999998</v>
      </c>
    </row>
    <row r="5818" spans="1:14" x14ac:dyDescent="0.2">
      <c r="A5818" s="1">
        <v>39189</v>
      </c>
      <c r="B5818">
        <v>111.12500000000001</v>
      </c>
      <c r="C5818">
        <f t="shared" si="271"/>
        <v>4.804071117975095E-3</v>
      </c>
      <c r="D5818">
        <f t="shared" si="272"/>
        <v>3.5220000000000001E-2</v>
      </c>
      <c r="E5818">
        <f t="shared" si="273"/>
        <v>-3.0415928882024906E-2</v>
      </c>
      <c r="N5818">
        <v>3.5219999999999998</v>
      </c>
    </row>
    <row r="5819" spans="1:14" x14ac:dyDescent="0.2">
      <c r="A5819" s="1">
        <v>39190</v>
      </c>
      <c r="B5819">
        <v>111.46870000000001</v>
      </c>
      <c r="C5819">
        <f t="shared" si="271"/>
        <v>3.0929133858268454E-3</v>
      </c>
      <c r="D5819">
        <f t="shared" si="272"/>
        <v>3.492E-2</v>
      </c>
      <c r="E5819">
        <f t="shared" si="273"/>
        <v>-3.1827086614173154E-2</v>
      </c>
      <c r="N5819">
        <v>3.492</v>
      </c>
    </row>
    <row r="5820" spans="1:14" x14ac:dyDescent="0.2">
      <c r="A5820" s="1">
        <v>39191</v>
      </c>
      <c r="B5820">
        <v>111.34370000000001</v>
      </c>
      <c r="C5820">
        <f t="shared" si="271"/>
        <v>-1.1213910272569461E-3</v>
      </c>
      <c r="D5820">
        <f t="shared" si="272"/>
        <v>3.4939999999999999E-2</v>
      </c>
      <c r="E5820">
        <f t="shared" si="273"/>
        <v>-3.6061391027256945E-2</v>
      </c>
      <c r="N5820">
        <v>3.4940000000000002</v>
      </c>
    </row>
    <row r="5821" spans="1:14" x14ac:dyDescent="0.2">
      <c r="A5821" s="1">
        <v>39192</v>
      </c>
      <c r="B5821">
        <v>111.28120000000001</v>
      </c>
      <c r="C5821">
        <f t="shared" si="271"/>
        <v>-5.6132497842265039E-4</v>
      </c>
      <c r="D5821">
        <f t="shared" si="272"/>
        <v>3.5339999999999996E-2</v>
      </c>
      <c r="E5821">
        <f t="shared" si="273"/>
        <v>-3.5901324978422647E-2</v>
      </c>
      <c r="N5821">
        <v>3.5339999999999998</v>
      </c>
    </row>
    <row r="5822" spans="1:14" x14ac:dyDescent="0.2">
      <c r="A5822" s="1">
        <v>39195</v>
      </c>
      <c r="B5822">
        <v>111.46870000000001</v>
      </c>
      <c r="C5822">
        <f t="shared" si="271"/>
        <v>1.6849207233566865E-3</v>
      </c>
      <c r="D5822">
        <f t="shared" si="272"/>
        <v>3.4660000000000003E-2</v>
      </c>
      <c r="E5822">
        <f t="shared" si="273"/>
        <v>-3.2975079276643317E-2</v>
      </c>
      <c r="N5822">
        <v>3.4660000000000002</v>
      </c>
    </row>
    <row r="5823" spans="1:14" x14ac:dyDescent="0.2">
      <c r="A5823" s="1">
        <v>39196</v>
      </c>
      <c r="B5823">
        <v>111.71870000000001</v>
      </c>
      <c r="C5823">
        <f t="shared" si="271"/>
        <v>2.2427820545138921E-3</v>
      </c>
      <c r="D5823">
        <f t="shared" si="272"/>
        <v>3.4319999999999996E-2</v>
      </c>
      <c r="E5823">
        <f t="shared" si="273"/>
        <v>-3.2077217945486104E-2</v>
      </c>
      <c r="N5823">
        <v>3.4319999999999999</v>
      </c>
    </row>
    <row r="5824" spans="1:14" x14ac:dyDescent="0.2">
      <c r="A5824" s="1">
        <v>39197</v>
      </c>
      <c r="B5824">
        <v>111.50000000000001</v>
      </c>
      <c r="C5824">
        <f t="shared" si="271"/>
        <v>-1.957595281720903E-3</v>
      </c>
      <c r="D5824">
        <f t="shared" si="272"/>
        <v>3.5450000000000002E-2</v>
      </c>
      <c r="E5824">
        <f t="shared" si="273"/>
        <v>-3.7407595281720905E-2</v>
      </c>
      <c r="N5824">
        <v>3.5449999999999999</v>
      </c>
    </row>
    <row r="5825" spans="1:14" x14ac:dyDescent="0.2">
      <c r="A5825" s="1">
        <v>39198</v>
      </c>
      <c r="B5825">
        <v>111.06250000000001</v>
      </c>
      <c r="C5825">
        <f t="shared" si="271"/>
        <v>-3.9237668161434813E-3</v>
      </c>
      <c r="D5825">
        <f t="shared" si="272"/>
        <v>3.5830000000000001E-2</v>
      </c>
      <c r="E5825">
        <f t="shared" si="273"/>
        <v>-3.9753766816143482E-2</v>
      </c>
      <c r="N5825">
        <v>3.5830000000000002</v>
      </c>
    </row>
    <row r="5826" spans="1:14" x14ac:dyDescent="0.2">
      <c r="A5826" s="1">
        <v>39199</v>
      </c>
      <c r="B5826">
        <v>110.90620000000001</v>
      </c>
      <c r="C5826">
        <f t="shared" si="271"/>
        <v>-1.4073157006190273E-3</v>
      </c>
      <c r="D5826">
        <f t="shared" si="272"/>
        <v>3.5910000000000004E-2</v>
      </c>
      <c r="E5826">
        <f t="shared" si="273"/>
        <v>-3.7317315700619032E-2</v>
      </c>
      <c r="N5826">
        <v>3.5910000000000002</v>
      </c>
    </row>
    <row r="5827" spans="1:14" x14ac:dyDescent="0.2">
      <c r="A5827" s="1">
        <v>39202</v>
      </c>
      <c r="B5827">
        <v>111.75000000000001</v>
      </c>
      <c r="C5827">
        <f t="shared" si="271"/>
        <v>7.6082310997942493E-3</v>
      </c>
      <c r="D5827">
        <f t="shared" si="272"/>
        <v>3.4810000000000001E-2</v>
      </c>
      <c r="E5827">
        <f t="shared" si="273"/>
        <v>-2.7201768900205751E-2</v>
      </c>
      <c r="N5827">
        <v>3.4809999999999999</v>
      </c>
    </row>
    <row r="5828" spans="1:14" x14ac:dyDescent="0.2">
      <c r="A5828" s="1">
        <v>39203</v>
      </c>
      <c r="B5828">
        <v>111.71870000000001</v>
      </c>
      <c r="C5828">
        <f t="shared" si="271"/>
        <v>-2.8008948545865664E-4</v>
      </c>
      <c r="D5828">
        <f t="shared" si="272"/>
        <v>3.5560000000000001E-2</v>
      </c>
      <c r="E5828">
        <f t="shared" si="273"/>
        <v>-3.5840089485458658E-2</v>
      </c>
      <c r="N5828">
        <v>3.556</v>
      </c>
    </row>
    <row r="5829" spans="1:14" x14ac:dyDescent="0.2">
      <c r="A5829" s="1">
        <v>39204</v>
      </c>
      <c r="B5829">
        <v>111.71870000000001</v>
      </c>
      <c r="C5829">
        <f t="shared" ref="C5829:C5892" si="274">B5829/B5828-1</f>
        <v>0</v>
      </c>
      <c r="D5829">
        <f t="shared" ref="D5829:D5892" si="275">N5829/100</f>
        <v>3.5580000000000001E-2</v>
      </c>
      <c r="E5829">
        <f t="shared" ref="E5829:E5892" si="276">C5829-D5829</f>
        <v>-3.5580000000000001E-2</v>
      </c>
      <c r="N5829">
        <v>3.5579999999999998</v>
      </c>
    </row>
    <row r="5830" spans="1:14" x14ac:dyDescent="0.2">
      <c r="A5830" s="1">
        <v>39205</v>
      </c>
      <c r="B5830">
        <v>111.43750000000001</v>
      </c>
      <c r="C5830">
        <f t="shared" si="274"/>
        <v>-2.5170360915406365E-3</v>
      </c>
      <c r="D5830">
        <f t="shared" si="275"/>
        <v>3.4660000000000003E-2</v>
      </c>
      <c r="E5830">
        <f t="shared" si="276"/>
        <v>-3.717703609154064E-2</v>
      </c>
      <c r="N5830">
        <v>3.4660000000000002</v>
      </c>
    </row>
    <row r="5831" spans="1:14" x14ac:dyDescent="0.2">
      <c r="A5831" s="1">
        <v>39206</v>
      </c>
      <c r="B5831">
        <v>111.84370000000001</v>
      </c>
      <c r="C5831">
        <f t="shared" si="274"/>
        <v>3.6450925406616985E-3</v>
      </c>
      <c r="D5831">
        <f t="shared" si="275"/>
        <v>3.5319999999999997E-2</v>
      </c>
      <c r="E5831">
        <f t="shared" si="276"/>
        <v>-3.1674907459338299E-2</v>
      </c>
      <c r="N5831">
        <v>3.532</v>
      </c>
    </row>
    <row r="5832" spans="1:14" x14ac:dyDescent="0.2">
      <c r="A5832" s="1">
        <v>39209</v>
      </c>
      <c r="B5832">
        <v>111.93750000000001</v>
      </c>
      <c r="C5832">
        <f t="shared" si="274"/>
        <v>8.3867039448803915E-4</v>
      </c>
      <c r="D5832">
        <f t="shared" si="275"/>
        <v>3.4709999999999998E-2</v>
      </c>
      <c r="E5832">
        <f t="shared" si="276"/>
        <v>-3.3871329605511959E-2</v>
      </c>
      <c r="N5832">
        <v>3.4710000000000001</v>
      </c>
    </row>
    <row r="5833" spans="1:14" x14ac:dyDescent="0.2">
      <c r="A5833" s="1">
        <v>39210</v>
      </c>
      <c r="B5833">
        <v>111.84370000000001</v>
      </c>
      <c r="C5833">
        <f t="shared" si="274"/>
        <v>-8.3796761585708257E-4</v>
      </c>
      <c r="D5833">
        <f t="shared" si="275"/>
        <v>3.5029999999999999E-2</v>
      </c>
      <c r="E5833">
        <f t="shared" si="276"/>
        <v>-3.5867967615857081E-2</v>
      </c>
      <c r="N5833">
        <v>3.5030000000000001</v>
      </c>
    </row>
    <row r="5834" spans="1:14" x14ac:dyDescent="0.2">
      <c r="A5834" s="1">
        <v>39211</v>
      </c>
      <c r="B5834">
        <v>111.34370000000001</v>
      </c>
      <c r="C5834">
        <f t="shared" si="274"/>
        <v>-4.4705244908743724E-3</v>
      </c>
      <c r="D5834">
        <f t="shared" si="275"/>
        <v>3.5699999999999996E-2</v>
      </c>
      <c r="E5834">
        <f t="shared" si="276"/>
        <v>-4.0170524490874368E-2</v>
      </c>
      <c r="N5834">
        <v>3.57</v>
      </c>
    </row>
    <row r="5835" spans="1:14" x14ac:dyDescent="0.2">
      <c r="A5835" s="1">
        <v>39212</v>
      </c>
      <c r="B5835">
        <v>111.56250000000001</v>
      </c>
      <c r="C5835">
        <f t="shared" si="274"/>
        <v>1.9650864844620308E-3</v>
      </c>
      <c r="D5835">
        <f t="shared" si="275"/>
        <v>3.696E-2</v>
      </c>
      <c r="E5835">
        <f t="shared" si="276"/>
        <v>-3.4994913515537969E-2</v>
      </c>
      <c r="N5835">
        <v>3.6960000000000002</v>
      </c>
    </row>
    <row r="5836" spans="1:14" x14ac:dyDescent="0.2">
      <c r="A5836" s="1">
        <v>39213</v>
      </c>
      <c r="B5836">
        <v>111.31250000000001</v>
      </c>
      <c r="C5836">
        <f t="shared" si="274"/>
        <v>-2.2408963585434094E-3</v>
      </c>
      <c r="D5836">
        <f t="shared" si="275"/>
        <v>3.7290000000000004E-2</v>
      </c>
      <c r="E5836">
        <f t="shared" si="276"/>
        <v>-3.9530896358543413E-2</v>
      </c>
      <c r="N5836">
        <v>3.7290000000000001</v>
      </c>
    </row>
    <row r="5837" spans="1:14" x14ac:dyDescent="0.2">
      <c r="A5837" s="1">
        <v>39216</v>
      </c>
      <c r="B5837">
        <v>111.12500000000001</v>
      </c>
      <c r="C5837">
        <f t="shared" si="274"/>
        <v>-1.6844469399214246E-3</v>
      </c>
      <c r="D5837">
        <f t="shared" si="275"/>
        <v>3.7429999999999998E-2</v>
      </c>
      <c r="E5837">
        <f t="shared" si="276"/>
        <v>-3.9114446939921423E-2</v>
      </c>
      <c r="N5837">
        <v>3.7429999999999999</v>
      </c>
    </row>
    <row r="5838" spans="1:14" x14ac:dyDescent="0.2">
      <c r="A5838" s="1">
        <v>39217</v>
      </c>
      <c r="B5838">
        <v>110.87500000000001</v>
      </c>
      <c r="C5838">
        <f t="shared" si="274"/>
        <v>-2.2497187851518996E-3</v>
      </c>
      <c r="D5838">
        <f t="shared" si="275"/>
        <v>3.712E-2</v>
      </c>
      <c r="E5838">
        <f t="shared" si="276"/>
        <v>-3.93697187851519E-2</v>
      </c>
      <c r="N5838">
        <v>3.7120000000000002</v>
      </c>
    </row>
    <row r="5839" spans="1:14" x14ac:dyDescent="0.2">
      <c r="A5839" s="1">
        <v>39218</v>
      </c>
      <c r="B5839">
        <v>110.93750000000001</v>
      </c>
      <c r="C5839">
        <f t="shared" si="274"/>
        <v>5.6369785794818661E-4</v>
      </c>
      <c r="D5839">
        <f t="shared" si="275"/>
        <v>3.7200000000000004E-2</v>
      </c>
      <c r="E5839">
        <f t="shared" si="276"/>
        <v>-3.6636302142051817E-2</v>
      </c>
      <c r="N5839">
        <v>3.72</v>
      </c>
    </row>
    <row r="5840" spans="1:14" x14ac:dyDescent="0.2">
      <c r="A5840" s="1">
        <v>39219</v>
      </c>
      <c r="B5840">
        <v>110.43750000000001</v>
      </c>
      <c r="C5840">
        <f t="shared" si="274"/>
        <v>-4.5070422535211652E-3</v>
      </c>
      <c r="D5840">
        <f t="shared" si="275"/>
        <v>3.73E-2</v>
      </c>
      <c r="E5840">
        <f t="shared" si="276"/>
        <v>-4.1807042253521165E-2</v>
      </c>
      <c r="N5840">
        <v>3.73</v>
      </c>
    </row>
    <row r="5841" spans="1:14" x14ac:dyDescent="0.2">
      <c r="A5841" s="1">
        <v>39220</v>
      </c>
      <c r="B5841">
        <v>109.93750000000001</v>
      </c>
      <c r="C5841">
        <f t="shared" si="274"/>
        <v>-4.5274476513865736E-3</v>
      </c>
      <c r="D5841">
        <f t="shared" si="275"/>
        <v>3.8269999999999998E-2</v>
      </c>
      <c r="E5841">
        <f t="shared" si="276"/>
        <v>-4.2797447651386572E-2</v>
      </c>
      <c r="N5841">
        <v>3.827</v>
      </c>
    </row>
    <row r="5842" spans="1:14" x14ac:dyDescent="0.2">
      <c r="A5842" s="1">
        <v>39223</v>
      </c>
      <c r="B5842">
        <v>110.09370000000001</v>
      </c>
      <c r="C5842">
        <f t="shared" si="274"/>
        <v>1.4208072768617797E-3</v>
      </c>
      <c r="D5842">
        <f t="shared" si="275"/>
        <v>3.866E-2</v>
      </c>
      <c r="E5842">
        <f t="shared" si="276"/>
        <v>-3.723919272313822E-2</v>
      </c>
      <c r="N5842">
        <v>3.8660000000000001</v>
      </c>
    </row>
    <row r="5843" spans="1:14" x14ac:dyDescent="0.2">
      <c r="A5843" s="1">
        <v>39224</v>
      </c>
      <c r="B5843">
        <v>109.59370000000001</v>
      </c>
      <c r="C5843">
        <f t="shared" si="274"/>
        <v>-4.5415859399765557E-3</v>
      </c>
      <c r="D5843">
        <f t="shared" si="275"/>
        <v>3.8350000000000002E-2</v>
      </c>
      <c r="E5843">
        <f t="shared" si="276"/>
        <v>-4.2891585939976558E-2</v>
      </c>
      <c r="N5843">
        <v>3.835</v>
      </c>
    </row>
    <row r="5844" spans="1:14" x14ac:dyDescent="0.2">
      <c r="A5844" s="1">
        <v>39225</v>
      </c>
      <c r="B5844">
        <v>109.25000000000001</v>
      </c>
      <c r="C5844">
        <f t="shared" si="274"/>
        <v>-3.1361291753083664E-3</v>
      </c>
      <c r="D5844">
        <f t="shared" si="275"/>
        <v>3.8249999999999999E-2</v>
      </c>
      <c r="E5844">
        <f t="shared" si="276"/>
        <v>-4.1386129175308366E-2</v>
      </c>
      <c r="N5844">
        <v>3.8250000000000002</v>
      </c>
    </row>
    <row r="5845" spans="1:14" x14ac:dyDescent="0.2">
      <c r="A5845" s="1">
        <v>39226</v>
      </c>
      <c r="B5845">
        <v>109.28120000000001</v>
      </c>
      <c r="C5845">
        <f t="shared" si="274"/>
        <v>2.8558352402741072E-4</v>
      </c>
      <c r="D5845">
        <f t="shared" si="275"/>
        <v>3.7589999999999998E-2</v>
      </c>
      <c r="E5845">
        <f t="shared" si="276"/>
        <v>-3.7304416475972588E-2</v>
      </c>
      <c r="N5845">
        <v>3.7589999999999999</v>
      </c>
    </row>
    <row r="5846" spans="1:14" x14ac:dyDescent="0.2">
      <c r="A5846" s="1">
        <v>39227</v>
      </c>
      <c r="B5846">
        <v>109.25000000000001</v>
      </c>
      <c r="C5846">
        <f t="shared" si="274"/>
        <v>-2.8550198936316828E-4</v>
      </c>
      <c r="D5846">
        <f t="shared" si="275"/>
        <v>3.7490000000000002E-2</v>
      </c>
      <c r="E5846">
        <f t="shared" si="276"/>
        <v>-3.7775501989363171E-2</v>
      </c>
      <c r="N5846">
        <v>3.7490000000000001</v>
      </c>
    </row>
    <row r="5847" spans="1:14" x14ac:dyDescent="0.2">
      <c r="A5847" s="1">
        <v>39230</v>
      </c>
      <c r="B5847">
        <v>109.25000000000001</v>
      </c>
      <c r="C5847">
        <f t="shared" si="274"/>
        <v>0</v>
      </c>
      <c r="D5847">
        <f t="shared" si="275"/>
        <v>3.8450000000000005E-2</v>
      </c>
      <c r="E5847">
        <f t="shared" si="276"/>
        <v>-3.8450000000000005E-2</v>
      </c>
      <c r="N5847">
        <v>3.8450000000000002</v>
      </c>
    </row>
    <row r="5848" spans="1:14" x14ac:dyDescent="0.2">
      <c r="A5848" s="1">
        <v>39231</v>
      </c>
      <c r="B5848">
        <v>109.09370000000001</v>
      </c>
      <c r="C5848">
        <f t="shared" si="274"/>
        <v>-1.4306636155606567E-3</v>
      </c>
      <c r="D5848">
        <f t="shared" si="275"/>
        <v>3.8450000000000005E-2</v>
      </c>
      <c r="E5848">
        <f t="shared" si="276"/>
        <v>-3.9880663615560662E-2</v>
      </c>
      <c r="N5848">
        <v>3.8450000000000002</v>
      </c>
    </row>
    <row r="5849" spans="1:14" x14ac:dyDescent="0.2">
      <c r="A5849" s="1">
        <v>39232</v>
      </c>
      <c r="B5849">
        <v>109.15620000000001</v>
      </c>
      <c r="C5849">
        <f t="shared" si="274"/>
        <v>5.7290200992365925E-4</v>
      </c>
      <c r="D5849">
        <f t="shared" si="275"/>
        <v>3.8929999999999999E-2</v>
      </c>
      <c r="E5849">
        <f t="shared" si="276"/>
        <v>-3.835709799007634E-2</v>
      </c>
      <c r="N5849">
        <v>3.8929999999999998</v>
      </c>
    </row>
    <row r="5850" spans="1:14" x14ac:dyDescent="0.2">
      <c r="A5850" s="1">
        <v>39233</v>
      </c>
      <c r="B5850">
        <v>109.15620000000001</v>
      </c>
      <c r="C5850">
        <f t="shared" si="274"/>
        <v>0</v>
      </c>
      <c r="D5850">
        <f t="shared" si="275"/>
        <v>3.8670000000000003E-2</v>
      </c>
      <c r="E5850">
        <f t="shared" si="276"/>
        <v>-3.8670000000000003E-2</v>
      </c>
      <c r="N5850">
        <v>3.867</v>
      </c>
    </row>
    <row r="5851" spans="1:14" x14ac:dyDescent="0.2">
      <c r="A5851" s="1">
        <v>39234</v>
      </c>
      <c r="B5851">
        <v>108.50000000000001</v>
      </c>
      <c r="C5851">
        <f t="shared" si="274"/>
        <v>-6.0115687427740871E-3</v>
      </c>
      <c r="D5851">
        <f t="shared" si="275"/>
        <v>3.805E-2</v>
      </c>
      <c r="E5851">
        <f t="shared" si="276"/>
        <v>-4.4061568742774088E-2</v>
      </c>
      <c r="N5851">
        <v>3.8050000000000002</v>
      </c>
    </row>
    <row r="5852" spans="1:14" x14ac:dyDescent="0.2">
      <c r="A5852" s="1">
        <v>39237</v>
      </c>
      <c r="B5852">
        <v>108.90620000000001</v>
      </c>
      <c r="C5852">
        <f t="shared" si="274"/>
        <v>3.7437788018432894E-3</v>
      </c>
      <c r="D5852">
        <f t="shared" si="275"/>
        <v>3.7670000000000002E-2</v>
      </c>
      <c r="E5852">
        <f t="shared" si="276"/>
        <v>-3.3926221198156713E-2</v>
      </c>
      <c r="N5852">
        <v>3.7669999999999999</v>
      </c>
    </row>
    <row r="5853" spans="1:14" x14ac:dyDescent="0.2">
      <c r="A5853" s="1">
        <v>39238</v>
      </c>
      <c r="B5853">
        <v>108.37500000000001</v>
      </c>
      <c r="C5853">
        <f t="shared" si="274"/>
        <v>-4.8775919093678732E-3</v>
      </c>
      <c r="D5853">
        <f t="shared" si="275"/>
        <v>3.7749999999999999E-2</v>
      </c>
      <c r="E5853">
        <f t="shared" si="276"/>
        <v>-4.2627591909367872E-2</v>
      </c>
      <c r="N5853">
        <v>3.7749999999999999</v>
      </c>
    </row>
    <row r="5854" spans="1:14" x14ac:dyDescent="0.2">
      <c r="A5854" s="1">
        <v>39239</v>
      </c>
      <c r="B5854">
        <v>108.28120000000001</v>
      </c>
      <c r="C5854">
        <f t="shared" si="274"/>
        <v>-8.6551326412920293E-4</v>
      </c>
      <c r="D5854">
        <f t="shared" si="275"/>
        <v>3.909E-2</v>
      </c>
      <c r="E5854">
        <f t="shared" si="276"/>
        <v>-3.9955513264129203E-2</v>
      </c>
      <c r="N5854">
        <v>3.9089999999999998</v>
      </c>
    </row>
    <row r="5855" spans="1:14" x14ac:dyDescent="0.2">
      <c r="A5855" s="1">
        <v>39240</v>
      </c>
      <c r="B5855">
        <v>106.90620000000001</v>
      </c>
      <c r="C5855">
        <f t="shared" si="274"/>
        <v>-1.2698418562040348E-2</v>
      </c>
      <c r="D5855">
        <f t="shared" si="275"/>
        <v>3.9379999999999998E-2</v>
      </c>
      <c r="E5855">
        <f t="shared" si="276"/>
        <v>-5.2078418562040346E-2</v>
      </c>
      <c r="N5855">
        <v>3.9380000000000002</v>
      </c>
    </row>
    <row r="5856" spans="1:14" x14ac:dyDescent="0.2">
      <c r="A5856" s="1">
        <v>39241</v>
      </c>
      <c r="B5856">
        <v>106.65620000000001</v>
      </c>
      <c r="C5856">
        <f t="shared" si="274"/>
        <v>-2.3384986090609905E-3</v>
      </c>
      <c r="D5856">
        <f t="shared" si="275"/>
        <v>3.8429999999999999E-2</v>
      </c>
      <c r="E5856">
        <f t="shared" si="276"/>
        <v>-4.0768498609060989E-2</v>
      </c>
      <c r="N5856">
        <v>3.843</v>
      </c>
    </row>
    <row r="5857" spans="1:14" x14ac:dyDescent="0.2">
      <c r="A5857" s="1">
        <v>39244</v>
      </c>
      <c r="B5857">
        <v>106.56250000000001</v>
      </c>
      <c r="C5857">
        <f t="shared" si="274"/>
        <v>-8.7852370513852307E-4</v>
      </c>
      <c r="D5857">
        <f t="shared" si="275"/>
        <v>3.85E-2</v>
      </c>
      <c r="E5857">
        <f t="shared" si="276"/>
        <v>-3.9378523705138523E-2</v>
      </c>
      <c r="N5857">
        <v>3.85</v>
      </c>
    </row>
    <row r="5858" spans="1:14" x14ac:dyDescent="0.2">
      <c r="A5858" s="1">
        <v>39245</v>
      </c>
      <c r="B5858">
        <v>105.34370000000001</v>
      </c>
      <c r="C5858">
        <f t="shared" si="274"/>
        <v>-1.1437419354838774E-2</v>
      </c>
      <c r="D5858">
        <f t="shared" si="275"/>
        <v>3.8390000000000001E-2</v>
      </c>
      <c r="E5858">
        <f t="shared" si="276"/>
        <v>-4.9827419354838774E-2</v>
      </c>
      <c r="N5858">
        <v>3.839</v>
      </c>
    </row>
    <row r="5859" spans="1:14" x14ac:dyDescent="0.2">
      <c r="A5859" s="1">
        <v>39246</v>
      </c>
      <c r="B5859">
        <v>106.03120000000001</v>
      </c>
      <c r="C5859">
        <f t="shared" si="274"/>
        <v>6.5262564348889107E-3</v>
      </c>
      <c r="D5859">
        <f t="shared" si="275"/>
        <v>3.7759999999999995E-2</v>
      </c>
      <c r="E5859">
        <f t="shared" si="276"/>
        <v>-3.1233743565111084E-2</v>
      </c>
      <c r="N5859">
        <v>3.7759999999999998</v>
      </c>
    </row>
    <row r="5860" spans="1:14" x14ac:dyDescent="0.2">
      <c r="A5860" s="1">
        <v>39247</v>
      </c>
      <c r="B5860">
        <v>105.84370000000001</v>
      </c>
      <c r="C5860">
        <f t="shared" si="274"/>
        <v>-1.768347429813133E-3</v>
      </c>
      <c r="D5860">
        <f t="shared" si="275"/>
        <v>3.8220000000000004E-2</v>
      </c>
      <c r="E5860">
        <f t="shared" si="276"/>
        <v>-3.9988347429813137E-2</v>
      </c>
      <c r="N5860">
        <v>3.8220000000000001</v>
      </c>
    </row>
    <row r="5861" spans="1:14" x14ac:dyDescent="0.2">
      <c r="A5861" s="1">
        <v>39248</v>
      </c>
      <c r="B5861">
        <v>106.25000000000001</v>
      </c>
      <c r="C5861">
        <f t="shared" si="274"/>
        <v>3.8386791089124461E-3</v>
      </c>
      <c r="D5861">
        <f t="shared" si="275"/>
        <v>3.9209999999999995E-2</v>
      </c>
      <c r="E5861">
        <f t="shared" si="276"/>
        <v>-3.5371320891087549E-2</v>
      </c>
      <c r="N5861">
        <v>3.9209999999999998</v>
      </c>
    </row>
    <row r="5862" spans="1:14" x14ac:dyDescent="0.2">
      <c r="A5862" s="1">
        <v>39251</v>
      </c>
      <c r="B5862">
        <v>106.43750000000001</v>
      </c>
      <c r="C5862">
        <f t="shared" si="274"/>
        <v>1.7647058823528905E-3</v>
      </c>
      <c r="D5862">
        <f t="shared" si="275"/>
        <v>3.8309999999999997E-2</v>
      </c>
      <c r="E5862">
        <f t="shared" si="276"/>
        <v>-3.6545294117647106E-2</v>
      </c>
      <c r="N5862">
        <v>3.831</v>
      </c>
    </row>
    <row r="5863" spans="1:14" x14ac:dyDescent="0.2">
      <c r="A5863" s="1">
        <v>39252</v>
      </c>
      <c r="B5863">
        <v>107.03120000000001</v>
      </c>
      <c r="C5863">
        <f t="shared" si="274"/>
        <v>5.5779213153259732E-3</v>
      </c>
      <c r="D5863">
        <f t="shared" si="275"/>
        <v>3.9209999999999995E-2</v>
      </c>
      <c r="E5863">
        <f t="shared" si="276"/>
        <v>-3.3632078684674022E-2</v>
      </c>
      <c r="N5863">
        <v>3.9209999999999998</v>
      </c>
    </row>
    <row r="5864" spans="1:14" x14ac:dyDescent="0.2">
      <c r="A5864" s="1">
        <v>39253</v>
      </c>
      <c r="B5864">
        <v>106.59370000000001</v>
      </c>
      <c r="C5864">
        <f t="shared" si="274"/>
        <v>-4.0875931504085194E-3</v>
      </c>
      <c r="D5864">
        <f t="shared" si="275"/>
        <v>4.0090000000000001E-2</v>
      </c>
      <c r="E5864">
        <f t="shared" si="276"/>
        <v>-4.417759315040852E-2</v>
      </c>
      <c r="N5864">
        <v>4.0090000000000003</v>
      </c>
    </row>
    <row r="5865" spans="1:14" x14ac:dyDescent="0.2">
      <c r="A5865" s="1">
        <v>39254</v>
      </c>
      <c r="B5865">
        <v>106.12500000000001</v>
      </c>
      <c r="C5865">
        <f t="shared" si="274"/>
        <v>-4.3970703709506065E-3</v>
      </c>
      <c r="D5865">
        <f t="shared" si="275"/>
        <v>4.079E-2</v>
      </c>
      <c r="E5865">
        <f t="shared" si="276"/>
        <v>-4.5187070370950606E-2</v>
      </c>
      <c r="N5865">
        <v>4.0789999999999997</v>
      </c>
    </row>
    <row r="5866" spans="1:14" x14ac:dyDescent="0.2">
      <c r="A5866" s="1">
        <v>39255</v>
      </c>
      <c r="B5866">
        <v>106.37500000000001</v>
      </c>
      <c r="C5866">
        <f t="shared" si="274"/>
        <v>2.3557126030624431E-3</v>
      </c>
      <c r="D5866">
        <f t="shared" si="275"/>
        <v>4.0460000000000003E-2</v>
      </c>
      <c r="E5866">
        <f t="shared" si="276"/>
        <v>-3.810428739693756E-2</v>
      </c>
      <c r="N5866">
        <v>4.0460000000000003</v>
      </c>
    </row>
    <row r="5867" spans="1:14" x14ac:dyDescent="0.2">
      <c r="A5867" s="1">
        <v>39258</v>
      </c>
      <c r="B5867">
        <v>107.03120000000001</v>
      </c>
      <c r="C5867">
        <f t="shared" si="274"/>
        <v>6.168742655699111E-3</v>
      </c>
      <c r="D5867">
        <f t="shared" si="275"/>
        <v>3.9710000000000002E-2</v>
      </c>
      <c r="E5867">
        <f t="shared" si="276"/>
        <v>-3.3541257344300891E-2</v>
      </c>
      <c r="N5867">
        <v>3.9710000000000001</v>
      </c>
    </row>
    <row r="5868" spans="1:14" x14ac:dyDescent="0.2">
      <c r="A5868" s="1">
        <v>39259</v>
      </c>
      <c r="B5868">
        <v>106.78120000000001</v>
      </c>
      <c r="C5868">
        <f t="shared" si="274"/>
        <v>-2.3357675145191381E-3</v>
      </c>
      <c r="D5868">
        <f t="shared" si="275"/>
        <v>3.8980000000000001E-2</v>
      </c>
      <c r="E5868">
        <f t="shared" si="276"/>
        <v>-4.1315767514519139E-2</v>
      </c>
      <c r="N5868">
        <v>3.8980000000000001</v>
      </c>
    </row>
    <row r="5869" spans="1:14" x14ac:dyDescent="0.2">
      <c r="A5869" s="1">
        <v>39260</v>
      </c>
      <c r="B5869">
        <v>107.12500000000001</v>
      </c>
      <c r="C5869">
        <f t="shared" si="274"/>
        <v>3.2196678816120983E-3</v>
      </c>
      <c r="D5869">
        <f t="shared" si="275"/>
        <v>3.9399999999999998E-2</v>
      </c>
      <c r="E5869">
        <f t="shared" si="276"/>
        <v>-3.6180332118387899E-2</v>
      </c>
      <c r="N5869">
        <v>3.94</v>
      </c>
    </row>
    <row r="5870" spans="1:14" x14ac:dyDescent="0.2">
      <c r="A5870" s="1">
        <v>39261</v>
      </c>
      <c r="B5870">
        <v>106.78120000000001</v>
      </c>
      <c r="C5870">
        <f t="shared" si="274"/>
        <v>-3.2093348891482076E-3</v>
      </c>
      <c r="D5870">
        <f t="shared" si="275"/>
        <v>4.0250000000000001E-2</v>
      </c>
      <c r="E5870">
        <f t="shared" si="276"/>
        <v>-4.3459334889148209E-2</v>
      </c>
      <c r="N5870">
        <v>4.0250000000000004</v>
      </c>
    </row>
    <row r="5871" spans="1:14" x14ac:dyDescent="0.2">
      <c r="A5871" s="1">
        <v>39262</v>
      </c>
      <c r="B5871">
        <v>107.75000000000001</v>
      </c>
      <c r="C5871">
        <f t="shared" si="274"/>
        <v>9.0727581259621992E-3</v>
      </c>
      <c r="D5871">
        <f t="shared" si="275"/>
        <v>3.9379999999999998E-2</v>
      </c>
      <c r="E5871">
        <f t="shared" si="276"/>
        <v>-3.0307241874037799E-2</v>
      </c>
      <c r="N5871">
        <v>3.9380000000000002</v>
      </c>
    </row>
    <row r="5872" spans="1:14" x14ac:dyDescent="0.2">
      <c r="A5872" s="1">
        <v>39265</v>
      </c>
      <c r="B5872">
        <v>108.03120000000001</v>
      </c>
      <c r="C5872">
        <f t="shared" si="274"/>
        <v>2.6097447795823125E-3</v>
      </c>
      <c r="D5872">
        <f t="shared" si="275"/>
        <v>3.9919999999999997E-2</v>
      </c>
      <c r="E5872">
        <f t="shared" si="276"/>
        <v>-3.7310255220417685E-2</v>
      </c>
      <c r="N5872">
        <v>3.992</v>
      </c>
    </row>
    <row r="5873" spans="1:14" x14ac:dyDescent="0.2">
      <c r="A5873" s="1">
        <v>39266</v>
      </c>
      <c r="B5873">
        <v>107.50000000000001</v>
      </c>
      <c r="C5873">
        <f t="shared" si="274"/>
        <v>-4.9170980235339057E-3</v>
      </c>
      <c r="D5873">
        <f t="shared" si="275"/>
        <v>4.0989999999999999E-2</v>
      </c>
      <c r="E5873">
        <f t="shared" si="276"/>
        <v>-4.5907098023533904E-2</v>
      </c>
      <c r="N5873">
        <v>4.0990000000000002</v>
      </c>
    </row>
    <row r="5874" spans="1:14" x14ac:dyDescent="0.2">
      <c r="A5874" s="1">
        <v>39267</v>
      </c>
      <c r="B5874">
        <v>107.50000000000001</v>
      </c>
      <c r="C5874">
        <f t="shared" si="274"/>
        <v>0</v>
      </c>
      <c r="D5874">
        <f t="shared" si="275"/>
        <v>4.0730000000000002E-2</v>
      </c>
      <c r="E5874">
        <f t="shared" si="276"/>
        <v>-4.0730000000000002E-2</v>
      </c>
      <c r="N5874">
        <v>4.0730000000000004</v>
      </c>
    </row>
    <row r="5875" spans="1:14" x14ac:dyDescent="0.2">
      <c r="A5875" s="1">
        <v>39268</v>
      </c>
      <c r="B5875">
        <v>106.56250000000001</v>
      </c>
      <c r="C5875">
        <f t="shared" si="274"/>
        <v>-8.720930232558155E-3</v>
      </c>
      <c r="D5875">
        <f t="shared" si="275"/>
        <v>4.2050000000000004E-2</v>
      </c>
      <c r="E5875">
        <f t="shared" si="276"/>
        <v>-5.0770930232558159E-2</v>
      </c>
      <c r="N5875">
        <v>4.2050000000000001</v>
      </c>
    </row>
    <row r="5876" spans="1:14" x14ac:dyDescent="0.2">
      <c r="A5876" s="1">
        <v>39269</v>
      </c>
      <c r="B5876">
        <v>106.09370000000001</v>
      </c>
      <c r="C5876">
        <f t="shared" si="274"/>
        <v>-4.3992961876833103E-3</v>
      </c>
      <c r="D5876">
        <f t="shared" si="275"/>
        <v>4.2610000000000002E-2</v>
      </c>
      <c r="E5876">
        <f t="shared" si="276"/>
        <v>-4.7009296187683312E-2</v>
      </c>
      <c r="N5876">
        <v>4.2610000000000001</v>
      </c>
    </row>
    <row r="5877" spans="1:14" x14ac:dyDescent="0.2">
      <c r="A5877" s="1">
        <v>39272</v>
      </c>
      <c r="B5877">
        <v>106.46870000000001</v>
      </c>
      <c r="C5877">
        <f t="shared" si="274"/>
        <v>3.5346113859728856E-3</v>
      </c>
      <c r="D5877">
        <f t="shared" si="275"/>
        <v>4.2450000000000002E-2</v>
      </c>
      <c r="E5877">
        <f t="shared" si="276"/>
        <v>-3.8915388614027116E-2</v>
      </c>
      <c r="N5877">
        <v>4.2450000000000001</v>
      </c>
    </row>
    <row r="5878" spans="1:14" x14ac:dyDescent="0.2">
      <c r="A5878" s="1">
        <v>39273</v>
      </c>
      <c r="B5878">
        <v>107.65620000000001</v>
      </c>
      <c r="C5878">
        <f t="shared" si="274"/>
        <v>1.1153512722518411E-2</v>
      </c>
      <c r="D5878">
        <f t="shared" si="275"/>
        <v>4.2249999999999996E-2</v>
      </c>
      <c r="E5878">
        <f t="shared" si="276"/>
        <v>-3.1096487277481585E-2</v>
      </c>
      <c r="N5878">
        <v>4.2249999999999996</v>
      </c>
    </row>
    <row r="5879" spans="1:14" x14ac:dyDescent="0.2">
      <c r="A5879" s="1">
        <v>39274</v>
      </c>
      <c r="B5879">
        <v>107.18750000000001</v>
      </c>
      <c r="C5879">
        <f t="shared" si="274"/>
        <v>-4.3536740104146432E-3</v>
      </c>
      <c r="D5879">
        <f t="shared" si="275"/>
        <v>4.1540000000000001E-2</v>
      </c>
      <c r="E5879">
        <f t="shared" si="276"/>
        <v>-4.5893674010414644E-2</v>
      </c>
      <c r="N5879">
        <v>4.1539999999999999</v>
      </c>
    </row>
    <row r="5880" spans="1:14" x14ac:dyDescent="0.2">
      <c r="A5880" s="1">
        <v>39275</v>
      </c>
      <c r="B5880">
        <v>106.84370000000001</v>
      </c>
      <c r="C5880">
        <f t="shared" si="274"/>
        <v>-3.2074635568513088E-3</v>
      </c>
      <c r="D5880">
        <f t="shared" si="275"/>
        <v>4.199E-2</v>
      </c>
      <c r="E5880">
        <f t="shared" si="276"/>
        <v>-4.5197463556851308E-2</v>
      </c>
      <c r="N5880">
        <v>4.1989999999999998</v>
      </c>
    </row>
    <row r="5881" spans="1:14" x14ac:dyDescent="0.2">
      <c r="A5881" s="1">
        <v>39276</v>
      </c>
      <c r="B5881">
        <v>106.96870000000001</v>
      </c>
      <c r="C5881">
        <f t="shared" si="274"/>
        <v>1.1699332763652759E-3</v>
      </c>
      <c r="D5881">
        <f t="shared" si="275"/>
        <v>4.1369999999999997E-2</v>
      </c>
      <c r="E5881">
        <f t="shared" si="276"/>
        <v>-4.0200066723634721E-2</v>
      </c>
      <c r="N5881">
        <v>4.1369999999999996</v>
      </c>
    </row>
    <row r="5882" spans="1:14" x14ac:dyDescent="0.2">
      <c r="A5882" s="1">
        <v>39279</v>
      </c>
      <c r="B5882">
        <v>107.71870000000001</v>
      </c>
      <c r="C5882">
        <f t="shared" si="274"/>
        <v>7.0113967917717623E-3</v>
      </c>
      <c r="D5882">
        <f t="shared" si="275"/>
        <v>4.1680000000000002E-2</v>
      </c>
      <c r="E5882">
        <f t="shared" si="276"/>
        <v>-3.4668603208228239E-2</v>
      </c>
      <c r="N5882">
        <v>4.1680000000000001</v>
      </c>
    </row>
    <row r="5883" spans="1:14" x14ac:dyDescent="0.2">
      <c r="A5883" s="1">
        <v>39280</v>
      </c>
      <c r="B5883">
        <v>107.28120000000001</v>
      </c>
      <c r="C5883">
        <f t="shared" si="274"/>
        <v>-4.0615046412554312E-3</v>
      </c>
      <c r="D5883">
        <f t="shared" si="275"/>
        <v>4.1050000000000003E-2</v>
      </c>
      <c r="E5883">
        <f t="shared" si="276"/>
        <v>-4.5111504641255434E-2</v>
      </c>
      <c r="N5883">
        <v>4.1050000000000004</v>
      </c>
    </row>
    <row r="5884" spans="1:14" x14ac:dyDescent="0.2">
      <c r="A5884" s="1">
        <v>39281</v>
      </c>
      <c r="B5884">
        <v>107.96870000000001</v>
      </c>
      <c r="C5884">
        <f t="shared" si="274"/>
        <v>6.4083921507216424E-3</v>
      </c>
      <c r="D5884">
        <f t="shared" si="275"/>
        <v>4.1149999999999999E-2</v>
      </c>
      <c r="E5884">
        <f t="shared" si="276"/>
        <v>-3.4741607849278357E-2</v>
      </c>
      <c r="N5884">
        <v>4.1150000000000002</v>
      </c>
    </row>
    <row r="5885" spans="1:14" x14ac:dyDescent="0.2">
      <c r="A5885" s="1">
        <v>39282</v>
      </c>
      <c r="B5885">
        <v>107.78120000000001</v>
      </c>
      <c r="C5885">
        <f t="shared" si="274"/>
        <v>-1.7366144076941259E-3</v>
      </c>
      <c r="D5885">
        <f t="shared" si="275"/>
        <v>4.0330000000000005E-2</v>
      </c>
      <c r="E5885">
        <f t="shared" si="276"/>
        <v>-4.2066614407694131E-2</v>
      </c>
      <c r="N5885">
        <v>4.0330000000000004</v>
      </c>
    </row>
    <row r="5886" spans="1:14" x14ac:dyDescent="0.2">
      <c r="A5886" s="1">
        <v>39283</v>
      </c>
      <c r="B5886">
        <v>108.40620000000001</v>
      </c>
      <c r="C5886">
        <f t="shared" si="274"/>
        <v>5.7987849457976637E-3</v>
      </c>
      <c r="D5886">
        <f t="shared" si="275"/>
        <v>3.9900000000000005E-2</v>
      </c>
      <c r="E5886">
        <f t="shared" si="276"/>
        <v>-3.4101215054202341E-2</v>
      </c>
      <c r="N5886">
        <v>3.99</v>
      </c>
    </row>
    <row r="5887" spans="1:14" x14ac:dyDescent="0.2">
      <c r="A5887" s="1">
        <v>39286</v>
      </c>
      <c r="B5887">
        <v>108.37500000000001</v>
      </c>
      <c r="C5887">
        <f t="shared" si="274"/>
        <v>-2.8780641697612186E-4</v>
      </c>
      <c r="D5887">
        <f t="shared" si="275"/>
        <v>3.9789999999999999E-2</v>
      </c>
      <c r="E5887">
        <f t="shared" si="276"/>
        <v>-4.0077806416976121E-2</v>
      </c>
      <c r="N5887">
        <v>3.9790000000000001</v>
      </c>
    </row>
    <row r="5888" spans="1:14" x14ac:dyDescent="0.2">
      <c r="A5888" s="1">
        <v>39287</v>
      </c>
      <c r="B5888">
        <v>108.46870000000001</v>
      </c>
      <c r="C5888">
        <f t="shared" si="274"/>
        <v>8.6459054209919728E-4</v>
      </c>
      <c r="D5888">
        <f t="shared" si="275"/>
        <v>3.9919999999999997E-2</v>
      </c>
      <c r="E5888">
        <f t="shared" si="276"/>
        <v>-3.90554094579008E-2</v>
      </c>
      <c r="N5888">
        <v>3.992</v>
      </c>
    </row>
    <row r="5889" spans="1:14" x14ac:dyDescent="0.2">
      <c r="A5889" s="1">
        <v>39288</v>
      </c>
      <c r="B5889">
        <v>108.87500000000001</v>
      </c>
      <c r="C5889">
        <f t="shared" si="274"/>
        <v>3.7457810409824432E-3</v>
      </c>
      <c r="D5889">
        <f t="shared" si="275"/>
        <v>3.959E-2</v>
      </c>
      <c r="E5889">
        <f t="shared" si="276"/>
        <v>-3.5844218959017557E-2</v>
      </c>
      <c r="N5889">
        <v>3.9590000000000001</v>
      </c>
    </row>
    <row r="5890" spans="1:14" x14ac:dyDescent="0.2">
      <c r="A5890" s="1">
        <v>39289</v>
      </c>
      <c r="B5890">
        <v>109.90620000000001</v>
      </c>
      <c r="C5890">
        <f t="shared" si="274"/>
        <v>9.4714121699195353E-3</v>
      </c>
      <c r="D5890">
        <f t="shared" si="275"/>
        <v>3.9730000000000001E-2</v>
      </c>
      <c r="E5890">
        <f t="shared" si="276"/>
        <v>-3.0258587830080466E-2</v>
      </c>
      <c r="N5890">
        <v>3.9729999999999999</v>
      </c>
    </row>
    <row r="5891" spans="1:14" x14ac:dyDescent="0.2">
      <c r="A5891" s="1">
        <v>39290</v>
      </c>
      <c r="B5891">
        <v>109.78120000000001</v>
      </c>
      <c r="C5891">
        <f t="shared" si="274"/>
        <v>-1.1373334716330286E-3</v>
      </c>
      <c r="D5891">
        <f t="shared" si="275"/>
        <v>3.9300000000000002E-2</v>
      </c>
      <c r="E5891">
        <f t="shared" si="276"/>
        <v>-4.043733347163303E-2</v>
      </c>
      <c r="N5891">
        <v>3.93</v>
      </c>
    </row>
    <row r="5892" spans="1:14" x14ac:dyDescent="0.2">
      <c r="A5892" s="1">
        <v>39293</v>
      </c>
      <c r="B5892">
        <v>109.62500000000001</v>
      </c>
      <c r="C5892">
        <f t="shared" si="274"/>
        <v>-1.422830138493647E-3</v>
      </c>
      <c r="D5892">
        <f t="shared" si="275"/>
        <v>3.8800000000000001E-2</v>
      </c>
      <c r="E5892">
        <f t="shared" si="276"/>
        <v>-4.0222830138493648E-2</v>
      </c>
      <c r="N5892">
        <v>3.88</v>
      </c>
    </row>
    <row r="5893" spans="1:14" x14ac:dyDescent="0.2">
      <c r="A5893" s="1">
        <v>39294</v>
      </c>
      <c r="B5893">
        <v>110.06250000000001</v>
      </c>
      <c r="C5893">
        <f t="shared" ref="C5893:C5956" si="277">B5893/B5892-1</f>
        <v>3.9908779931585592E-3</v>
      </c>
      <c r="D5893">
        <f t="shared" ref="D5893:D5956" si="278">N5893/100</f>
        <v>3.8339999999999999E-2</v>
      </c>
      <c r="E5893">
        <f t="shared" ref="E5893:E5956" si="279">C5893-D5893</f>
        <v>-3.434912200684144E-2</v>
      </c>
      <c r="N5893">
        <v>3.8340000000000001</v>
      </c>
    </row>
    <row r="5894" spans="1:14" x14ac:dyDescent="0.2">
      <c r="A5894" s="1">
        <v>39295</v>
      </c>
      <c r="B5894">
        <v>110.06250000000001</v>
      </c>
      <c r="C5894">
        <f t="shared" si="277"/>
        <v>0</v>
      </c>
      <c r="D5894">
        <f t="shared" si="278"/>
        <v>3.8109999999999998E-2</v>
      </c>
      <c r="E5894">
        <f t="shared" si="279"/>
        <v>-3.8109999999999998E-2</v>
      </c>
      <c r="N5894">
        <v>3.8109999999999999</v>
      </c>
    </row>
    <row r="5895" spans="1:14" x14ac:dyDescent="0.2">
      <c r="A5895" s="1">
        <v>39296</v>
      </c>
      <c r="B5895">
        <v>110.21870000000001</v>
      </c>
      <c r="C5895">
        <f t="shared" si="277"/>
        <v>1.4191936399772231E-3</v>
      </c>
      <c r="D5895">
        <f t="shared" si="278"/>
        <v>3.9399999999999998E-2</v>
      </c>
      <c r="E5895">
        <f t="shared" si="279"/>
        <v>-3.7980806360022774E-2</v>
      </c>
      <c r="N5895">
        <v>3.94</v>
      </c>
    </row>
    <row r="5896" spans="1:14" x14ac:dyDescent="0.2">
      <c r="A5896" s="1">
        <v>39297</v>
      </c>
      <c r="B5896">
        <v>110.62500000000001</v>
      </c>
      <c r="C5896">
        <f t="shared" si="277"/>
        <v>3.6863073144575154E-3</v>
      </c>
      <c r="D5896">
        <f t="shared" si="278"/>
        <v>3.8800000000000001E-2</v>
      </c>
      <c r="E5896">
        <f t="shared" si="279"/>
        <v>-3.5113692685542486E-2</v>
      </c>
      <c r="N5896">
        <v>3.88</v>
      </c>
    </row>
    <row r="5897" spans="1:14" x14ac:dyDescent="0.2">
      <c r="A5897" s="1">
        <v>39300</v>
      </c>
      <c r="B5897">
        <v>110.18750000000001</v>
      </c>
      <c r="C5897">
        <f t="shared" si="277"/>
        <v>-3.9548022598869803E-3</v>
      </c>
      <c r="D5897">
        <f t="shared" si="278"/>
        <v>3.8440000000000002E-2</v>
      </c>
      <c r="E5897">
        <f t="shared" si="279"/>
        <v>-4.2394802259886982E-2</v>
      </c>
      <c r="N5897">
        <v>3.8439999999999999</v>
      </c>
    </row>
    <row r="5898" spans="1:14" x14ac:dyDescent="0.2">
      <c r="A5898" s="1">
        <v>39301</v>
      </c>
      <c r="B5898">
        <v>110.18750000000001</v>
      </c>
      <c r="C5898">
        <f t="shared" si="277"/>
        <v>0</v>
      </c>
      <c r="D5898">
        <f t="shared" si="278"/>
        <v>3.934E-2</v>
      </c>
      <c r="E5898">
        <f t="shared" si="279"/>
        <v>-3.934E-2</v>
      </c>
      <c r="N5898">
        <v>3.9340000000000002</v>
      </c>
    </row>
    <row r="5899" spans="1:14" x14ac:dyDescent="0.2">
      <c r="A5899" s="1">
        <v>39302</v>
      </c>
      <c r="B5899">
        <v>108.93750000000001</v>
      </c>
      <c r="C5899">
        <f t="shared" si="277"/>
        <v>-1.1344299489506549E-2</v>
      </c>
      <c r="D5899">
        <f t="shared" si="278"/>
        <v>4.0379999999999999E-2</v>
      </c>
      <c r="E5899">
        <f t="shared" si="279"/>
        <v>-5.1724299489506548E-2</v>
      </c>
      <c r="N5899">
        <v>4.0380000000000003</v>
      </c>
    </row>
    <row r="5900" spans="1:14" x14ac:dyDescent="0.2">
      <c r="A5900" s="1">
        <v>39303</v>
      </c>
      <c r="B5900">
        <v>109.12500000000001</v>
      </c>
      <c r="C5900">
        <f t="shared" si="277"/>
        <v>1.7211703958692759E-3</v>
      </c>
      <c r="D5900">
        <f t="shared" si="278"/>
        <v>4.0810000000000006E-2</v>
      </c>
      <c r="E5900">
        <f t="shared" si="279"/>
        <v>-3.908882960413073E-2</v>
      </c>
      <c r="N5900">
        <v>4.0810000000000004</v>
      </c>
    </row>
    <row r="5901" spans="1:14" x14ac:dyDescent="0.2">
      <c r="A5901" s="1">
        <v>39304</v>
      </c>
      <c r="B5901">
        <v>109.31250000000001</v>
      </c>
      <c r="C5901">
        <f t="shared" si="277"/>
        <v>1.7182130584192379E-3</v>
      </c>
      <c r="D5901">
        <f t="shared" si="278"/>
        <v>4.0670000000000005E-2</v>
      </c>
      <c r="E5901">
        <f t="shared" si="279"/>
        <v>-3.8951786941580767E-2</v>
      </c>
      <c r="N5901">
        <v>4.0670000000000002</v>
      </c>
    </row>
    <row r="5902" spans="1:14" x14ac:dyDescent="0.2">
      <c r="A5902" s="1">
        <v>39307</v>
      </c>
      <c r="B5902">
        <v>109.46870000000001</v>
      </c>
      <c r="C5902">
        <f t="shared" si="277"/>
        <v>1.4289308176100857E-3</v>
      </c>
      <c r="D5902">
        <f t="shared" si="278"/>
        <v>4.0970000000000006E-2</v>
      </c>
      <c r="E5902">
        <f t="shared" si="279"/>
        <v>-3.9541069182389921E-2</v>
      </c>
      <c r="N5902">
        <v>4.0970000000000004</v>
      </c>
    </row>
    <row r="5903" spans="1:14" x14ac:dyDescent="0.2">
      <c r="A5903" s="1">
        <v>39308</v>
      </c>
      <c r="B5903">
        <v>109.81250000000001</v>
      </c>
      <c r="C5903">
        <f t="shared" si="277"/>
        <v>3.1406237582067842E-3</v>
      </c>
      <c r="D5903">
        <f t="shared" si="278"/>
        <v>4.1479999999999996E-2</v>
      </c>
      <c r="E5903">
        <f t="shared" si="279"/>
        <v>-3.8339376241793212E-2</v>
      </c>
      <c r="N5903">
        <v>4.1479999999999997</v>
      </c>
    </row>
    <row r="5904" spans="1:14" x14ac:dyDescent="0.2">
      <c r="A5904" s="1">
        <v>39309</v>
      </c>
      <c r="B5904">
        <v>109.56250000000001</v>
      </c>
      <c r="C5904">
        <f t="shared" si="277"/>
        <v>-2.2766078542970636E-3</v>
      </c>
      <c r="D5904">
        <f t="shared" si="278"/>
        <v>4.0160000000000001E-2</v>
      </c>
      <c r="E5904">
        <f t="shared" si="279"/>
        <v>-4.2436607854297065E-2</v>
      </c>
      <c r="N5904">
        <v>4.016</v>
      </c>
    </row>
    <row r="5905" spans="1:14" x14ac:dyDescent="0.2">
      <c r="A5905" s="1">
        <v>39310</v>
      </c>
      <c r="B5905">
        <v>110.59370000000001</v>
      </c>
      <c r="C5905">
        <f t="shared" si="277"/>
        <v>9.4119794637763654E-3</v>
      </c>
      <c r="D5905">
        <f t="shared" si="278"/>
        <v>4.1110000000000001E-2</v>
      </c>
      <c r="E5905">
        <f t="shared" si="279"/>
        <v>-3.1698020536223635E-2</v>
      </c>
      <c r="N5905">
        <v>4.1109999999999998</v>
      </c>
    </row>
    <row r="5906" spans="1:14" x14ac:dyDescent="0.2">
      <c r="A5906" s="1">
        <v>39311</v>
      </c>
      <c r="B5906">
        <v>109.84370000000001</v>
      </c>
      <c r="C5906">
        <f t="shared" si="277"/>
        <v>-6.7815797825735435E-3</v>
      </c>
      <c r="D5906">
        <f t="shared" si="278"/>
        <v>4.018E-2</v>
      </c>
      <c r="E5906">
        <f t="shared" si="279"/>
        <v>-4.6961579782573544E-2</v>
      </c>
      <c r="N5906">
        <v>4.0179999999999998</v>
      </c>
    </row>
    <row r="5907" spans="1:14" x14ac:dyDescent="0.2">
      <c r="A5907" s="1">
        <v>39314</v>
      </c>
      <c r="B5907">
        <v>110.25000000000001</v>
      </c>
      <c r="C5907">
        <f t="shared" si="277"/>
        <v>3.6988921531231345E-3</v>
      </c>
      <c r="D5907">
        <f t="shared" si="278"/>
        <v>4.0439999999999997E-2</v>
      </c>
      <c r="E5907">
        <f t="shared" si="279"/>
        <v>-3.6741107846876862E-2</v>
      </c>
      <c r="N5907">
        <v>4.0439999999999996</v>
      </c>
    </row>
    <row r="5908" spans="1:14" x14ac:dyDescent="0.2">
      <c r="A5908" s="1">
        <v>39315</v>
      </c>
      <c r="B5908">
        <v>110.62500000000001</v>
      </c>
      <c r="C5908">
        <f t="shared" si="277"/>
        <v>3.4013605442175798E-3</v>
      </c>
      <c r="D5908">
        <f t="shared" si="278"/>
        <v>4.0480000000000002E-2</v>
      </c>
      <c r="E5908">
        <f t="shared" si="279"/>
        <v>-3.7078639455782422E-2</v>
      </c>
      <c r="N5908">
        <v>4.048</v>
      </c>
    </row>
    <row r="5909" spans="1:14" x14ac:dyDescent="0.2">
      <c r="A5909" s="1">
        <v>39316</v>
      </c>
      <c r="B5909">
        <v>110.37500000000001</v>
      </c>
      <c r="C5909">
        <f t="shared" si="277"/>
        <v>-2.2598870056497189E-3</v>
      </c>
      <c r="D5909">
        <f t="shared" si="278"/>
        <v>3.9789999999999999E-2</v>
      </c>
      <c r="E5909">
        <f t="shared" si="279"/>
        <v>-4.2049887005649718E-2</v>
      </c>
      <c r="N5909">
        <v>3.9790000000000001</v>
      </c>
    </row>
    <row r="5910" spans="1:14" x14ac:dyDescent="0.2">
      <c r="A5910" s="1">
        <v>39317</v>
      </c>
      <c r="B5910">
        <v>110.68750000000001</v>
      </c>
      <c r="C5910">
        <f t="shared" si="277"/>
        <v>2.8312570781428015E-3</v>
      </c>
      <c r="D5910">
        <f t="shared" si="278"/>
        <v>3.9480000000000001E-2</v>
      </c>
      <c r="E5910">
        <f t="shared" si="279"/>
        <v>-3.66487429218572E-2</v>
      </c>
      <c r="N5910">
        <v>3.948</v>
      </c>
    </row>
    <row r="5911" spans="1:14" x14ac:dyDescent="0.2">
      <c r="A5911" s="1">
        <v>39318</v>
      </c>
      <c r="B5911">
        <v>110.84370000000001</v>
      </c>
      <c r="C5911">
        <f t="shared" si="277"/>
        <v>1.4111801242235877E-3</v>
      </c>
      <c r="D5911">
        <f t="shared" si="278"/>
        <v>3.9719999999999998E-2</v>
      </c>
      <c r="E5911">
        <f t="shared" si="279"/>
        <v>-3.8308819875776411E-2</v>
      </c>
      <c r="N5911">
        <v>3.972</v>
      </c>
    </row>
    <row r="5912" spans="1:14" x14ac:dyDescent="0.2">
      <c r="A5912" s="1">
        <v>39321</v>
      </c>
      <c r="B5912">
        <v>111.34370000000001</v>
      </c>
      <c r="C5912">
        <f t="shared" si="277"/>
        <v>4.5108562778037875E-3</v>
      </c>
      <c r="D5912">
        <f t="shared" si="278"/>
        <v>4.0069999999999995E-2</v>
      </c>
      <c r="E5912">
        <f t="shared" si="279"/>
        <v>-3.5559143722196207E-2</v>
      </c>
      <c r="N5912">
        <v>4.0069999999999997</v>
      </c>
    </row>
    <row r="5913" spans="1:14" x14ac:dyDescent="0.2">
      <c r="A5913" s="1">
        <v>39322</v>
      </c>
      <c r="B5913">
        <v>111.62500000000001</v>
      </c>
      <c r="C5913">
        <f t="shared" si="277"/>
        <v>2.5264114628846812E-3</v>
      </c>
      <c r="D5913">
        <f t="shared" si="278"/>
        <v>4.0480000000000002E-2</v>
      </c>
      <c r="E5913">
        <f t="shared" si="279"/>
        <v>-3.7953588537115321E-2</v>
      </c>
      <c r="N5913">
        <v>4.048</v>
      </c>
    </row>
    <row r="5914" spans="1:14" x14ac:dyDescent="0.2">
      <c r="A5914" s="1">
        <v>39323</v>
      </c>
      <c r="B5914">
        <v>111.46870000000001</v>
      </c>
      <c r="C5914">
        <f t="shared" si="277"/>
        <v>-1.4002239641657255E-3</v>
      </c>
      <c r="D5914">
        <f t="shared" si="278"/>
        <v>3.9350000000000003E-2</v>
      </c>
      <c r="E5914">
        <f t="shared" si="279"/>
        <v>-4.0750223964165729E-2</v>
      </c>
      <c r="N5914">
        <v>3.9350000000000001</v>
      </c>
    </row>
    <row r="5915" spans="1:14" x14ac:dyDescent="0.2">
      <c r="A5915" s="1">
        <v>39324</v>
      </c>
      <c r="B5915">
        <v>112.09370000000001</v>
      </c>
      <c r="C5915">
        <f t="shared" si="277"/>
        <v>5.6069551362849523E-3</v>
      </c>
      <c r="D5915">
        <f t="shared" si="278"/>
        <v>3.95E-2</v>
      </c>
      <c r="E5915">
        <f t="shared" si="279"/>
        <v>-3.3893044863715048E-2</v>
      </c>
      <c r="N5915">
        <v>3.95</v>
      </c>
    </row>
    <row r="5916" spans="1:14" x14ac:dyDescent="0.2">
      <c r="A5916" s="1">
        <v>39325</v>
      </c>
      <c r="B5916">
        <v>111.78120000000001</v>
      </c>
      <c r="C5916">
        <f t="shared" si="277"/>
        <v>-2.7878462393515768E-3</v>
      </c>
      <c r="D5916">
        <f t="shared" si="278"/>
        <v>4.002E-2</v>
      </c>
      <c r="E5916">
        <f t="shared" si="279"/>
        <v>-4.2807846239351577E-2</v>
      </c>
      <c r="N5916">
        <v>4.0019999999999998</v>
      </c>
    </row>
    <row r="5917" spans="1:14" x14ac:dyDescent="0.2">
      <c r="A5917" s="1">
        <v>39328</v>
      </c>
      <c r="B5917">
        <v>111.78120000000001</v>
      </c>
      <c r="C5917">
        <f t="shared" si="277"/>
        <v>0</v>
      </c>
      <c r="D5917">
        <f t="shared" si="278"/>
        <v>3.918E-2</v>
      </c>
      <c r="E5917">
        <f t="shared" si="279"/>
        <v>-3.918E-2</v>
      </c>
      <c r="N5917">
        <v>3.9180000000000001</v>
      </c>
    </row>
    <row r="5918" spans="1:14" x14ac:dyDescent="0.2">
      <c r="A5918" s="1">
        <v>39329</v>
      </c>
      <c r="B5918">
        <v>111.40620000000001</v>
      </c>
      <c r="C5918">
        <f t="shared" si="277"/>
        <v>-3.3547680647550981E-3</v>
      </c>
      <c r="D5918">
        <f t="shared" si="278"/>
        <v>3.9469999999999998E-2</v>
      </c>
      <c r="E5918">
        <f t="shared" si="279"/>
        <v>-4.2824768064755096E-2</v>
      </c>
      <c r="N5918">
        <v>3.9470000000000001</v>
      </c>
    </row>
    <row r="5919" spans="1:14" x14ac:dyDescent="0.2">
      <c r="A5919" s="1">
        <v>39330</v>
      </c>
      <c r="B5919">
        <v>112.21870000000001</v>
      </c>
      <c r="C5919">
        <f t="shared" si="277"/>
        <v>7.2931309029480307E-3</v>
      </c>
      <c r="D5919">
        <f t="shared" si="278"/>
        <v>3.8919999999999996E-2</v>
      </c>
      <c r="E5919">
        <f t="shared" si="279"/>
        <v>-3.1626869097051966E-2</v>
      </c>
      <c r="N5919">
        <v>3.8919999999999999</v>
      </c>
    </row>
    <row r="5920" spans="1:14" x14ac:dyDescent="0.2">
      <c r="A5920" s="1">
        <v>39331</v>
      </c>
      <c r="B5920">
        <v>112.06250000000001</v>
      </c>
      <c r="C5920">
        <f t="shared" si="277"/>
        <v>-1.3919248752658486E-3</v>
      </c>
      <c r="D5920">
        <f t="shared" si="278"/>
        <v>3.8519999999999999E-2</v>
      </c>
      <c r="E5920">
        <f t="shared" si="279"/>
        <v>-3.9911924875265847E-2</v>
      </c>
      <c r="N5920">
        <v>3.8519999999999999</v>
      </c>
    </row>
    <row r="5921" spans="1:14" x14ac:dyDescent="0.2">
      <c r="A5921" s="1">
        <v>39332</v>
      </c>
      <c r="B5921">
        <v>113.31250000000001</v>
      </c>
      <c r="C5921">
        <f t="shared" si="277"/>
        <v>1.115448968209698E-2</v>
      </c>
      <c r="D5921">
        <f t="shared" si="278"/>
        <v>3.8159999999999999E-2</v>
      </c>
      <c r="E5921">
        <f t="shared" si="279"/>
        <v>-2.700551031790302E-2</v>
      </c>
      <c r="N5921">
        <v>3.8159999999999998</v>
      </c>
    </row>
    <row r="5922" spans="1:14" x14ac:dyDescent="0.2">
      <c r="A5922" s="1">
        <v>39335</v>
      </c>
      <c r="B5922">
        <v>113.96870000000001</v>
      </c>
      <c r="C5922">
        <f t="shared" si="277"/>
        <v>5.7910645339216416E-3</v>
      </c>
      <c r="D5922">
        <f t="shared" si="278"/>
        <v>3.8420000000000003E-2</v>
      </c>
      <c r="E5922">
        <f t="shared" si="279"/>
        <v>-3.2628935466078361E-2</v>
      </c>
      <c r="N5922">
        <v>3.8420000000000001</v>
      </c>
    </row>
    <row r="5923" spans="1:14" x14ac:dyDescent="0.2">
      <c r="A5923" s="1">
        <v>39336</v>
      </c>
      <c r="B5923">
        <v>113.78120000000001</v>
      </c>
      <c r="C5923">
        <f t="shared" si="277"/>
        <v>-1.6451885473818262E-3</v>
      </c>
      <c r="D5923">
        <f t="shared" si="278"/>
        <v>3.7989999999999996E-2</v>
      </c>
      <c r="E5923">
        <f t="shared" si="279"/>
        <v>-3.9635188547381822E-2</v>
      </c>
      <c r="N5923">
        <v>3.7989999999999999</v>
      </c>
    </row>
    <row r="5924" spans="1:14" x14ac:dyDescent="0.2">
      <c r="A5924" s="1">
        <v>39337</v>
      </c>
      <c r="B5924">
        <v>113.34370000000001</v>
      </c>
      <c r="C5924">
        <f t="shared" si="277"/>
        <v>-3.8450991903759002E-3</v>
      </c>
      <c r="D5924">
        <f t="shared" si="278"/>
        <v>3.8379999999999997E-2</v>
      </c>
      <c r="E5924">
        <f t="shared" si="279"/>
        <v>-4.2225099190375898E-2</v>
      </c>
      <c r="N5924">
        <v>3.8380000000000001</v>
      </c>
    </row>
    <row r="5925" spans="1:14" x14ac:dyDescent="0.2">
      <c r="A5925" s="1">
        <v>39338</v>
      </c>
      <c r="B5925">
        <v>112.65620000000001</v>
      </c>
      <c r="C5925">
        <f t="shared" si="277"/>
        <v>-6.0656216446084432E-3</v>
      </c>
      <c r="D5925">
        <f t="shared" si="278"/>
        <v>3.8670000000000003E-2</v>
      </c>
      <c r="E5925">
        <f t="shared" si="279"/>
        <v>-4.4735621644608446E-2</v>
      </c>
      <c r="N5925">
        <v>3.867</v>
      </c>
    </row>
    <row r="5926" spans="1:14" x14ac:dyDescent="0.2">
      <c r="A5926" s="1">
        <v>39339</v>
      </c>
      <c r="B5926">
        <v>112.84370000000001</v>
      </c>
      <c r="C5926">
        <f t="shared" si="277"/>
        <v>1.6643558011011361E-3</v>
      </c>
      <c r="D5926">
        <f t="shared" si="278"/>
        <v>3.7909999999999999E-2</v>
      </c>
      <c r="E5926">
        <f t="shared" si="279"/>
        <v>-3.6245644198898863E-2</v>
      </c>
      <c r="N5926">
        <v>3.7909999999999999</v>
      </c>
    </row>
    <row r="5927" spans="1:14" x14ac:dyDescent="0.2">
      <c r="A5927" s="1">
        <v>39342</v>
      </c>
      <c r="B5927">
        <v>112.87500000000001</v>
      </c>
      <c r="C5927">
        <f t="shared" si="277"/>
        <v>2.7737481135403641E-4</v>
      </c>
      <c r="D5927">
        <f t="shared" si="278"/>
        <v>3.7839999999999999E-2</v>
      </c>
      <c r="E5927">
        <f t="shared" si="279"/>
        <v>-3.7562625188645962E-2</v>
      </c>
      <c r="N5927">
        <v>3.7839999999999998</v>
      </c>
    </row>
    <row r="5928" spans="1:14" x14ac:dyDescent="0.2">
      <c r="A5928" s="1">
        <v>39343</v>
      </c>
      <c r="B5928">
        <v>112.56250000000001</v>
      </c>
      <c r="C5928">
        <f t="shared" si="277"/>
        <v>-2.7685492801772238E-3</v>
      </c>
      <c r="D5928">
        <f t="shared" si="278"/>
        <v>3.7719999999999997E-2</v>
      </c>
      <c r="E5928">
        <f t="shared" si="279"/>
        <v>-4.048854928017722E-2</v>
      </c>
      <c r="N5928">
        <v>3.7719999999999998</v>
      </c>
    </row>
    <row r="5929" spans="1:14" x14ac:dyDescent="0.2">
      <c r="A5929" s="1">
        <v>39344</v>
      </c>
      <c r="B5929">
        <v>111.75000000000001</v>
      </c>
      <c r="C5929">
        <f t="shared" si="277"/>
        <v>-7.2182121043864456E-3</v>
      </c>
      <c r="D5929">
        <f t="shared" si="278"/>
        <v>3.7949999999999998E-2</v>
      </c>
      <c r="E5929">
        <f t="shared" si="279"/>
        <v>-4.5168212104386443E-2</v>
      </c>
      <c r="N5929">
        <v>3.7949999999999999</v>
      </c>
    </row>
    <row r="5930" spans="1:14" x14ac:dyDescent="0.2">
      <c r="A5930" s="1">
        <v>39345</v>
      </c>
      <c r="B5930">
        <v>110.25000000000001</v>
      </c>
      <c r="C5930">
        <f t="shared" si="277"/>
        <v>-1.3422818791946289E-2</v>
      </c>
      <c r="D5930">
        <f t="shared" si="278"/>
        <v>3.8130000000000004E-2</v>
      </c>
      <c r="E5930">
        <f t="shared" si="279"/>
        <v>-5.1552818791946294E-2</v>
      </c>
      <c r="N5930">
        <v>3.8130000000000002</v>
      </c>
    </row>
    <row r="5931" spans="1:14" x14ac:dyDescent="0.2">
      <c r="A5931" s="1">
        <v>39346</v>
      </c>
      <c r="B5931">
        <v>110.75000000000001</v>
      </c>
      <c r="C5931">
        <f t="shared" si="277"/>
        <v>4.5351473922903285E-3</v>
      </c>
      <c r="D5931">
        <f t="shared" si="278"/>
        <v>3.746E-2</v>
      </c>
      <c r="E5931">
        <f t="shared" si="279"/>
        <v>-3.2924852607709672E-2</v>
      </c>
      <c r="N5931">
        <v>3.746</v>
      </c>
    </row>
    <row r="5932" spans="1:14" x14ac:dyDescent="0.2">
      <c r="A5932" s="1">
        <v>39349</v>
      </c>
      <c r="B5932">
        <v>110.87500000000001</v>
      </c>
      <c r="C5932">
        <f t="shared" si="277"/>
        <v>1.1286681715576563E-3</v>
      </c>
      <c r="D5932">
        <f t="shared" si="278"/>
        <v>3.6970000000000003E-2</v>
      </c>
      <c r="E5932">
        <f t="shared" si="279"/>
        <v>-3.5841331828442347E-2</v>
      </c>
      <c r="N5932">
        <v>3.6970000000000001</v>
      </c>
    </row>
    <row r="5933" spans="1:14" x14ac:dyDescent="0.2">
      <c r="A5933" s="1">
        <v>39350</v>
      </c>
      <c r="B5933">
        <v>110.81250000000001</v>
      </c>
      <c r="C5933">
        <f t="shared" si="277"/>
        <v>-5.6369785794818661E-4</v>
      </c>
      <c r="D5933">
        <f t="shared" si="278"/>
        <v>3.6429999999999997E-2</v>
      </c>
      <c r="E5933">
        <f t="shared" si="279"/>
        <v>-3.6993697857948184E-2</v>
      </c>
      <c r="N5933">
        <v>3.6429999999999998</v>
      </c>
    </row>
    <row r="5934" spans="1:14" x14ac:dyDescent="0.2">
      <c r="A5934" s="1">
        <v>39351</v>
      </c>
      <c r="B5934">
        <v>110.71870000000001</v>
      </c>
      <c r="C5934">
        <f t="shared" si="277"/>
        <v>-8.4647490129730052E-4</v>
      </c>
      <c r="D5934">
        <f t="shared" si="278"/>
        <v>3.6600000000000001E-2</v>
      </c>
      <c r="E5934">
        <f t="shared" si="279"/>
        <v>-3.7446474901297301E-2</v>
      </c>
      <c r="N5934">
        <v>3.66</v>
      </c>
    </row>
    <row r="5935" spans="1:14" x14ac:dyDescent="0.2">
      <c r="A5935" s="1">
        <v>39352</v>
      </c>
      <c r="B5935">
        <v>111.34370000000001</v>
      </c>
      <c r="C5935">
        <f t="shared" si="277"/>
        <v>5.6449362212525056E-3</v>
      </c>
      <c r="D5935">
        <f t="shared" si="278"/>
        <v>3.6650000000000002E-2</v>
      </c>
      <c r="E5935">
        <f t="shared" si="279"/>
        <v>-3.1005063778747496E-2</v>
      </c>
      <c r="N5935">
        <v>3.665</v>
      </c>
    </row>
    <row r="5936" spans="1:14" x14ac:dyDescent="0.2">
      <c r="A5936" s="1">
        <v>39353</v>
      </c>
      <c r="B5936">
        <v>111.34370000000001</v>
      </c>
      <c r="C5936">
        <f t="shared" si="277"/>
        <v>0</v>
      </c>
      <c r="D5936">
        <f t="shared" si="278"/>
        <v>3.5959999999999999E-2</v>
      </c>
      <c r="E5936">
        <f t="shared" si="279"/>
        <v>-3.5959999999999999E-2</v>
      </c>
      <c r="N5936">
        <v>3.5960000000000001</v>
      </c>
    </row>
    <row r="5937" spans="1:14" x14ac:dyDescent="0.2">
      <c r="A5937" s="1">
        <v>39356</v>
      </c>
      <c r="B5937">
        <v>111.71870000000001</v>
      </c>
      <c r="C5937">
        <f t="shared" si="277"/>
        <v>3.3679498705359023E-3</v>
      </c>
      <c r="D5937">
        <f t="shared" si="278"/>
        <v>3.6409999999999998E-2</v>
      </c>
      <c r="E5937">
        <f t="shared" si="279"/>
        <v>-3.3042050129464096E-2</v>
      </c>
      <c r="N5937">
        <v>3.641</v>
      </c>
    </row>
    <row r="5938" spans="1:14" x14ac:dyDescent="0.2">
      <c r="A5938" s="1">
        <v>39357</v>
      </c>
      <c r="B5938">
        <v>112.00000000000001</v>
      </c>
      <c r="C5938">
        <f t="shared" si="277"/>
        <v>2.5179311968364093E-3</v>
      </c>
      <c r="D5938">
        <f t="shared" si="278"/>
        <v>3.6220000000000002E-2</v>
      </c>
      <c r="E5938">
        <f t="shared" si="279"/>
        <v>-3.3702068803163593E-2</v>
      </c>
      <c r="N5938">
        <v>3.6219999999999999</v>
      </c>
    </row>
    <row r="5939" spans="1:14" x14ac:dyDescent="0.2">
      <c r="A5939" s="1">
        <v>39358</v>
      </c>
      <c r="B5939">
        <v>111.84370000000001</v>
      </c>
      <c r="C5939">
        <f t="shared" si="277"/>
        <v>-1.395535714285745E-3</v>
      </c>
      <c r="D5939">
        <f t="shared" si="278"/>
        <v>3.73E-2</v>
      </c>
      <c r="E5939">
        <f t="shared" si="279"/>
        <v>-3.8695535714285745E-2</v>
      </c>
      <c r="N5939">
        <v>3.73</v>
      </c>
    </row>
    <row r="5940" spans="1:14" x14ac:dyDescent="0.2">
      <c r="A5940" s="1">
        <v>39359</v>
      </c>
      <c r="B5940">
        <v>112.09370000000001</v>
      </c>
      <c r="C5940">
        <f t="shared" si="277"/>
        <v>2.2352622454371307E-3</v>
      </c>
      <c r="D5940">
        <f t="shared" si="278"/>
        <v>3.483E-2</v>
      </c>
      <c r="E5940">
        <f t="shared" si="279"/>
        <v>-3.2594737754562869E-2</v>
      </c>
      <c r="N5940">
        <v>3.4830000000000001</v>
      </c>
    </row>
    <row r="5941" spans="1:14" x14ac:dyDescent="0.2">
      <c r="A5941" s="1">
        <v>39360</v>
      </c>
      <c r="B5941">
        <v>110.78120000000001</v>
      </c>
      <c r="C5941">
        <f t="shared" si="277"/>
        <v>-1.1708954205276512E-2</v>
      </c>
      <c r="D5941">
        <f t="shared" si="278"/>
        <v>3.4910000000000004E-2</v>
      </c>
      <c r="E5941">
        <f t="shared" si="279"/>
        <v>-4.6618954205276515E-2</v>
      </c>
      <c r="N5941">
        <v>3.4910000000000001</v>
      </c>
    </row>
    <row r="5942" spans="1:14" x14ac:dyDescent="0.2">
      <c r="A5942" s="1">
        <v>39363</v>
      </c>
      <c r="B5942">
        <v>110.78120000000001</v>
      </c>
      <c r="C5942">
        <f t="shared" si="277"/>
        <v>0</v>
      </c>
      <c r="D5942">
        <f t="shared" si="278"/>
        <v>3.4099999999999998E-2</v>
      </c>
      <c r="E5942">
        <f t="shared" si="279"/>
        <v>-3.4099999999999998E-2</v>
      </c>
      <c r="N5942">
        <v>3.41</v>
      </c>
    </row>
    <row r="5943" spans="1:14" x14ac:dyDescent="0.2">
      <c r="A5943" s="1">
        <v>39364</v>
      </c>
      <c r="B5943">
        <v>110.78120000000001</v>
      </c>
      <c r="C5943">
        <f t="shared" si="277"/>
        <v>0</v>
      </c>
      <c r="D5943">
        <f t="shared" si="278"/>
        <v>3.4369999999999998E-2</v>
      </c>
      <c r="E5943">
        <f t="shared" si="279"/>
        <v>-3.4369999999999998E-2</v>
      </c>
      <c r="N5943">
        <v>3.4369999999999998</v>
      </c>
    </row>
    <row r="5944" spans="1:14" x14ac:dyDescent="0.2">
      <c r="A5944" s="1">
        <v>39365</v>
      </c>
      <c r="B5944">
        <v>110.78120000000001</v>
      </c>
      <c r="C5944">
        <f t="shared" si="277"/>
        <v>0</v>
      </c>
      <c r="D5944">
        <f t="shared" si="278"/>
        <v>3.7690000000000001E-2</v>
      </c>
      <c r="E5944">
        <f t="shared" si="279"/>
        <v>-3.7690000000000001E-2</v>
      </c>
      <c r="N5944">
        <v>3.7690000000000001</v>
      </c>
    </row>
    <row r="5945" spans="1:14" x14ac:dyDescent="0.2">
      <c r="A5945" s="1">
        <v>39366</v>
      </c>
      <c r="B5945">
        <v>110.62500000000001</v>
      </c>
      <c r="C5945">
        <f t="shared" si="277"/>
        <v>-1.409986532010854E-3</v>
      </c>
      <c r="D5945">
        <f t="shared" si="278"/>
        <v>3.8260000000000002E-2</v>
      </c>
      <c r="E5945">
        <f t="shared" si="279"/>
        <v>-3.9669986532010856E-2</v>
      </c>
      <c r="N5945">
        <v>3.8260000000000001</v>
      </c>
    </row>
    <row r="5946" spans="1:14" x14ac:dyDescent="0.2">
      <c r="A5946" s="1">
        <v>39367</v>
      </c>
      <c r="B5946">
        <v>110.37500000000001</v>
      </c>
      <c r="C5946">
        <f t="shared" si="277"/>
        <v>-2.2598870056497189E-3</v>
      </c>
      <c r="D5946">
        <f t="shared" si="278"/>
        <v>3.841E-2</v>
      </c>
      <c r="E5946">
        <f t="shared" si="279"/>
        <v>-4.0669887005649719E-2</v>
      </c>
      <c r="N5946">
        <v>3.8410000000000002</v>
      </c>
    </row>
    <row r="5947" spans="1:14" x14ac:dyDescent="0.2">
      <c r="A5947" s="1">
        <v>39370</v>
      </c>
      <c r="B5947">
        <v>110.43750000000001</v>
      </c>
      <c r="C5947">
        <f t="shared" si="277"/>
        <v>5.662514156286047E-4</v>
      </c>
      <c r="D5947">
        <f t="shared" si="278"/>
        <v>3.771E-2</v>
      </c>
      <c r="E5947">
        <f t="shared" si="279"/>
        <v>-3.7143748584371396E-2</v>
      </c>
      <c r="N5947">
        <v>3.7709999999999999</v>
      </c>
    </row>
    <row r="5948" spans="1:14" x14ac:dyDescent="0.2">
      <c r="A5948" s="1">
        <v>39371</v>
      </c>
      <c r="B5948">
        <v>110.40620000000001</v>
      </c>
      <c r="C5948">
        <f t="shared" si="277"/>
        <v>-2.8341822297683894E-4</v>
      </c>
      <c r="D5948">
        <f t="shared" si="278"/>
        <v>3.8620000000000002E-2</v>
      </c>
      <c r="E5948">
        <f t="shared" si="279"/>
        <v>-3.890341822297684E-2</v>
      </c>
      <c r="N5948">
        <v>3.8620000000000001</v>
      </c>
    </row>
    <row r="5949" spans="1:14" x14ac:dyDescent="0.2">
      <c r="A5949" s="1">
        <v>39372</v>
      </c>
      <c r="B5949">
        <v>111.68750000000001</v>
      </c>
      <c r="C5949">
        <f t="shared" si="277"/>
        <v>1.1605326512460268E-2</v>
      </c>
      <c r="D5949">
        <f t="shared" si="278"/>
        <v>3.8269999999999998E-2</v>
      </c>
      <c r="E5949">
        <f t="shared" si="279"/>
        <v>-2.6664673487539731E-2</v>
      </c>
      <c r="N5949">
        <v>3.827</v>
      </c>
    </row>
    <row r="5950" spans="1:14" x14ac:dyDescent="0.2">
      <c r="A5950" s="1">
        <v>39373</v>
      </c>
      <c r="B5950">
        <v>112.15620000000001</v>
      </c>
      <c r="C5950">
        <f t="shared" si="277"/>
        <v>4.196530498041362E-3</v>
      </c>
      <c r="D5950">
        <f t="shared" si="278"/>
        <v>3.6319999999999998E-2</v>
      </c>
      <c r="E5950">
        <f t="shared" si="279"/>
        <v>-3.2123469501958636E-2</v>
      </c>
      <c r="N5950">
        <v>3.6320000000000001</v>
      </c>
    </row>
    <row r="5951" spans="1:14" x14ac:dyDescent="0.2">
      <c r="A5951" s="1">
        <v>39374</v>
      </c>
      <c r="B5951">
        <v>113.21870000000001</v>
      </c>
      <c r="C5951">
        <f t="shared" si="277"/>
        <v>9.4733951399923466E-3</v>
      </c>
      <c r="D5951">
        <f t="shared" si="278"/>
        <v>3.8269999999999998E-2</v>
      </c>
      <c r="E5951">
        <f t="shared" si="279"/>
        <v>-2.8796604860007652E-2</v>
      </c>
      <c r="N5951">
        <v>3.827</v>
      </c>
    </row>
    <row r="5952" spans="1:14" x14ac:dyDescent="0.2">
      <c r="A5952" s="1">
        <v>39377</v>
      </c>
      <c r="B5952">
        <v>113.40620000000001</v>
      </c>
      <c r="C5952">
        <f t="shared" si="277"/>
        <v>1.6560868478441293E-3</v>
      </c>
      <c r="D5952">
        <f t="shared" si="278"/>
        <v>3.7679999999999998E-2</v>
      </c>
      <c r="E5952">
        <f t="shared" si="279"/>
        <v>-3.6023913152155869E-2</v>
      </c>
      <c r="N5952">
        <v>3.7679999999999998</v>
      </c>
    </row>
    <row r="5953" spans="1:14" x14ac:dyDescent="0.2">
      <c r="A5953" s="1">
        <v>39378</v>
      </c>
      <c r="B5953">
        <v>113.18750000000001</v>
      </c>
      <c r="C5953">
        <f t="shared" si="277"/>
        <v>-1.928465992159123E-3</v>
      </c>
      <c r="D5953">
        <f t="shared" si="278"/>
        <v>3.6459999999999999E-2</v>
      </c>
      <c r="E5953">
        <f t="shared" si="279"/>
        <v>-3.8388465992159122E-2</v>
      </c>
      <c r="N5953">
        <v>3.6459999999999999</v>
      </c>
    </row>
    <row r="5954" spans="1:14" x14ac:dyDescent="0.2">
      <c r="A5954" s="1">
        <v>39379</v>
      </c>
      <c r="B5954">
        <v>113.93750000000001</v>
      </c>
      <c r="C5954">
        <f t="shared" si="277"/>
        <v>6.6261733848702598E-3</v>
      </c>
      <c r="D5954">
        <f t="shared" si="278"/>
        <v>3.644E-2</v>
      </c>
      <c r="E5954">
        <f t="shared" si="279"/>
        <v>-2.981382661512974E-2</v>
      </c>
      <c r="N5954">
        <v>3.6440000000000001</v>
      </c>
    </row>
    <row r="5955" spans="1:14" x14ac:dyDescent="0.2">
      <c r="A5955" s="1">
        <v>39380</v>
      </c>
      <c r="B5955">
        <v>113.78120000000001</v>
      </c>
      <c r="C5955">
        <f t="shared" si="277"/>
        <v>-1.3718047174986481E-3</v>
      </c>
      <c r="D5955">
        <f t="shared" si="278"/>
        <v>3.4259999999999999E-2</v>
      </c>
      <c r="E5955">
        <f t="shared" si="279"/>
        <v>-3.5631804717498647E-2</v>
      </c>
      <c r="N5955">
        <v>3.4260000000000002</v>
      </c>
    </row>
    <row r="5956" spans="1:14" x14ac:dyDescent="0.2">
      <c r="A5956" s="1">
        <v>39381</v>
      </c>
      <c r="B5956">
        <v>113.50000000000001</v>
      </c>
      <c r="C5956">
        <f t="shared" si="277"/>
        <v>-2.4714100396199257E-3</v>
      </c>
      <c r="D5956">
        <f t="shared" si="278"/>
        <v>3.5060000000000001E-2</v>
      </c>
      <c r="E5956">
        <f t="shared" si="279"/>
        <v>-3.7531410039619927E-2</v>
      </c>
      <c r="N5956">
        <v>3.5059999999999998</v>
      </c>
    </row>
    <row r="5957" spans="1:14" x14ac:dyDescent="0.2">
      <c r="A5957" s="1">
        <v>39384</v>
      </c>
      <c r="B5957">
        <v>113.65620000000001</v>
      </c>
      <c r="C5957">
        <f t="shared" ref="C5957:C6020" si="280">B5957/B5956-1</f>
        <v>1.376211453744558E-3</v>
      </c>
      <c r="D5957">
        <f t="shared" ref="D5957:D6020" si="281">N5957/100</f>
        <v>3.7149999999999996E-2</v>
      </c>
      <c r="E5957">
        <f t="shared" ref="E5957:E6020" si="282">C5957-D5957</f>
        <v>-3.5773788546255438E-2</v>
      </c>
      <c r="N5957">
        <v>3.7149999999999999</v>
      </c>
    </row>
    <row r="5958" spans="1:14" x14ac:dyDescent="0.2">
      <c r="A5958" s="1">
        <v>39385</v>
      </c>
      <c r="B5958">
        <v>113.59370000000001</v>
      </c>
      <c r="C5958">
        <f t="shared" si="280"/>
        <v>-5.4990400875620793E-4</v>
      </c>
      <c r="D5958">
        <f t="shared" si="281"/>
        <v>3.8339999999999999E-2</v>
      </c>
      <c r="E5958">
        <f t="shared" si="282"/>
        <v>-3.8889904008756207E-2</v>
      </c>
      <c r="N5958">
        <v>3.8340000000000001</v>
      </c>
    </row>
    <row r="5959" spans="1:14" x14ac:dyDescent="0.2">
      <c r="A5959" s="1">
        <v>39386</v>
      </c>
      <c r="B5959">
        <v>112.59370000000001</v>
      </c>
      <c r="C5959">
        <f t="shared" si="280"/>
        <v>-8.8033051128715289E-3</v>
      </c>
      <c r="D5959">
        <f t="shared" si="281"/>
        <v>3.8610000000000005E-2</v>
      </c>
      <c r="E5959">
        <f t="shared" si="282"/>
        <v>-4.7413305112871534E-2</v>
      </c>
      <c r="N5959">
        <v>3.8610000000000002</v>
      </c>
    </row>
    <row r="5960" spans="1:14" x14ac:dyDescent="0.2">
      <c r="A5960" s="1">
        <v>39387</v>
      </c>
      <c r="B5960">
        <v>113.84370000000001</v>
      </c>
      <c r="C5960">
        <f t="shared" si="280"/>
        <v>1.1101864491530167E-2</v>
      </c>
      <c r="D5960">
        <f t="shared" si="281"/>
        <v>3.8610000000000005E-2</v>
      </c>
      <c r="E5960">
        <f t="shared" si="282"/>
        <v>-2.7508135508469839E-2</v>
      </c>
      <c r="N5960">
        <v>3.8610000000000002</v>
      </c>
    </row>
    <row r="5961" spans="1:14" x14ac:dyDescent="0.2">
      <c r="A5961" s="1">
        <v>39388</v>
      </c>
      <c r="B5961">
        <v>114.50000000000001</v>
      </c>
      <c r="C5961">
        <f t="shared" si="280"/>
        <v>5.7649215547281862E-3</v>
      </c>
      <c r="D5961">
        <f t="shared" si="281"/>
        <v>4.0229999999999995E-2</v>
      </c>
      <c r="E5961">
        <f t="shared" si="282"/>
        <v>-3.4465078445271809E-2</v>
      </c>
      <c r="N5961">
        <v>4.0229999999999997</v>
      </c>
    </row>
    <row r="5962" spans="1:14" x14ac:dyDescent="0.2">
      <c r="A5962" s="1">
        <v>39391</v>
      </c>
      <c r="B5962">
        <v>114.18750000000001</v>
      </c>
      <c r="C5962">
        <f t="shared" si="280"/>
        <v>-2.7292576419214454E-3</v>
      </c>
      <c r="D5962">
        <f t="shared" si="281"/>
        <v>4.011E-2</v>
      </c>
      <c r="E5962">
        <f t="shared" si="282"/>
        <v>-4.2839257641921445E-2</v>
      </c>
      <c r="N5962">
        <v>4.0110000000000001</v>
      </c>
    </row>
    <row r="5963" spans="1:14" x14ac:dyDescent="0.2">
      <c r="A5963" s="1">
        <v>39392</v>
      </c>
      <c r="B5963">
        <v>113.75000000000001</v>
      </c>
      <c r="C5963">
        <f t="shared" si="280"/>
        <v>-3.8314176245211051E-3</v>
      </c>
      <c r="D5963">
        <f t="shared" si="281"/>
        <v>3.9359999999999999E-2</v>
      </c>
      <c r="E5963">
        <f t="shared" si="282"/>
        <v>-4.3191417624521104E-2</v>
      </c>
      <c r="N5963">
        <v>3.9359999999999999</v>
      </c>
    </row>
    <row r="5964" spans="1:14" x14ac:dyDescent="0.2">
      <c r="A5964" s="1">
        <v>39393</v>
      </c>
      <c r="B5964">
        <v>113.71870000000001</v>
      </c>
      <c r="C5964">
        <f t="shared" si="280"/>
        <v>-2.7516483516487611E-4</v>
      </c>
      <c r="D5964">
        <f t="shared" si="281"/>
        <v>3.9379999999999998E-2</v>
      </c>
      <c r="E5964">
        <f t="shared" si="282"/>
        <v>-3.9655164835164874E-2</v>
      </c>
      <c r="N5964">
        <v>3.9380000000000002</v>
      </c>
    </row>
    <row r="5965" spans="1:14" x14ac:dyDescent="0.2">
      <c r="A5965" s="1">
        <v>39394</v>
      </c>
      <c r="B5965">
        <v>114.06250000000001</v>
      </c>
      <c r="C5965">
        <f t="shared" si="280"/>
        <v>3.023249474360945E-3</v>
      </c>
      <c r="D5965">
        <f t="shared" si="281"/>
        <v>3.8859999999999999E-2</v>
      </c>
      <c r="E5965">
        <f t="shared" si="282"/>
        <v>-3.5836750525639054E-2</v>
      </c>
      <c r="N5965">
        <v>3.8860000000000001</v>
      </c>
    </row>
    <row r="5966" spans="1:14" x14ac:dyDescent="0.2">
      <c r="A5966" s="1">
        <v>39395</v>
      </c>
      <c r="B5966">
        <v>114.68750000000001</v>
      </c>
      <c r="C5966">
        <f t="shared" si="280"/>
        <v>5.479452054794498E-3</v>
      </c>
      <c r="D5966">
        <f t="shared" si="281"/>
        <v>3.703E-2</v>
      </c>
      <c r="E5966">
        <f t="shared" si="282"/>
        <v>-3.1550547945205502E-2</v>
      </c>
      <c r="N5966">
        <v>3.7029999999999998</v>
      </c>
    </row>
    <row r="5967" spans="1:14" x14ac:dyDescent="0.2">
      <c r="A5967" s="1">
        <v>39398</v>
      </c>
      <c r="B5967">
        <v>114.68750000000001</v>
      </c>
      <c r="C5967">
        <f t="shared" si="280"/>
        <v>0</v>
      </c>
      <c r="D5967">
        <f t="shared" si="281"/>
        <v>3.6179999999999997E-2</v>
      </c>
      <c r="E5967">
        <f t="shared" si="282"/>
        <v>-3.6179999999999997E-2</v>
      </c>
      <c r="N5967">
        <v>3.6179999999999999</v>
      </c>
    </row>
    <row r="5968" spans="1:14" x14ac:dyDescent="0.2">
      <c r="A5968" s="1">
        <v>39399</v>
      </c>
      <c r="B5968">
        <v>114.40620000000001</v>
      </c>
      <c r="C5968">
        <f t="shared" si="280"/>
        <v>-2.4527520435967398E-3</v>
      </c>
      <c r="D5968">
        <f t="shared" si="281"/>
        <v>3.5339999999999996E-2</v>
      </c>
      <c r="E5968">
        <f t="shared" si="282"/>
        <v>-3.7792752043596736E-2</v>
      </c>
      <c r="N5968">
        <v>3.5339999999999998</v>
      </c>
    </row>
    <row r="5969" spans="1:14" x14ac:dyDescent="0.2">
      <c r="A5969" s="1">
        <v>39400</v>
      </c>
      <c r="B5969">
        <v>114.40620000000001</v>
      </c>
      <c r="C5969">
        <f t="shared" si="280"/>
        <v>0</v>
      </c>
      <c r="D5969">
        <f t="shared" si="281"/>
        <v>3.6970000000000003E-2</v>
      </c>
      <c r="E5969">
        <f t="shared" si="282"/>
        <v>-3.6970000000000003E-2</v>
      </c>
      <c r="N5969">
        <v>3.6970000000000001</v>
      </c>
    </row>
    <row r="5970" spans="1:14" x14ac:dyDescent="0.2">
      <c r="A5970" s="1">
        <v>39401</v>
      </c>
      <c r="B5970">
        <v>115.40620000000001</v>
      </c>
      <c r="C5970">
        <f t="shared" si="280"/>
        <v>8.7407850273848453E-3</v>
      </c>
      <c r="D5970">
        <f t="shared" si="281"/>
        <v>3.7290000000000004E-2</v>
      </c>
      <c r="E5970">
        <f t="shared" si="282"/>
        <v>-2.8549214972615158E-2</v>
      </c>
      <c r="N5970">
        <v>3.7290000000000001</v>
      </c>
    </row>
    <row r="5971" spans="1:14" x14ac:dyDescent="0.2">
      <c r="A5971" s="1">
        <v>39402</v>
      </c>
      <c r="B5971">
        <v>115.56250000000001</v>
      </c>
      <c r="C5971">
        <f t="shared" si="280"/>
        <v>1.3543466468872722E-3</v>
      </c>
      <c r="D5971">
        <f t="shared" si="281"/>
        <v>3.8199999999999998E-2</v>
      </c>
      <c r="E5971">
        <f t="shared" si="282"/>
        <v>-3.6845653353112726E-2</v>
      </c>
      <c r="N5971">
        <v>3.82</v>
      </c>
    </row>
    <row r="5972" spans="1:14" x14ac:dyDescent="0.2">
      <c r="A5972" s="1">
        <v>39405</v>
      </c>
      <c r="B5972">
        <v>116.21870000000001</v>
      </c>
      <c r="C5972">
        <f t="shared" si="280"/>
        <v>5.6783126014061658E-3</v>
      </c>
      <c r="D5972">
        <f t="shared" si="281"/>
        <v>3.8740000000000004E-2</v>
      </c>
      <c r="E5972">
        <f t="shared" si="282"/>
        <v>-3.3061687398593838E-2</v>
      </c>
      <c r="N5972">
        <v>3.8740000000000001</v>
      </c>
    </row>
    <row r="5973" spans="1:14" x14ac:dyDescent="0.2">
      <c r="A5973" s="1">
        <v>39406</v>
      </c>
      <c r="B5973">
        <v>116.25000000000001</v>
      </c>
      <c r="C5973">
        <f t="shared" si="280"/>
        <v>2.6931982546707367E-4</v>
      </c>
      <c r="D5973">
        <f t="shared" si="281"/>
        <v>3.9390000000000001E-2</v>
      </c>
      <c r="E5973">
        <f t="shared" si="282"/>
        <v>-3.9120680174532928E-2</v>
      </c>
      <c r="N5973">
        <v>3.9390000000000001</v>
      </c>
    </row>
    <row r="5974" spans="1:14" x14ac:dyDescent="0.2">
      <c r="A5974" s="1">
        <v>39407</v>
      </c>
      <c r="B5974">
        <v>116.50000000000001</v>
      </c>
      <c r="C5974">
        <f t="shared" si="280"/>
        <v>2.1505376344086446E-3</v>
      </c>
      <c r="D5974">
        <f t="shared" si="281"/>
        <v>3.9699999999999999E-2</v>
      </c>
      <c r="E5974">
        <f t="shared" si="282"/>
        <v>-3.7549462365591355E-2</v>
      </c>
      <c r="N5974">
        <v>3.97</v>
      </c>
    </row>
    <row r="5975" spans="1:14" x14ac:dyDescent="0.2">
      <c r="A5975" s="1">
        <v>39408</v>
      </c>
      <c r="B5975">
        <v>116.50000000000001</v>
      </c>
      <c r="C5975">
        <f t="shared" si="280"/>
        <v>0</v>
      </c>
      <c r="D5975">
        <f t="shared" si="281"/>
        <v>3.9039999999999998E-2</v>
      </c>
      <c r="E5975">
        <f t="shared" si="282"/>
        <v>-3.9039999999999998E-2</v>
      </c>
      <c r="N5975">
        <v>3.9039999999999999</v>
      </c>
    </row>
    <row r="5976" spans="1:14" x14ac:dyDescent="0.2">
      <c r="A5976" s="1">
        <v>39409</v>
      </c>
      <c r="B5976">
        <v>116.87500000000001</v>
      </c>
      <c r="C5976">
        <f t="shared" si="280"/>
        <v>3.2188841201716833E-3</v>
      </c>
      <c r="D5976">
        <f t="shared" si="281"/>
        <v>3.7650000000000003E-2</v>
      </c>
      <c r="E5976">
        <f t="shared" si="282"/>
        <v>-3.443111587982832E-2</v>
      </c>
      <c r="N5976">
        <v>3.7650000000000001</v>
      </c>
    </row>
    <row r="5977" spans="1:14" x14ac:dyDescent="0.2">
      <c r="A5977" s="1">
        <v>39412</v>
      </c>
      <c r="B5977">
        <v>118.78120000000001</v>
      </c>
      <c r="C5977">
        <f t="shared" si="280"/>
        <v>1.630973262032076E-2</v>
      </c>
      <c r="D5977">
        <f t="shared" si="281"/>
        <v>3.6940000000000001E-2</v>
      </c>
      <c r="E5977">
        <f t="shared" si="282"/>
        <v>-2.063026737967924E-2</v>
      </c>
      <c r="N5977">
        <v>3.694</v>
      </c>
    </row>
    <row r="5978" spans="1:14" x14ac:dyDescent="0.2">
      <c r="A5978" s="1">
        <v>39413</v>
      </c>
      <c r="B5978">
        <v>117.62500000000001</v>
      </c>
      <c r="C5978">
        <f t="shared" si="280"/>
        <v>-9.7338636080457341E-3</v>
      </c>
      <c r="D5978">
        <f t="shared" si="281"/>
        <v>3.7069999999999999E-2</v>
      </c>
      <c r="E5978">
        <f t="shared" si="282"/>
        <v>-4.6803863608045733E-2</v>
      </c>
      <c r="N5978">
        <v>3.7069999999999999</v>
      </c>
    </row>
    <row r="5979" spans="1:14" x14ac:dyDescent="0.2">
      <c r="A5979" s="1">
        <v>39414</v>
      </c>
      <c r="B5979">
        <v>116.93750000000001</v>
      </c>
      <c r="C5979">
        <f t="shared" si="280"/>
        <v>-5.8448459086078985E-3</v>
      </c>
      <c r="D5979">
        <f t="shared" si="281"/>
        <v>3.78E-2</v>
      </c>
      <c r="E5979">
        <f t="shared" si="282"/>
        <v>-4.3644845908607899E-2</v>
      </c>
      <c r="N5979">
        <v>3.78</v>
      </c>
    </row>
    <row r="5980" spans="1:14" x14ac:dyDescent="0.2">
      <c r="A5980" s="1">
        <v>39415</v>
      </c>
      <c r="B5980">
        <v>117.78120000000001</v>
      </c>
      <c r="C5980">
        <f t="shared" si="280"/>
        <v>7.2149652592197189E-3</v>
      </c>
      <c r="D5980">
        <f t="shared" si="281"/>
        <v>3.7599999999999995E-2</v>
      </c>
      <c r="E5980">
        <f t="shared" si="282"/>
        <v>-3.0385034740780276E-2</v>
      </c>
      <c r="N5980">
        <v>3.76</v>
      </c>
    </row>
    <row r="5981" spans="1:14" x14ac:dyDescent="0.2">
      <c r="A5981" s="1">
        <v>39416</v>
      </c>
      <c r="B5981">
        <v>117.18750000000001</v>
      </c>
      <c r="C5981">
        <f t="shared" si="280"/>
        <v>-5.0407025909058323E-3</v>
      </c>
      <c r="D5981">
        <f t="shared" si="281"/>
        <v>3.755E-2</v>
      </c>
      <c r="E5981">
        <f t="shared" si="282"/>
        <v>-4.2590702590905832E-2</v>
      </c>
      <c r="N5981">
        <v>3.7549999999999999</v>
      </c>
    </row>
    <row r="5982" spans="1:14" x14ac:dyDescent="0.2">
      <c r="A5982" s="1">
        <v>39419</v>
      </c>
      <c r="B5982">
        <v>118.03120000000001</v>
      </c>
      <c r="C5982">
        <f t="shared" si="280"/>
        <v>7.199573333333209E-3</v>
      </c>
      <c r="D5982">
        <f t="shared" si="281"/>
        <v>3.6650000000000002E-2</v>
      </c>
      <c r="E5982">
        <f t="shared" si="282"/>
        <v>-2.9450426666666793E-2</v>
      </c>
      <c r="N5982">
        <v>3.665</v>
      </c>
    </row>
    <row r="5983" spans="1:14" x14ac:dyDescent="0.2">
      <c r="A5983" s="1">
        <v>39420</v>
      </c>
      <c r="B5983">
        <v>118.06250000000001</v>
      </c>
      <c r="C5983">
        <f t="shared" si="280"/>
        <v>2.6518412080878129E-4</v>
      </c>
      <c r="D5983">
        <f t="shared" si="281"/>
        <v>3.8179999999999999E-2</v>
      </c>
      <c r="E5983">
        <f t="shared" si="282"/>
        <v>-3.7914815879191217E-2</v>
      </c>
      <c r="N5983">
        <v>3.8180000000000001</v>
      </c>
    </row>
    <row r="5984" spans="1:14" x14ac:dyDescent="0.2">
      <c r="A5984" s="1">
        <v>39421</v>
      </c>
      <c r="B5984">
        <v>117.68750000000001</v>
      </c>
      <c r="C5984">
        <f t="shared" si="280"/>
        <v>-3.1762837480148187E-3</v>
      </c>
      <c r="D5984">
        <f t="shared" si="281"/>
        <v>3.7499999999999999E-2</v>
      </c>
      <c r="E5984">
        <f t="shared" si="282"/>
        <v>-4.0676283748014817E-2</v>
      </c>
      <c r="N5984">
        <v>3.75</v>
      </c>
    </row>
    <row r="5985" spans="1:14" x14ac:dyDescent="0.2">
      <c r="A5985" s="1">
        <v>39422</v>
      </c>
      <c r="B5985">
        <v>116.62500000000001</v>
      </c>
      <c r="C5985">
        <f t="shared" si="280"/>
        <v>-9.0281465746149259E-3</v>
      </c>
      <c r="D5985">
        <f t="shared" si="281"/>
        <v>3.6840000000000005E-2</v>
      </c>
      <c r="E5985">
        <f t="shared" si="282"/>
        <v>-4.5868146574614931E-2</v>
      </c>
      <c r="N5985">
        <v>3.6840000000000002</v>
      </c>
    </row>
    <row r="5986" spans="1:14" x14ac:dyDescent="0.2">
      <c r="A5986" s="1">
        <v>39423</v>
      </c>
      <c r="B5986">
        <v>115.15620000000001</v>
      </c>
      <c r="C5986">
        <f t="shared" si="280"/>
        <v>-1.2594212218649536E-2</v>
      </c>
      <c r="D5986">
        <f t="shared" si="281"/>
        <v>3.5349999999999999E-2</v>
      </c>
      <c r="E5986">
        <f t="shared" si="282"/>
        <v>-4.7944212218649536E-2</v>
      </c>
      <c r="N5986">
        <v>3.5350000000000001</v>
      </c>
    </row>
    <row r="5987" spans="1:14" x14ac:dyDescent="0.2">
      <c r="A5987" s="1">
        <v>39426</v>
      </c>
      <c r="B5987">
        <v>114.75000000000001</v>
      </c>
      <c r="C5987">
        <f t="shared" si="280"/>
        <v>-3.5273828070047086E-3</v>
      </c>
      <c r="D5987">
        <f t="shared" si="281"/>
        <v>3.3910000000000003E-2</v>
      </c>
      <c r="E5987">
        <f t="shared" si="282"/>
        <v>-3.7437382807004711E-2</v>
      </c>
      <c r="N5987">
        <v>3.391</v>
      </c>
    </row>
    <row r="5988" spans="1:14" x14ac:dyDescent="0.2">
      <c r="A5988" s="1">
        <v>39427</v>
      </c>
      <c r="B5988">
        <v>116.46870000000001</v>
      </c>
      <c r="C5988">
        <f t="shared" si="280"/>
        <v>1.4977777777777757E-2</v>
      </c>
      <c r="D5988">
        <f t="shared" si="281"/>
        <v>3.1440000000000003E-2</v>
      </c>
      <c r="E5988">
        <f t="shared" si="282"/>
        <v>-1.6462222222222246E-2</v>
      </c>
      <c r="N5988">
        <v>3.1440000000000001</v>
      </c>
    </row>
    <row r="5989" spans="1:14" x14ac:dyDescent="0.2">
      <c r="A5989" s="1">
        <v>39428</v>
      </c>
      <c r="B5989">
        <v>115.65620000000001</v>
      </c>
      <c r="C5989">
        <f t="shared" si="280"/>
        <v>-6.9761231987649497E-3</v>
      </c>
      <c r="D5989">
        <f t="shared" si="281"/>
        <v>3.1669999999999997E-2</v>
      </c>
      <c r="E5989">
        <f t="shared" si="282"/>
        <v>-3.8646123198764946E-2</v>
      </c>
      <c r="N5989">
        <v>3.1669999999999998</v>
      </c>
    </row>
    <row r="5990" spans="1:14" x14ac:dyDescent="0.2">
      <c r="A5990" s="1">
        <v>39429</v>
      </c>
      <c r="B5990">
        <v>114.50000000000001</v>
      </c>
      <c r="C5990">
        <f t="shared" si="280"/>
        <v>-9.9968700337724758E-3</v>
      </c>
      <c r="D5990">
        <f t="shared" si="281"/>
        <v>3.3399999999999999E-2</v>
      </c>
      <c r="E5990">
        <f t="shared" si="282"/>
        <v>-4.3396870033772475E-2</v>
      </c>
      <c r="N5990">
        <v>3.34</v>
      </c>
    </row>
    <row r="5991" spans="1:14" x14ac:dyDescent="0.2">
      <c r="A5991" s="1">
        <v>39430</v>
      </c>
      <c r="B5991">
        <v>113.81250000000001</v>
      </c>
      <c r="C5991">
        <f t="shared" si="280"/>
        <v>-6.0043668122270466E-3</v>
      </c>
      <c r="D5991">
        <f t="shared" si="281"/>
        <v>3.092E-2</v>
      </c>
      <c r="E5991">
        <f t="shared" si="282"/>
        <v>-3.692436681222705E-2</v>
      </c>
      <c r="N5991">
        <v>3.0920000000000001</v>
      </c>
    </row>
    <row r="5992" spans="1:14" x14ac:dyDescent="0.2">
      <c r="A5992" s="1">
        <v>39433</v>
      </c>
      <c r="B5992">
        <v>114.34370000000001</v>
      </c>
      <c r="C5992">
        <f t="shared" si="280"/>
        <v>4.6673256452498535E-3</v>
      </c>
      <c r="D5992">
        <f t="shared" si="281"/>
        <v>3.0009999999999998E-2</v>
      </c>
      <c r="E5992">
        <f t="shared" si="282"/>
        <v>-2.5342674354750145E-2</v>
      </c>
      <c r="N5992">
        <v>3.0009999999999999</v>
      </c>
    </row>
    <row r="5993" spans="1:14" x14ac:dyDescent="0.2">
      <c r="A5993" s="1">
        <v>39434</v>
      </c>
      <c r="B5993">
        <v>115.37500000000001</v>
      </c>
      <c r="C5993">
        <f t="shared" si="280"/>
        <v>9.0192988332544743E-3</v>
      </c>
      <c r="D5993">
        <f t="shared" si="281"/>
        <v>2.9569999999999999E-2</v>
      </c>
      <c r="E5993">
        <f t="shared" si="282"/>
        <v>-2.0550701166745525E-2</v>
      </c>
      <c r="N5993">
        <v>2.9569999999999999</v>
      </c>
    </row>
    <row r="5994" spans="1:14" x14ac:dyDescent="0.2">
      <c r="A5994" s="1">
        <v>39435</v>
      </c>
      <c r="B5994">
        <v>115.90620000000001</v>
      </c>
      <c r="C5994">
        <f t="shared" si="280"/>
        <v>4.6041170097508299E-3</v>
      </c>
      <c r="D5994">
        <f t="shared" si="281"/>
        <v>2.7189999999999999E-2</v>
      </c>
      <c r="E5994">
        <f t="shared" si="282"/>
        <v>-2.2585882990249169E-2</v>
      </c>
      <c r="N5994">
        <v>2.7189999999999999</v>
      </c>
    </row>
    <row r="5995" spans="1:14" x14ac:dyDescent="0.2">
      <c r="A5995" s="1">
        <v>39436</v>
      </c>
      <c r="B5995">
        <v>116.56250000000001</v>
      </c>
      <c r="C5995">
        <f t="shared" si="280"/>
        <v>5.662337303785403E-3</v>
      </c>
      <c r="D5995">
        <f t="shared" si="281"/>
        <v>2.6929999999999999E-2</v>
      </c>
      <c r="E5995">
        <f t="shared" si="282"/>
        <v>-2.1267662696214596E-2</v>
      </c>
      <c r="N5995">
        <v>2.6930000000000001</v>
      </c>
    </row>
    <row r="5996" spans="1:14" x14ac:dyDescent="0.2">
      <c r="A5996" s="1">
        <v>39437</v>
      </c>
      <c r="B5996">
        <v>115.00000000000001</v>
      </c>
      <c r="C5996">
        <f t="shared" si="280"/>
        <v>-1.3404825737265424E-2</v>
      </c>
      <c r="D5996">
        <f t="shared" si="281"/>
        <v>2.6760000000000003E-2</v>
      </c>
      <c r="E5996">
        <f t="shared" si="282"/>
        <v>-4.016482573726543E-2</v>
      </c>
      <c r="N5996">
        <v>2.6760000000000002</v>
      </c>
    </row>
    <row r="5997" spans="1:14" x14ac:dyDescent="0.2">
      <c r="A5997" s="1">
        <v>39440</v>
      </c>
      <c r="B5997">
        <v>114.37500000000001</v>
      </c>
      <c r="C5997">
        <f t="shared" si="280"/>
        <v>-5.4347826086956763E-3</v>
      </c>
      <c r="D5997">
        <f t="shared" si="281"/>
        <v>2.5699999999999997E-2</v>
      </c>
      <c r="E5997">
        <f t="shared" si="282"/>
        <v>-3.1134782608695673E-2</v>
      </c>
      <c r="N5997">
        <v>2.57</v>
      </c>
    </row>
    <row r="5998" spans="1:14" x14ac:dyDescent="0.2">
      <c r="A5998" s="1">
        <v>39441</v>
      </c>
      <c r="B5998">
        <v>114.37500000000001</v>
      </c>
      <c r="C5998">
        <f t="shared" si="280"/>
        <v>0</v>
      </c>
      <c r="D5998">
        <f t="shared" si="281"/>
        <v>2.657E-2</v>
      </c>
      <c r="E5998">
        <f t="shared" si="282"/>
        <v>-2.657E-2</v>
      </c>
      <c r="N5998">
        <v>2.657</v>
      </c>
    </row>
    <row r="5999" spans="1:14" x14ac:dyDescent="0.2">
      <c r="A5999" s="1">
        <v>39442</v>
      </c>
      <c r="B5999">
        <v>113.53120000000001</v>
      </c>
      <c r="C5999">
        <f t="shared" si="280"/>
        <v>-7.3774863387978673E-3</v>
      </c>
      <c r="D5999">
        <f t="shared" si="281"/>
        <v>2.734E-2</v>
      </c>
      <c r="E5999">
        <f t="shared" si="282"/>
        <v>-3.471748633879787E-2</v>
      </c>
      <c r="N5999">
        <v>2.734</v>
      </c>
    </row>
    <row r="6000" spans="1:14" x14ac:dyDescent="0.2">
      <c r="A6000" s="1">
        <v>39443</v>
      </c>
      <c r="B6000">
        <v>114.43750000000001</v>
      </c>
      <c r="C6000">
        <f t="shared" si="280"/>
        <v>7.9828276280000665E-3</v>
      </c>
      <c r="D6000">
        <f t="shared" si="281"/>
        <v>2.6690000000000002E-2</v>
      </c>
      <c r="E6000">
        <f t="shared" si="282"/>
        <v>-1.8707172371999935E-2</v>
      </c>
      <c r="N6000">
        <v>2.669</v>
      </c>
    </row>
    <row r="6001" spans="1:14" x14ac:dyDescent="0.2">
      <c r="A6001" s="1">
        <v>39444</v>
      </c>
      <c r="B6001">
        <v>115.68750000000001</v>
      </c>
      <c r="C6001">
        <f t="shared" si="280"/>
        <v>1.0922992900054718E-2</v>
      </c>
      <c r="D6001">
        <f t="shared" si="281"/>
        <v>2.6840000000000003E-2</v>
      </c>
      <c r="E6001">
        <f t="shared" si="282"/>
        <v>-1.5917007099945285E-2</v>
      </c>
      <c r="N6001">
        <v>2.6840000000000002</v>
      </c>
    </row>
    <row r="6002" spans="1:14" x14ac:dyDescent="0.2">
      <c r="A6002" s="1">
        <v>39447</v>
      </c>
      <c r="B6002">
        <v>116.37500000000001</v>
      </c>
      <c r="C6002">
        <f t="shared" si="280"/>
        <v>5.9427336574824352E-3</v>
      </c>
      <c r="D6002">
        <f t="shared" si="281"/>
        <v>2.648E-2</v>
      </c>
      <c r="E6002">
        <f t="shared" si="282"/>
        <v>-2.0537266342517565E-2</v>
      </c>
      <c r="N6002">
        <v>2.6480000000000001</v>
      </c>
    </row>
    <row r="6003" spans="1:14" x14ac:dyDescent="0.2">
      <c r="A6003" s="1">
        <v>39448</v>
      </c>
      <c r="B6003">
        <v>116.37500000000001</v>
      </c>
      <c r="C6003">
        <f t="shared" si="280"/>
        <v>0</v>
      </c>
      <c r="D6003">
        <f t="shared" si="281"/>
        <v>2.589E-2</v>
      </c>
      <c r="E6003">
        <f t="shared" si="282"/>
        <v>-2.589E-2</v>
      </c>
      <c r="N6003">
        <v>2.589</v>
      </c>
    </row>
    <row r="6004" spans="1:14" x14ac:dyDescent="0.2">
      <c r="A6004" s="1">
        <v>39449</v>
      </c>
      <c r="B6004">
        <v>117.90620000000001</v>
      </c>
      <c r="C6004">
        <f t="shared" si="280"/>
        <v>1.3157465091299558E-2</v>
      </c>
      <c r="D6004">
        <f t="shared" si="281"/>
        <v>2.5329999999999998E-2</v>
      </c>
      <c r="E6004">
        <f t="shared" si="282"/>
        <v>-1.217253490870044E-2</v>
      </c>
      <c r="N6004">
        <v>2.5329999999999999</v>
      </c>
    </row>
    <row r="6005" spans="1:14" x14ac:dyDescent="0.2">
      <c r="A6005" s="1">
        <v>39450</v>
      </c>
      <c r="B6005">
        <v>117.75000000000001</v>
      </c>
      <c r="C6005">
        <f t="shared" si="280"/>
        <v>-1.3247819029024166E-3</v>
      </c>
      <c r="D6005">
        <f t="shared" si="281"/>
        <v>2.3629999999999998E-2</v>
      </c>
      <c r="E6005">
        <f t="shared" si="282"/>
        <v>-2.4954781902902415E-2</v>
      </c>
      <c r="N6005">
        <v>2.363</v>
      </c>
    </row>
    <row r="6006" spans="1:14" x14ac:dyDescent="0.2">
      <c r="A6006" s="1">
        <v>39451</v>
      </c>
      <c r="B6006">
        <v>118.09370000000001</v>
      </c>
      <c r="C6006">
        <f t="shared" si="280"/>
        <v>2.9188959660297886E-3</v>
      </c>
      <c r="D6006">
        <f t="shared" si="281"/>
        <v>2.1899999999999999E-2</v>
      </c>
      <c r="E6006">
        <f t="shared" si="282"/>
        <v>-1.8981104033970211E-2</v>
      </c>
      <c r="N6006">
        <v>2.19</v>
      </c>
    </row>
    <row r="6007" spans="1:14" x14ac:dyDescent="0.2">
      <c r="A6007" s="1">
        <v>39454</v>
      </c>
      <c r="B6007">
        <v>118.40620000000001</v>
      </c>
      <c r="C6007">
        <f t="shared" si="280"/>
        <v>2.6462038195094184E-3</v>
      </c>
      <c r="D6007">
        <f t="shared" si="281"/>
        <v>2.0739999999999998E-2</v>
      </c>
      <c r="E6007">
        <f t="shared" si="282"/>
        <v>-1.809379618049058E-2</v>
      </c>
      <c r="N6007">
        <v>2.0739999999999998</v>
      </c>
    </row>
    <row r="6008" spans="1:14" x14ac:dyDescent="0.2">
      <c r="A6008" s="1">
        <v>39455</v>
      </c>
      <c r="B6008">
        <v>118.28120000000001</v>
      </c>
      <c r="C6008">
        <f t="shared" si="280"/>
        <v>-1.0556879622857229E-3</v>
      </c>
      <c r="D6008">
        <f t="shared" si="281"/>
        <v>2.1309999999999999E-2</v>
      </c>
      <c r="E6008">
        <f t="shared" si="282"/>
        <v>-2.2365687962285722E-2</v>
      </c>
      <c r="N6008">
        <v>2.1309999999999998</v>
      </c>
    </row>
    <row r="6009" spans="1:14" x14ac:dyDescent="0.2">
      <c r="A6009" s="1">
        <v>39456</v>
      </c>
      <c r="B6009">
        <v>118.81250000000001</v>
      </c>
      <c r="C6009">
        <f t="shared" si="280"/>
        <v>4.4918380943042013E-3</v>
      </c>
      <c r="D6009">
        <f t="shared" si="281"/>
        <v>2.1409999999999998E-2</v>
      </c>
      <c r="E6009">
        <f t="shared" si="282"/>
        <v>-1.6918161905695797E-2</v>
      </c>
      <c r="N6009">
        <v>2.141</v>
      </c>
    </row>
    <row r="6010" spans="1:14" x14ac:dyDescent="0.2">
      <c r="A6010" s="1">
        <v>39457</v>
      </c>
      <c r="B6010">
        <v>117.43750000000001</v>
      </c>
      <c r="C6010">
        <f t="shared" si="280"/>
        <v>-1.1572856391372954E-2</v>
      </c>
      <c r="D6010">
        <f t="shared" si="281"/>
        <v>2.1629999999999996E-2</v>
      </c>
      <c r="E6010">
        <f t="shared" si="282"/>
        <v>-3.3202856391372951E-2</v>
      </c>
      <c r="N6010">
        <v>2.1629999999999998</v>
      </c>
    </row>
    <row r="6011" spans="1:14" x14ac:dyDescent="0.2">
      <c r="A6011" s="1">
        <v>39458</v>
      </c>
      <c r="B6011">
        <v>118.25000000000001</v>
      </c>
      <c r="C6011">
        <f t="shared" si="280"/>
        <v>6.9185737094199506E-3</v>
      </c>
      <c r="D6011">
        <f t="shared" si="281"/>
        <v>2.1789999999999997E-2</v>
      </c>
      <c r="E6011">
        <f t="shared" si="282"/>
        <v>-1.4871426290580046E-2</v>
      </c>
      <c r="N6011">
        <v>2.1789999999999998</v>
      </c>
    </row>
    <row r="6012" spans="1:14" x14ac:dyDescent="0.2">
      <c r="A6012" s="1">
        <v>39461</v>
      </c>
      <c r="B6012">
        <v>118.50000000000001</v>
      </c>
      <c r="C6012">
        <f t="shared" si="280"/>
        <v>2.1141649048626032E-3</v>
      </c>
      <c r="D6012">
        <f t="shared" si="281"/>
        <v>2.137E-2</v>
      </c>
      <c r="E6012">
        <f t="shared" si="282"/>
        <v>-1.9255835095137397E-2</v>
      </c>
      <c r="N6012">
        <v>2.137</v>
      </c>
    </row>
    <row r="6013" spans="1:14" x14ac:dyDescent="0.2">
      <c r="A6013" s="1">
        <v>39462</v>
      </c>
      <c r="B6013">
        <v>119.53120000000001</v>
      </c>
      <c r="C6013">
        <f t="shared" si="280"/>
        <v>8.7021097046413587E-3</v>
      </c>
      <c r="D6013">
        <f t="shared" si="281"/>
        <v>2.0959999999999999E-2</v>
      </c>
      <c r="E6013">
        <f t="shared" si="282"/>
        <v>-1.2257890295358641E-2</v>
      </c>
      <c r="N6013">
        <v>2.0960000000000001</v>
      </c>
    </row>
    <row r="6014" spans="1:14" x14ac:dyDescent="0.2">
      <c r="A6014" s="1">
        <v>39463</v>
      </c>
      <c r="B6014">
        <v>119.18750000000001</v>
      </c>
      <c r="C6014">
        <f t="shared" si="280"/>
        <v>-2.8753998955920457E-3</v>
      </c>
      <c r="D6014">
        <f t="shared" si="281"/>
        <v>2.0870000000000003E-2</v>
      </c>
      <c r="E6014">
        <f t="shared" si="282"/>
        <v>-2.3745399895592049E-2</v>
      </c>
      <c r="N6014">
        <v>2.0870000000000002</v>
      </c>
    </row>
    <row r="6015" spans="1:14" x14ac:dyDescent="0.2">
      <c r="A6015" s="1">
        <v>39464</v>
      </c>
      <c r="B6015">
        <v>120.09370000000001</v>
      </c>
      <c r="C6015">
        <f t="shared" si="280"/>
        <v>7.6031463030938884E-3</v>
      </c>
      <c r="D6015">
        <f t="shared" si="281"/>
        <v>2.2440000000000002E-2</v>
      </c>
      <c r="E6015">
        <f t="shared" si="282"/>
        <v>-1.4836853696906113E-2</v>
      </c>
      <c r="N6015">
        <v>2.2440000000000002</v>
      </c>
    </row>
    <row r="6016" spans="1:14" x14ac:dyDescent="0.2">
      <c r="A6016" s="1">
        <v>39465</v>
      </c>
      <c r="B6016">
        <v>119.59370000000001</v>
      </c>
      <c r="C6016">
        <f t="shared" si="280"/>
        <v>-4.1634157328819255E-3</v>
      </c>
      <c r="D6016">
        <f t="shared" si="281"/>
        <v>2.4160000000000001E-2</v>
      </c>
      <c r="E6016">
        <f t="shared" si="282"/>
        <v>-2.8323415732881926E-2</v>
      </c>
      <c r="N6016">
        <v>2.4159999999999999</v>
      </c>
    </row>
    <row r="6017" spans="1:14" x14ac:dyDescent="0.2">
      <c r="A6017" s="1">
        <v>39468</v>
      </c>
      <c r="B6017">
        <v>119.59370000000001</v>
      </c>
      <c r="C6017">
        <f t="shared" si="280"/>
        <v>0</v>
      </c>
      <c r="D6017">
        <f t="shared" si="281"/>
        <v>2.4879999999999999E-2</v>
      </c>
      <c r="E6017">
        <f t="shared" si="282"/>
        <v>-2.4879999999999999E-2</v>
      </c>
      <c r="N6017">
        <v>2.488</v>
      </c>
    </row>
    <row r="6018" spans="1:14" x14ac:dyDescent="0.2">
      <c r="A6018" s="1">
        <v>39469</v>
      </c>
      <c r="B6018">
        <v>120.78120000000001</v>
      </c>
      <c r="C6018">
        <f t="shared" si="280"/>
        <v>9.9294528056244058E-3</v>
      </c>
      <c r="D6018">
        <f t="shared" si="281"/>
        <v>2.5049999999999999E-2</v>
      </c>
      <c r="E6018">
        <f t="shared" si="282"/>
        <v>-1.5120547194375594E-2</v>
      </c>
      <c r="N6018">
        <v>2.5049999999999999</v>
      </c>
    </row>
    <row r="6019" spans="1:14" x14ac:dyDescent="0.2">
      <c r="A6019" s="1">
        <v>39470</v>
      </c>
      <c r="B6019">
        <v>121.43750000000001</v>
      </c>
      <c r="C6019">
        <f t="shared" si="280"/>
        <v>5.4337926763436961E-3</v>
      </c>
      <c r="D6019">
        <f t="shared" si="281"/>
        <v>2.4940000000000004E-2</v>
      </c>
      <c r="E6019">
        <f t="shared" si="282"/>
        <v>-1.9506207323656308E-2</v>
      </c>
      <c r="N6019">
        <v>2.4940000000000002</v>
      </c>
    </row>
    <row r="6020" spans="1:14" x14ac:dyDescent="0.2">
      <c r="A6020" s="1">
        <v>39471</v>
      </c>
      <c r="B6020">
        <v>118.96870000000001</v>
      </c>
      <c r="C6020">
        <f t="shared" si="280"/>
        <v>-2.0329799279464766E-2</v>
      </c>
      <c r="D6020">
        <f t="shared" si="281"/>
        <v>2.445E-2</v>
      </c>
      <c r="E6020">
        <f t="shared" si="282"/>
        <v>-4.4779799279464766E-2</v>
      </c>
      <c r="N6020">
        <v>2.4449999999999998</v>
      </c>
    </row>
    <row r="6021" spans="1:14" x14ac:dyDescent="0.2">
      <c r="A6021" s="1">
        <v>39472</v>
      </c>
      <c r="B6021">
        <v>119.87500000000001</v>
      </c>
      <c r="C6021">
        <f t="shared" ref="C6021:C6084" si="283">B6021/B6020-1</f>
        <v>7.6179701047418558E-3</v>
      </c>
      <c r="D6021">
        <f t="shared" ref="D6021:D6084" si="284">N6021/100</f>
        <v>2.4070000000000001E-2</v>
      </c>
      <c r="E6021">
        <f t="shared" ref="E6021:E6084" si="285">C6021-D6021</f>
        <v>-1.6452029895258145E-2</v>
      </c>
      <c r="N6021">
        <v>2.407</v>
      </c>
    </row>
    <row r="6022" spans="1:14" x14ac:dyDescent="0.2">
      <c r="A6022" s="1">
        <v>39475</v>
      </c>
      <c r="B6022">
        <v>119.96870000000001</v>
      </c>
      <c r="C6022">
        <f t="shared" si="283"/>
        <v>7.8164754953080617E-4</v>
      </c>
      <c r="D6022">
        <f t="shared" si="284"/>
        <v>2.3090000000000003E-2</v>
      </c>
      <c r="E6022">
        <f t="shared" si="285"/>
        <v>-2.2308352450469197E-2</v>
      </c>
      <c r="N6022">
        <v>2.3090000000000002</v>
      </c>
    </row>
    <row r="6023" spans="1:14" x14ac:dyDescent="0.2">
      <c r="A6023" s="1">
        <v>39476</v>
      </c>
      <c r="B6023">
        <v>119.31250000000001</v>
      </c>
      <c r="C6023">
        <f t="shared" si="283"/>
        <v>-5.4697600290742887E-3</v>
      </c>
      <c r="D6023">
        <f t="shared" si="284"/>
        <v>2.2970000000000001E-2</v>
      </c>
      <c r="E6023">
        <f t="shared" si="285"/>
        <v>-2.843976002907429E-2</v>
      </c>
      <c r="N6023">
        <v>2.2970000000000002</v>
      </c>
    </row>
    <row r="6024" spans="1:14" x14ac:dyDescent="0.2">
      <c r="A6024" s="1">
        <v>39477</v>
      </c>
      <c r="B6024">
        <v>118.31300000000002</v>
      </c>
      <c r="C6024">
        <f t="shared" si="283"/>
        <v>-8.3771608171817613E-3</v>
      </c>
      <c r="D6024">
        <f t="shared" si="284"/>
        <v>2.213E-2</v>
      </c>
      <c r="E6024">
        <f t="shared" si="285"/>
        <v>-3.0507160817181762E-2</v>
      </c>
      <c r="N6024">
        <v>2.2130000000000001</v>
      </c>
    </row>
    <row r="6025" spans="1:14" x14ac:dyDescent="0.2">
      <c r="A6025" s="1">
        <v>39478</v>
      </c>
      <c r="B6025">
        <v>119.31250000000001</v>
      </c>
      <c r="C6025">
        <f t="shared" si="283"/>
        <v>8.4479304894644613E-3</v>
      </c>
      <c r="D6025">
        <f t="shared" si="284"/>
        <v>2.2010000000000002E-2</v>
      </c>
      <c r="E6025">
        <f t="shared" si="285"/>
        <v>-1.356206951053554E-2</v>
      </c>
      <c r="N6025">
        <v>2.2010000000000001</v>
      </c>
    </row>
    <row r="6026" spans="1:14" x14ac:dyDescent="0.2">
      <c r="A6026" s="1">
        <v>39479</v>
      </c>
      <c r="B6026">
        <v>119.78120000000001</v>
      </c>
      <c r="C6026">
        <f t="shared" si="283"/>
        <v>3.9283394447353626E-3</v>
      </c>
      <c r="D6026">
        <f t="shared" si="284"/>
        <v>2.3039999999999998E-2</v>
      </c>
      <c r="E6026">
        <f t="shared" si="285"/>
        <v>-1.9111660555264635E-2</v>
      </c>
      <c r="N6026">
        <v>2.3039999999999998</v>
      </c>
    </row>
    <row r="6027" spans="1:14" x14ac:dyDescent="0.2">
      <c r="A6027" s="1">
        <v>39482</v>
      </c>
      <c r="B6027">
        <v>119.18750000000001</v>
      </c>
      <c r="C6027">
        <f t="shared" si="283"/>
        <v>-4.9565374198955459E-3</v>
      </c>
      <c r="D6027">
        <f t="shared" si="284"/>
        <v>2.3450000000000002E-2</v>
      </c>
      <c r="E6027">
        <f t="shared" si="285"/>
        <v>-2.8406537419895548E-2</v>
      </c>
      <c r="N6027">
        <v>2.3450000000000002</v>
      </c>
    </row>
    <row r="6028" spans="1:14" x14ac:dyDescent="0.2">
      <c r="A6028" s="1">
        <v>39483</v>
      </c>
      <c r="B6028">
        <v>119.78120000000001</v>
      </c>
      <c r="C6028">
        <f t="shared" si="283"/>
        <v>4.9812270582065832E-3</v>
      </c>
      <c r="D6028">
        <f t="shared" si="284"/>
        <v>2.5259999999999998E-2</v>
      </c>
      <c r="E6028">
        <f t="shared" si="285"/>
        <v>-2.0278772941793415E-2</v>
      </c>
      <c r="N6028">
        <v>2.5259999999999998</v>
      </c>
    </row>
    <row r="6029" spans="1:14" x14ac:dyDescent="0.2">
      <c r="A6029" s="1">
        <v>39484</v>
      </c>
      <c r="B6029">
        <v>119.37500000000001</v>
      </c>
      <c r="C6029">
        <f t="shared" si="283"/>
        <v>-3.3911832574727852E-3</v>
      </c>
      <c r="D6029">
        <f t="shared" si="284"/>
        <v>2.5939999999999998E-2</v>
      </c>
      <c r="E6029">
        <f t="shared" si="285"/>
        <v>-2.9331183257472783E-2</v>
      </c>
      <c r="N6029">
        <v>2.5939999999999999</v>
      </c>
    </row>
    <row r="6030" spans="1:14" x14ac:dyDescent="0.2">
      <c r="A6030" s="1">
        <v>39485</v>
      </c>
      <c r="B6030">
        <v>117.81250000000001</v>
      </c>
      <c r="C6030">
        <f t="shared" si="283"/>
        <v>-1.308900523560208E-2</v>
      </c>
      <c r="D6030">
        <f t="shared" si="284"/>
        <v>2.622E-2</v>
      </c>
      <c r="E6030">
        <f t="shared" si="285"/>
        <v>-3.9309005235602081E-2</v>
      </c>
      <c r="N6030">
        <v>2.6219999999999999</v>
      </c>
    </row>
    <row r="6031" spans="1:14" x14ac:dyDescent="0.2">
      <c r="A6031" s="1">
        <v>39486</v>
      </c>
      <c r="B6031">
        <v>118.71870000000001</v>
      </c>
      <c r="C6031">
        <f t="shared" si="283"/>
        <v>7.6918832891246236E-3</v>
      </c>
      <c r="D6031">
        <f t="shared" si="284"/>
        <v>2.6429999999999999E-2</v>
      </c>
      <c r="E6031">
        <f t="shared" si="285"/>
        <v>-1.8738116710875375E-2</v>
      </c>
      <c r="N6031">
        <v>2.6429999999999998</v>
      </c>
    </row>
    <row r="6032" spans="1:14" x14ac:dyDescent="0.2">
      <c r="A6032" s="1">
        <v>39489</v>
      </c>
      <c r="B6032">
        <v>119.28120000000001</v>
      </c>
      <c r="C6032">
        <f t="shared" si="283"/>
        <v>4.7380909662926296E-3</v>
      </c>
      <c r="D6032">
        <f t="shared" si="284"/>
        <v>2.5190000000000001E-2</v>
      </c>
      <c r="E6032">
        <f t="shared" si="285"/>
        <v>-2.0451909033707371E-2</v>
      </c>
      <c r="N6032">
        <v>2.5190000000000001</v>
      </c>
    </row>
    <row r="6033" spans="1:14" x14ac:dyDescent="0.2">
      <c r="A6033" s="1">
        <v>39490</v>
      </c>
      <c r="B6033">
        <v>118.50000000000001</v>
      </c>
      <c r="C6033">
        <f t="shared" si="283"/>
        <v>-6.5492298870232224E-3</v>
      </c>
      <c r="D6033">
        <f t="shared" si="284"/>
        <v>2.656E-2</v>
      </c>
      <c r="E6033">
        <f t="shared" si="285"/>
        <v>-3.3109229887023223E-2</v>
      </c>
      <c r="N6033">
        <v>2.6560000000000001</v>
      </c>
    </row>
    <row r="6034" spans="1:14" x14ac:dyDescent="0.2">
      <c r="A6034" s="1">
        <v>39491</v>
      </c>
      <c r="B6034">
        <v>118.06250000000001</v>
      </c>
      <c r="C6034">
        <f t="shared" si="283"/>
        <v>-3.6919831223628519E-3</v>
      </c>
      <c r="D6034">
        <f t="shared" si="284"/>
        <v>2.8149999999999998E-2</v>
      </c>
      <c r="E6034">
        <f t="shared" si="285"/>
        <v>-3.1841983122362846E-2</v>
      </c>
      <c r="N6034">
        <v>2.8149999999999999</v>
      </c>
    </row>
    <row r="6035" spans="1:14" x14ac:dyDescent="0.2">
      <c r="A6035" s="1">
        <v>39492</v>
      </c>
      <c r="B6035">
        <v>116.40620000000001</v>
      </c>
      <c r="C6035">
        <f t="shared" si="283"/>
        <v>-1.4029010058231872E-2</v>
      </c>
      <c r="D6035">
        <f t="shared" si="284"/>
        <v>2.844E-2</v>
      </c>
      <c r="E6035">
        <f t="shared" si="285"/>
        <v>-4.2469010058231872E-2</v>
      </c>
      <c r="N6035">
        <v>2.8439999999999999</v>
      </c>
    </row>
    <row r="6036" spans="1:14" x14ac:dyDescent="0.2">
      <c r="A6036" s="1">
        <v>39493</v>
      </c>
      <c r="B6036">
        <v>117.00000000000001</v>
      </c>
      <c r="C6036">
        <f t="shared" si="283"/>
        <v>5.1011028622187649E-3</v>
      </c>
      <c r="D6036">
        <f t="shared" si="284"/>
        <v>2.7189999999999999E-2</v>
      </c>
      <c r="E6036">
        <f t="shared" si="285"/>
        <v>-2.2088897137781234E-2</v>
      </c>
      <c r="N6036">
        <v>2.7189999999999999</v>
      </c>
    </row>
    <row r="6037" spans="1:14" x14ac:dyDescent="0.2">
      <c r="A6037" s="1">
        <v>39496</v>
      </c>
      <c r="B6037">
        <v>117.00000000000001</v>
      </c>
      <c r="C6037">
        <f t="shared" si="283"/>
        <v>0</v>
      </c>
      <c r="D6037">
        <f t="shared" si="284"/>
        <v>2.8420000000000001E-2</v>
      </c>
      <c r="E6037">
        <f t="shared" si="285"/>
        <v>-2.8420000000000001E-2</v>
      </c>
      <c r="N6037">
        <v>2.8420000000000001</v>
      </c>
    </row>
    <row r="6038" spans="1:14" x14ac:dyDescent="0.2">
      <c r="A6038" s="1">
        <v>39497</v>
      </c>
      <c r="B6038">
        <v>116.06250000000001</v>
      </c>
      <c r="C6038">
        <f t="shared" si="283"/>
        <v>-8.0128205128204844E-3</v>
      </c>
      <c r="D6038">
        <f t="shared" si="284"/>
        <v>2.9140000000000003E-2</v>
      </c>
      <c r="E6038">
        <f t="shared" si="285"/>
        <v>-3.7152820512820484E-2</v>
      </c>
      <c r="N6038">
        <v>2.9140000000000001</v>
      </c>
    </row>
    <row r="6039" spans="1:14" x14ac:dyDescent="0.2">
      <c r="A6039" s="1">
        <v>39498</v>
      </c>
      <c r="B6039">
        <v>115.90620000000001</v>
      </c>
      <c r="C6039">
        <f t="shared" si="283"/>
        <v>-1.3466882067851849E-3</v>
      </c>
      <c r="D6039">
        <f t="shared" si="284"/>
        <v>2.8999999999999998E-2</v>
      </c>
      <c r="E6039">
        <f t="shared" si="285"/>
        <v>-3.0346688206785183E-2</v>
      </c>
      <c r="N6039">
        <v>2.9</v>
      </c>
    </row>
    <row r="6040" spans="1:14" x14ac:dyDescent="0.2">
      <c r="A6040" s="1">
        <v>39499</v>
      </c>
      <c r="B6040">
        <v>117.25000000000001</v>
      </c>
      <c r="C6040">
        <f t="shared" si="283"/>
        <v>1.1593857791904139E-2</v>
      </c>
      <c r="D6040">
        <f t="shared" si="284"/>
        <v>2.9790000000000001E-2</v>
      </c>
      <c r="E6040">
        <f t="shared" si="285"/>
        <v>-1.8196142208095862E-2</v>
      </c>
      <c r="N6040">
        <v>2.9790000000000001</v>
      </c>
    </row>
    <row r="6041" spans="1:14" x14ac:dyDescent="0.2">
      <c r="A6041" s="1">
        <v>39500</v>
      </c>
      <c r="B6041">
        <v>117.06250000000001</v>
      </c>
      <c r="C6041">
        <f t="shared" si="283"/>
        <v>-1.5991471215351938E-3</v>
      </c>
      <c r="D6041">
        <f t="shared" si="284"/>
        <v>3.0270000000000002E-2</v>
      </c>
      <c r="E6041">
        <f t="shared" si="285"/>
        <v>-3.1869147121535199E-2</v>
      </c>
      <c r="N6041">
        <v>3.0270000000000001</v>
      </c>
    </row>
    <row r="6042" spans="1:14" x14ac:dyDescent="0.2">
      <c r="A6042" s="1">
        <v>39503</v>
      </c>
      <c r="B6042">
        <v>115.84370000000001</v>
      </c>
      <c r="C6042">
        <f t="shared" si="283"/>
        <v>-1.041153230112124E-2</v>
      </c>
      <c r="D6042">
        <f t="shared" si="284"/>
        <v>2.8469999999999999E-2</v>
      </c>
      <c r="E6042">
        <f t="shared" si="285"/>
        <v>-3.8881532301121235E-2</v>
      </c>
      <c r="N6042">
        <v>2.847</v>
      </c>
    </row>
    <row r="6043" spans="1:14" x14ac:dyDescent="0.2">
      <c r="A6043" s="1">
        <v>39504</v>
      </c>
      <c r="B6043">
        <v>116.00000000000001</v>
      </c>
      <c r="C6043">
        <f t="shared" si="283"/>
        <v>1.3492317665959597E-3</v>
      </c>
      <c r="D6043">
        <f t="shared" si="284"/>
        <v>2.7619999999999999E-2</v>
      </c>
      <c r="E6043">
        <f t="shared" si="285"/>
        <v>-2.6270768233404039E-2</v>
      </c>
      <c r="N6043">
        <v>2.762</v>
      </c>
    </row>
    <row r="6044" spans="1:14" x14ac:dyDescent="0.2">
      <c r="A6044" s="1">
        <v>39505</v>
      </c>
      <c r="B6044">
        <v>116.21870000000001</v>
      </c>
      <c r="C6044">
        <f t="shared" si="283"/>
        <v>1.8853448275861773E-3</v>
      </c>
      <c r="D6044">
        <f t="shared" si="284"/>
        <v>2.7269999999999999E-2</v>
      </c>
      <c r="E6044">
        <f t="shared" si="285"/>
        <v>-2.5384655172413822E-2</v>
      </c>
      <c r="N6044">
        <v>2.7269999999999999</v>
      </c>
    </row>
    <row r="6045" spans="1:14" x14ac:dyDescent="0.2">
      <c r="A6045" s="1">
        <v>39506</v>
      </c>
      <c r="B6045">
        <v>117.71870000000001</v>
      </c>
      <c r="C6045">
        <f t="shared" si="283"/>
        <v>1.2906700900973789E-2</v>
      </c>
      <c r="D6045">
        <f t="shared" si="284"/>
        <v>2.8820000000000002E-2</v>
      </c>
      <c r="E6045">
        <f t="shared" si="285"/>
        <v>-1.5913299099026213E-2</v>
      </c>
      <c r="N6045">
        <v>2.8820000000000001</v>
      </c>
    </row>
    <row r="6046" spans="1:14" x14ac:dyDescent="0.2">
      <c r="A6046" s="1">
        <v>39507</v>
      </c>
      <c r="B6046">
        <v>119.68750000000001</v>
      </c>
      <c r="C6046">
        <f t="shared" si="283"/>
        <v>1.6724615545363752E-2</v>
      </c>
      <c r="D6046">
        <f t="shared" si="284"/>
        <v>2.6619999999999998E-2</v>
      </c>
      <c r="E6046">
        <f t="shared" si="285"/>
        <v>-9.8953844546362454E-3</v>
      </c>
      <c r="N6046">
        <v>2.6619999999999999</v>
      </c>
    </row>
    <row r="6047" spans="1:14" x14ac:dyDescent="0.2">
      <c r="A6047" s="1">
        <v>39510</v>
      </c>
      <c r="B6047">
        <v>118.56250000000001</v>
      </c>
      <c r="C6047">
        <f t="shared" si="283"/>
        <v>-9.3994778067885143E-3</v>
      </c>
      <c r="D6047">
        <f t="shared" si="284"/>
        <v>2.7280000000000002E-2</v>
      </c>
      <c r="E6047">
        <f t="shared" si="285"/>
        <v>-3.6679477806788513E-2</v>
      </c>
      <c r="N6047">
        <v>2.7280000000000002</v>
      </c>
    </row>
    <row r="6048" spans="1:14" x14ac:dyDescent="0.2">
      <c r="A6048" s="1">
        <v>39511</v>
      </c>
      <c r="B6048">
        <v>117.8593</v>
      </c>
      <c r="C6048">
        <f t="shared" si="283"/>
        <v>-5.9310490247760361E-3</v>
      </c>
      <c r="D6048">
        <f t="shared" si="284"/>
        <v>2.8570000000000002E-2</v>
      </c>
      <c r="E6048">
        <f t="shared" si="285"/>
        <v>-3.4501049024776034E-2</v>
      </c>
      <c r="N6048">
        <v>2.8570000000000002</v>
      </c>
    </row>
    <row r="6049" spans="1:14" x14ac:dyDescent="0.2">
      <c r="A6049" s="1">
        <v>39512</v>
      </c>
      <c r="B6049">
        <v>116.31250000000001</v>
      </c>
      <c r="C6049">
        <f t="shared" si="283"/>
        <v>-1.3124123425134804E-2</v>
      </c>
      <c r="D6049">
        <f t="shared" si="284"/>
        <v>2.7719999999999998E-2</v>
      </c>
      <c r="E6049">
        <f t="shared" si="285"/>
        <v>-4.0844123425134798E-2</v>
      </c>
      <c r="N6049">
        <v>2.7719999999999998</v>
      </c>
    </row>
    <row r="6050" spans="1:14" x14ac:dyDescent="0.2">
      <c r="A6050" s="1">
        <v>39513</v>
      </c>
      <c r="B6050">
        <v>116.57810000000001</v>
      </c>
      <c r="C6050">
        <f t="shared" si="283"/>
        <v>2.2835034927457531E-3</v>
      </c>
      <c r="D6050">
        <f t="shared" si="284"/>
        <v>2.7770000000000003E-2</v>
      </c>
      <c r="E6050">
        <f t="shared" si="285"/>
        <v>-2.548649650725425E-2</v>
      </c>
      <c r="N6050">
        <v>2.7770000000000001</v>
      </c>
    </row>
    <row r="6051" spans="1:14" x14ac:dyDescent="0.2">
      <c r="A6051" s="1">
        <v>39514</v>
      </c>
      <c r="B6051">
        <v>117.07810000000001</v>
      </c>
      <c r="C6051">
        <f t="shared" si="283"/>
        <v>4.2889702268265051E-3</v>
      </c>
      <c r="D6051">
        <f t="shared" si="284"/>
        <v>2.7990000000000001E-2</v>
      </c>
      <c r="E6051">
        <f t="shared" si="285"/>
        <v>-2.3701029773173496E-2</v>
      </c>
      <c r="N6051">
        <v>2.7989999999999999</v>
      </c>
    </row>
    <row r="6052" spans="1:14" x14ac:dyDescent="0.2">
      <c r="A6052" s="1">
        <v>39517</v>
      </c>
      <c r="B6052">
        <v>118.53120000000001</v>
      </c>
      <c r="C6052">
        <f t="shared" si="283"/>
        <v>1.2411373262805059E-2</v>
      </c>
      <c r="D6052">
        <f t="shared" si="284"/>
        <v>2.9449999999999997E-2</v>
      </c>
      <c r="E6052">
        <f t="shared" si="285"/>
        <v>-1.7038626737194938E-2</v>
      </c>
      <c r="N6052">
        <v>2.9449999999999998</v>
      </c>
    </row>
    <row r="6053" spans="1:14" x14ac:dyDescent="0.2">
      <c r="A6053" s="1">
        <v>39518</v>
      </c>
      <c r="B6053">
        <v>116.9843</v>
      </c>
      <c r="C6053">
        <f t="shared" si="283"/>
        <v>-1.3050572338759836E-2</v>
      </c>
      <c r="D6053">
        <f t="shared" si="284"/>
        <v>2.9780000000000001E-2</v>
      </c>
      <c r="E6053">
        <f t="shared" si="285"/>
        <v>-4.2830572338759837E-2</v>
      </c>
      <c r="N6053">
        <v>2.9780000000000002</v>
      </c>
    </row>
    <row r="6054" spans="1:14" x14ac:dyDescent="0.2">
      <c r="A6054" s="1">
        <v>39519</v>
      </c>
      <c r="B6054">
        <v>118.78120000000001</v>
      </c>
      <c r="C6054">
        <f t="shared" si="283"/>
        <v>1.5360180810587432E-2</v>
      </c>
      <c r="D6054">
        <f t="shared" si="284"/>
        <v>3.041E-2</v>
      </c>
      <c r="E6054">
        <f t="shared" si="285"/>
        <v>-1.5049819189412568E-2</v>
      </c>
      <c r="N6054">
        <v>3.0409999999999999</v>
      </c>
    </row>
    <row r="6055" spans="1:14" x14ac:dyDescent="0.2">
      <c r="A6055" s="1">
        <v>39520</v>
      </c>
      <c r="B6055">
        <v>118.18750000000001</v>
      </c>
      <c r="C6055">
        <f t="shared" si="283"/>
        <v>-4.9982657188174517E-3</v>
      </c>
      <c r="D6055">
        <f t="shared" si="284"/>
        <v>2.9190000000000001E-2</v>
      </c>
      <c r="E6055">
        <f t="shared" si="285"/>
        <v>-3.4188265718817452E-2</v>
      </c>
      <c r="N6055">
        <v>2.919</v>
      </c>
    </row>
    <row r="6056" spans="1:14" x14ac:dyDescent="0.2">
      <c r="A6056" s="1">
        <v>39521</v>
      </c>
      <c r="B6056">
        <v>119.53120000000001</v>
      </c>
      <c r="C6056">
        <f t="shared" si="283"/>
        <v>1.1369222633527132E-2</v>
      </c>
      <c r="D6056">
        <f t="shared" si="284"/>
        <v>2.9380000000000003E-2</v>
      </c>
      <c r="E6056">
        <f t="shared" si="285"/>
        <v>-1.8010777366472872E-2</v>
      </c>
      <c r="N6056">
        <v>2.9380000000000002</v>
      </c>
    </row>
    <row r="6057" spans="1:14" x14ac:dyDescent="0.2">
      <c r="A6057" s="1">
        <v>39524</v>
      </c>
      <c r="B6057">
        <v>120.25000000000001</v>
      </c>
      <c r="C6057">
        <f t="shared" si="283"/>
        <v>6.0134927115262915E-3</v>
      </c>
      <c r="D6057">
        <f t="shared" si="284"/>
        <v>3.0110000000000001E-2</v>
      </c>
      <c r="E6057">
        <f t="shared" si="285"/>
        <v>-2.409650728847371E-2</v>
      </c>
      <c r="N6057">
        <v>3.0110000000000001</v>
      </c>
    </row>
    <row r="6058" spans="1:14" x14ac:dyDescent="0.2">
      <c r="A6058" s="1">
        <v>39525</v>
      </c>
      <c r="B6058">
        <v>119.40620000000001</v>
      </c>
      <c r="C6058">
        <f t="shared" si="283"/>
        <v>-7.0170478170478168E-3</v>
      </c>
      <c r="D6058">
        <f t="shared" si="284"/>
        <v>2.819E-2</v>
      </c>
      <c r="E6058">
        <f t="shared" si="285"/>
        <v>-3.5207047817047817E-2</v>
      </c>
      <c r="N6058">
        <v>2.819</v>
      </c>
    </row>
    <row r="6059" spans="1:14" x14ac:dyDescent="0.2">
      <c r="A6059" s="1">
        <v>39526</v>
      </c>
      <c r="B6059">
        <v>120.15620000000001</v>
      </c>
      <c r="C6059">
        <f t="shared" si="283"/>
        <v>6.2810808818971609E-3</v>
      </c>
      <c r="D6059">
        <f t="shared" si="284"/>
        <v>2.828E-2</v>
      </c>
      <c r="E6059">
        <f t="shared" si="285"/>
        <v>-2.1998919118102839E-2</v>
      </c>
      <c r="N6059">
        <v>2.8279999999999998</v>
      </c>
    </row>
    <row r="6060" spans="1:14" x14ac:dyDescent="0.2">
      <c r="A6060" s="1">
        <v>39527</v>
      </c>
      <c r="B6060">
        <v>120.95310000000001</v>
      </c>
      <c r="C6060">
        <f t="shared" si="283"/>
        <v>6.6322004191210482E-3</v>
      </c>
      <c r="D6060">
        <f t="shared" si="284"/>
        <v>2.886E-2</v>
      </c>
      <c r="E6060">
        <f t="shared" si="285"/>
        <v>-2.2227799580878952E-2</v>
      </c>
      <c r="N6060">
        <v>2.8860000000000001</v>
      </c>
    </row>
    <row r="6061" spans="1:14" x14ac:dyDescent="0.2">
      <c r="A6061" s="1">
        <v>39528</v>
      </c>
      <c r="B6061">
        <v>120.95310000000001</v>
      </c>
      <c r="C6061">
        <f t="shared" si="283"/>
        <v>0</v>
      </c>
      <c r="D6061">
        <f t="shared" si="284"/>
        <v>2.9820000000000003E-2</v>
      </c>
      <c r="E6061">
        <f t="shared" si="285"/>
        <v>-2.9820000000000003E-2</v>
      </c>
      <c r="N6061">
        <v>2.9820000000000002</v>
      </c>
    </row>
    <row r="6062" spans="1:14" x14ac:dyDescent="0.2">
      <c r="A6062" s="1">
        <v>39531</v>
      </c>
      <c r="B6062">
        <v>118.7968</v>
      </c>
      <c r="C6062">
        <f t="shared" si="283"/>
        <v>-1.7827571182549296E-2</v>
      </c>
      <c r="D6062">
        <f t="shared" si="284"/>
        <v>2.9159999999999998E-2</v>
      </c>
      <c r="E6062">
        <f t="shared" si="285"/>
        <v>-4.6987571182549294E-2</v>
      </c>
      <c r="N6062">
        <v>2.9159999999999999</v>
      </c>
    </row>
    <row r="6063" spans="1:14" x14ac:dyDescent="0.2">
      <c r="A6063" s="1">
        <v>39532</v>
      </c>
      <c r="B6063">
        <v>119.06250000000001</v>
      </c>
      <c r="C6063">
        <f t="shared" si="283"/>
        <v>2.2365922314406816E-3</v>
      </c>
      <c r="D6063">
        <f t="shared" si="284"/>
        <v>2.8919999999999998E-2</v>
      </c>
      <c r="E6063">
        <f t="shared" si="285"/>
        <v>-2.6683407768559316E-2</v>
      </c>
      <c r="N6063">
        <v>2.8919999999999999</v>
      </c>
    </row>
    <row r="6064" spans="1:14" x14ac:dyDescent="0.2">
      <c r="A6064" s="1">
        <v>39533</v>
      </c>
      <c r="B6064">
        <v>118.81250000000001</v>
      </c>
      <c r="C6064">
        <f t="shared" si="283"/>
        <v>-2.0997375328083434E-3</v>
      </c>
      <c r="D6064">
        <f t="shared" si="284"/>
        <v>2.8849999999999997E-2</v>
      </c>
      <c r="E6064">
        <f t="shared" si="285"/>
        <v>-3.0949737532808341E-2</v>
      </c>
      <c r="N6064">
        <v>2.8849999999999998</v>
      </c>
    </row>
    <row r="6065" spans="1:14" x14ac:dyDescent="0.2">
      <c r="A6065" s="1">
        <v>39534</v>
      </c>
      <c r="B6065">
        <v>118.1718</v>
      </c>
      <c r="C6065">
        <f t="shared" si="283"/>
        <v>-5.3925302472384029E-3</v>
      </c>
      <c r="D6065">
        <f t="shared" si="284"/>
        <v>2.9510000000000002E-2</v>
      </c>
      <c r="E6065">
        <f t="shared" si="285"/>
        <v>-3.4902530247238404E-2</v>
      </c>
      <c r="N6065">
        <v>2.9510000000000001</v>
      </c>
    </row>
    <row r="6066" spans="1:14" x14ac:dyDescent="0.2">
      <c r="A6066" s="1">
        <v>39535</v>
      </c>
      <c r="B6066">
        <v>118.53120000000001</v>
      </c>
      <c r="C6066">
        <f t="shared" si="283"/>
        <v>3.0413347346829323E-3</v>
      </c>
      <c r="D6066">
        <f t="shared" si="284"/>
        <v>3.0030000000000001E-2</v>
      </c>
      <c r="E6066">
        <f t="shared" si="285"/>
        <v>-2.6988665265317069E-2</v>
      </c>
      <c r="N6066">
        <v>3.0030000000000001</v>
      </c>
    </row>
    <row r="6067" spans="1:14" x14ac:dyDescent="0.2">
      <c r="A6067" s="1">
        <v>39538</v>
      </c>
      <c r="B6067">
        <v>118.7968</v>
      </c>
      <c r="C6067">
        <f t="shared" si="283"/>
        <v>2.2407602386544934E-3</v>
      </c>
      <c r="D6067">
        <f t="shared" si="284"/>
        <v>2.5329999999999998E-2</v>
      </c>
      <c r="E6067">
        <f t="shared" si="285"/>
        <v>-2.3089239761345505E-2</v>
      </c>
      <c r="N6067">
        <v>2.5329999999999999</v>
      </c>
    </row>
    <row r="6068" spans="1:14" x14ac:dyDescent="0.2">
      <c r="A6068" s="1">
        <v>39539</v>
      </c>
      <c r="B6068">
        <v>117.64060000000001</v>
      </c>
      <c r="C6068">
        <f t="shared" si="283"/>
        <v>-9.7325853895053882E-3</v>
      </c>
      <c r="D6068">
        <f t="shared" si="284"/>
        <v>2.597E-2</v>
      </c>
      <c r="E6068">
        <f t="shared" si="285"/>
        <v>-3.5702585389505388E-2</v>
      </c>
      <c r="N6068">
        <v>2.597</v>
      </c>
    </row>
    <row r="6069" spans="1:14" x14ac:dyDescent="0.2">
      <c r="A6069" s="1">
        <v>39540</v>
      </c>
      <c r="B6069">
        <v>117.45310000000001</v>
      </c>
      <c r="C6069">
        <f t="shared" si="283"/>
        <v>-1.593837501678852E-3</v>
      </c>
      <c r="D6069">
        <f t="shared" si="284"/>
        <v>2.6249999999999999E-2</v>
      </c>
      <c r="E6069">
        <f t="shared" si="285"/>
        <v>-2.7843837501678851E-2</v>
      </c>
      <c r="N6069">
        <v>2.625</v>
      </c>
    </row>
    <row r="6070" spans="1:14" x14ac:dyDescent="0.2">
      <c r="A6070" s="1">
        <v>39541</v>
      </c>
      <c r="B6070">
        <v>117.5468</v>
      </c>
      <c r="C6070">
        <f t="shared" si="283"/>
        <v>7.9776523565566748E-4</v>
      </c>
      <c r="D6070">
        <f t="shared" si="284"/>
        <v>2.6600000000000002E-2</v>
      </c>
      <c r="E6070">
        <f t="shared" si="285"/>
        <v>-2.5802234764344335E-2</v>
      </c>
      <c r="N6070">
        <v>2.66</v>
      </c>
    </row>
    <row r="6071" spans="1:14" x14ac:dyDescent="0.2">
      <c r="A6071" s="1">
        <v>39542</v>
      </c>
      <c r="B6071">
        <v>119.1093</v>
      </c>
      <c r="C6071">
        <f t="shared" si="283"/>
        <v>1.3292577934916228E-2</v>
      </c>
      <c r="D6071">
        <f t="shared" si="284"/>
        <v>2.6539999999999998E-2</v>
      </c>
      <c r="E6071">
        <f t="shared" si="285"/>
        <v>-1.324742206508377E-2</v>
      </c>
      <c r="N6071">
        <v>2.6539999999999999</v>
      </c>
    </row>
    <row r="6072" spans="1:14" x14ac:dyDescent="0.2">
      <c r="A6072" s="1">
        <v>39545</v>
      </c>
      <c r="B6072">
        <v>118.34370000000001</v>
      </c>
      <c r="C6072">
        <f t="shared" si="283"/>
        <v>-6.4277096750631202E-3</v>
      </c>
      <c r="D6072">
        <f t="shared" si="284"/>
        <v>2.7719999999999998E-2</v>
      </c>
      <c r="E6072">
        <f t="shared" si="285"/>
        <v>-3.4147709675063115E-2</v>
      </c>
      <c r="N6072">
        <v>2.7719999999999998</v>
      </c>
    </row>
    <row r="6073" spans="1:14" x14ac:dyDescent="0.2">
      <c r="A6073" s="1">
        <v>39546</v>
      </c>
      <c r="B6073">
        <v>118.26560000000001</v>
      </c>
      <c r="C6073">
        <f t="shared" si="283"/>
        <v>-6.5994218534659588E-4</v>
      </c>
      <c r="D6073">
        <f t="shared" si="284"/>
        <v>2.733E-2</v>
      </c>
      <c r="E6073">
        <f t="shared" si="285"/>
        <v>-2.7989942185346596E-2</v>
      </c>
      <c r="N6073">
        <v>2.7330000000000001</v>
      </c>
    </row>
    <row r="6074" spans="1:14" x14ac:dyDescent="0.2">
      <c r="A6074" s="1">
        <v>39547</v>
      </c>
      <c r="B6074">
        <v>119.4218</v>
      </c>
      <c r="C6074">
        <f t="shared" si="283"/>
        <v>9.776300124465509E-3</v>
      </c>
      <c r="D6074">
        <f t="shared" si="284"/>
        <v>2.7610000000000003E-2</v>
      </c>
      <c r="E6074">
        <f t="shared" si="285"/>
        <v>-1.7833699875534494E-2</v>
      </c>
      <c r="N6074">
        <v>2.7610000000000001</v>
      </c>
    </row>
    <row r="6075" spans="1:14" x14ac:dyDescent="0.2">
      <c r="A6075" s="1">
        <v>39548</v>
      </c>
      <c r="B6075">
        <v>119.03120000000001</v>
      </c>
      <c r="C6075">
        <f t="shared" si="283"/>
        <v>-3.2707596100544079E-3</v>
      </c>
      <c r="D6075">
        <f t="shared" si="284"/>
        <v>2.7140000000000001E-2</v>
      </c>
      <c r="E6075">
        <f t="shared" si="285"/>
        <v>-3.0410759610054409E-2</v>
      </c>
      <c r="N6075">
        <v>2.714</v>
      </c>
    </row>
    <row r="6076" spans="1:14" x14ac:dyDescent="0.2">
      <c r="A6076" s="1">
        <v>39549</v>
      </c>
      <c r="B6076">
        <v>119.6718</v>
      </c>
      <c r="C6076">
        <f t="shared" si="283"/>
        <v>5.3817822554085293E-3</v>
      </c>
      <c r="D6076">
        <f t="shared" si="284"/>
        <v>2.6849999999999999E-2</v>
      </c>
      <c r="E6076">
        <f t="shared" si="285"/>
        <v>-2.146821774459147E-2</v>
      </c>
      <c r="N6076">
        <v>2.6850000000000001</v>
      </c>
    </row>
    <row r="6077" spans="1:14" x14ac:dyDescent="0.2">
      <c r="A6077" s="1">
        <v>39552</v>
      </c>
      <c r="B6077">
        <v>119.2968</v>
      </c>
      <c r="C6077">
        <f t="shared" si="283"/>
        <v>-3.133570314810985E-3</v>
      </c>
      <c r="D6077">
        <f t="shared" si="284"/>
        <v>2.6579999999999999E-2</v>
      </c>
      <c r="E6077">
        <f t="shared" si="285"/>
        <v>-2.9713570314810984E-2</v>
      </c>
      <c r="N6077">
        <v>2.6579999999999999</v>
      </c>
    </row>
    <row r="6078" spans="1:14" x14ac:dyDescent="0.2">
      <c r="A6078" s="1">
        <v>39553</v>
      </c>
      <c r="B6078">
        <v>118.4218</v>
      </c>
      <c r="C6078">
        <f t="shared" si="283"/>
        <v>-7.3346477022016021E-3</v>
      </c>
      <c r="D6078">
        <f t="shared" si="284"/>
        <v>2.7519999999999999E-2</v>
      </c>
      <c r="E6078">
        <f t="shared" si="285"/>
        <v>-3.4854647702201605E-2</v>
      </c>
      <c r="N6078">
        <v>2.7519999999999998</v>
      </c>
    </row>
    <row r="6079" spans="1:14" x14ac:dyDescent="0.2">
      <c r="A6079" s="1">
        <v>39554</v>
      </c>
      <c r="B6079">
        <v>117.00000000000001</v>
      </c>
      <c r="C6079">
        <f t="shared" si="283"/>
        <v>-1.2006235338425819E-2</v>
      </c>
      <c r="D6079">
        <f t="shared" si="284"/>
        <v>2.9069999999999999E-2</v>
      </c>
      <c r="E6079">
        <f t="shared" si="285"/>
        <v>-4.1076235338425818E-2</v>
      </c>
      <c r="N6079">
        <v>2.907</v>
      </c>
    </row>
    <row r="6080" spans="1:14" x14ac:dyDescent="0.2">
      <c r="A6080" s="1">
        <v>39555</v>
      </c>
      <c r="B6080">
        <v>116.68750000000001</v>
      </c>
      <c r="C6080">
        <f t="shared" si="283"/>
        <v>-2.6709401709401615E-3</v>
      </c>
      <c r="D6080">
        <f t="shared" si="284"/>
        <v>2.9389999999999999E-2</v>
      </c>
      <c r="E6080">
        <f t="shared" si="285"/>
        <v>-3.2060940170940161E-2</v>
      </c>
      <c r="N6080">
        <v>2.9390000000000001</v>
      </c>
    </row>
    <row r="6081" spans="1:14" x14ac:dyDescent="0.2">
      <c r="A6081" s="1">
        <v>39556</v>
      </c>
      <c r="B6081">
        <v>116.43750000000001</v>
      </c>
      <c r="C6081">
        <f t="shared" si="283"/>
        <v>-2.1424745581146709E-3</v>
      </c>
      <c r="D6081">
        <f t="shared" si="284"/>
        <v>2.9089999999999998E-2</v>
      </c>
      <c r="E6081">
        <f t="shared" si="285"/>
        <v>-3.1232474558114669E-2</v>
      </c>
      <c r="N6081">
        <v>2.9089999999999998</v>
      </c>
    </row>
    <row r="6082" spans="1:14" x14ac:dyDescent="0.2">
      <c r="A6082" s="1">
        <v>39559</v>
      </c>
      <c r="B6082">
        <v>117.07810000000001</v>
      </c>
      <c r="C6082">
        <f t="shared" si="283"/>
        <v>5.5016639828233682E-3</v>
      </c>
      <c r="D6082">
        <f t="shared" si="284"/>
        <v>2.8469999999999999E-2</v>
      </c>
      <c r="E6082">
        <f t="shared" si="285"/>
        <v>-2.2968336017176631E-2</v>
      </c>
      <c r="N6082">
        <v>2.847</v>
      </c>
    </row>
    <row r="6083" spans="1:14" x14ac:dyDescent="0.2">
      <c r="A6083" s="1">
        <v>39560</v>
      </c>
      <c r="B6083">
        <v>117.15620000000001</v>
      </c>
      <c r="C6083">
        <f t="shared" si="283"/>
        <v>6.6707607998428564E-4</v>
      </c>
      <c r="D6083">
        <f t="shared" si="284"/>
        <v>2.9260000000000001E-2</v>
      </c>
      <c r="E6083">
        <f t="shared" si="285"/>
        <v>-2.8592923920015716E-2</v>
      </c>
      <c r="N6083">
        <v>2.9260000000000002</v>
      </c>
    </row>
    <row r="6084" spans="1:14" x14ac:dyDescent="0.2">
      <c r="A6084" s="1">
        <v>39561</v>
      </c>
      <c r="B6084">
        <v>116.9843</v>
      </c>
      <c r="C6084">
        <f t="shared" si="283"/>
        <v>-1.4672718985423439E-3</v>
      </c>
      <c r="D6084">
        <f t="shared" si="284"/>
        <v>2.8450000000000003E-2</v>
      </c>
      <c r="E6084">
        <f t="shared" si="285"/>
        <v>-2.9917271898542347E-2</v>
      </c>
      <c r="N6084">
        <v>2.8450000000000002</v>
      </c>
    </row>
    <row r="6085" spans="1:14" x14ac:dyDescent="0.2">
      <c r="A6085" s="1">
        <v>39562</v>
      </c>
      <c r="B6085">
        <v>116.1093</v>
      </c>
      <c r="C6085">
        <f t="shared" ref="C6085:C6148" si="286">B6085/B6084-1</f>
        <v>-7.4796361563047586E-3</v>
      </c>
      <c r="D6085">
        <f t="shared" ref="D6085:D6148" si="287">N6085/100</f>
        <v>2.7859999999999999E-2</v>
      </c>
      <c r="E6085">
        <f t="shared" ref="E6085:E6148" si="288">C6085-D6085</f>
        <v>-3.5339636156304755E-2</v>
      </c>
      <c r="N6085">
        <v>2.786</v>
      </c>
    </row>
    <row r="6086" spans="1:14" x14ac:dyDescent="0.2">
      <c r="A6086" s="1">
        <v>39563</v>
      </c>
      <c r="B6086">
        <v>115.59370000000001</v>
      </c>
      <c r="C6086">
        <f t="shared" si="286"/>
        <v>-4.4406434282180385E-3</v>
      </c>
      <c r="D6086">
        <f t="shared" si="287"/>
        <v>2.759E-2</v>
      </c>
      <c r="E6086">
        <f t="shared" si="288"/>
        <v>-3.2030643428218042E-2</v>
      </c>
      <c r="N6086">
        <v>2.7589999999999999</v>
      </c>
    </row>
    <row r="6087" spans="1:14" x14ac:dyDescent="0.2">
      <c r="A6087" s="1">
        <v>39566</v>
      </c>
      <c r="B6087">
        <v>116.03120000000001</v>
      </c>
      <c r="C6087">
        <f t="shared" si="286"/>
        <v>3.7848083416309741E-3</v>
      </c>
      <c r="D6087">
        <f t="shared" si="287"/>
        <v>2.8300000000000002E-2</v>
      </c>
      <c r="E6087">
        <f t="shared" si="288"/>
        <v>-2.4515191658369028E-2</v>
      </c>
      <c r="N6087">
        <v>2.83</v>
      </c>
    </row>
    <row r="6088" spans="1:14" x14ac:dyDescent="0.2">
      <c r="A6088" s="1">
        <v>39567</v>
      </c>
      <c r="B6088">
        <v>116.1093</v>
      </c>
      <c r="C6088">
        <f t="shared" si="286"/>
        <v>6.7309482277178034E-4</v>
      </c>
      <c r="D6088">
        <f t="shared" si="287"/>
        <v>2.9300000000000003E-2</v>
      </c>
      <c r="E6088">
        <f t="shared" si="288"/>
        <v>-2.8626905177228223E-2</v>
      </c>
      <c r="N6088">
        <v>2.93</v>
      </c>
    </row>
    <row r="6089" spans="1:14" x14ac:dyDescent="0.2">
      <c r="A6089" s="1">
        <v>39568</v>
      </c>
      <c r="B6089">
        <v>116.89060000000001</v>
      </c>
      <c r="C6089">
        <f t="shared" si="286"/>
        <v>6.7290044811225691E-3</v>
      </c>
      <c r="D6089">
        <f t="shared" si="287"/>
        <v>2.843E-2</v>
      </c>
      <c r="E6089">
        <f t="shared" si="288"/>
        <v>-2.1700995518877431E-2</v>
      </c>
      <c r="N6089">
        <v>2.843</v>
      </c>
    </row>
    <row r="6090" spans="1:14" x14ac:dyDescent="0.2">
      <c r="A6090" s="1">
        <v>39569</v>
      </c>
      <c r="B6090">
        <v>117.14060000000001</v>
      </c>
      <c r="C6090">
        <f t="shared" si="286"/>
        <v>2.1387519612354744E-3</v>
      </c>
      <c r="D6090">
        <f t="shared" si="287"/>
        <v>2.9020000000000001E-2</v>
      </c>
      <c r="E6090">
        <f t="shared" si="288"/>
        <v>-2.6881248038764526E-2</v>
      </c>
      <c r="N6090">
        <v>2.9020000000000001</v>
      </c>
    </row>
    <row r="6091" spans="1:14" x14ac:dyDescent="0.2">
      <c r="A6091" s="1">
        <v>39570</v>
      </c>
      <c r="B6091">
        <v>116.2343</v>
      </c>
      <c r="C6091">
        <f t="shared" si="286"/>
        <v>-7.736856393086633E-3</v>
      </c>
      <c r="D6091">
        <f t="shared" si="287"/>
        <v>2.964E-2</v>
      </c>
      <c r="E6091">
        <f t="shared" si="288"/>
        <v>-3.7376856393086633E-2</v>
      </c>
      <c r="N6091">
        <v>2.964</v>
      </c>
    </row>
    <row r="6092" spans="1:14" x14ac:dyDescent="0.2">
      <c r="A6092" s="1">
        <v>39573</v>
      </c>
      <c r="B6092">
        <v>116.12500000000001</v>
      </c>
      <c r="C6092">
        <f t="shared" si="286"/>
        <v>-9.4034205049620123E-4</v>
      </c>
      <c r="D6092">
        <f t="shared" si="287"/>
        <v>2.9270000000000001E-2</v>
      </c>
      <c r="E6092">
        <f t="shared" si="288"/>
        <v>-3.0210342050496202E-2</v>
      </c>
      <c r="N6092">
        <v>2.927</v>
      </c>
    </row>
    <row r="6093" spans="1:14" x14ac:dyDescent="0.2">
      <c r="A6093" s="1">
        <v>39574</v>
      </c>
      <c r="B6093">
        <v>115.4218</v>
      </c>
      <c r="C6093">
        <f t="shared" si="286"/>
        <v>-6.0555435952638348E-3</v>
      </c>
      <c r="D6093">
        <f t="shared" si="287"/>
        <v>2.9960000000000001E-2</v>
      </c>
      <c r="E6093">
        <f t="shared" si="288"/>
        <v>-3.6015543595263835E-2</v>
      </c>
      <c r="N6093">
        <v>2.996</v>
      </c>
    </row>
    <row r="6094" spans="1:14" x14ac:dyDescent="0.2">
      <c r="A6094" s="1">
        <v>39575</v>
      </c>
      <c r="B6094">
        <v>115.75000000000001</v>
      </c>
      <c r="C6094">
        <f t="shared" si="286"/>
        <v>2.8434836400057506E-3</v>
      </c>
      <c r="D6094">
        <f t="shared" si="287"/>
        <v>2.921E-2</v>
      </c>
      <c r="E6094">
        <f t="shared" si="288"/>
        <v>-2.6366516359994249E-2</v>
      </c>
      <c r="N6094">
        <v>2.9209999999999998</v>
      </c>
    </row>
    <row r="6095" spans="1:14" x14ac:dyDescent="0.2">
      <c r="A6095" s="1">
        <v>39576</v>
      </c>
      <c r="B6095">
        <v>116.76560000000001</v>
      </c>
      <c r="C6095">
        <f t="shared" si="286"/>
        <v>8.7740820734341085E-3</v>
      </c>
      <c r="D6095">
        <f t="shared" si="287"/>
        <v>3.0019999999999998E-2</v>
      </c>
      <c r="E6095">
        <f t="shared" si="288"/>
        <v>-2.124591792656589E-2</v>
      </c>
      <c r="N6095">
        <v>3.0019999999999998</v>
      </c>
    </row>
    <row r="6096" spans="1:14" x14ac:dyDescent="0.2">
      <c r="A6096" s="1">
        <v>39577</v>
      </c>
      <c r="B6096">
        <v>117.25000000000001</v>
      </c>
      <c r="C6096">
        <f t="shared" si="286"/>
        <v>4.1484820871902084E-3</v>
      </c>
      <c r="D6096">
        <f t="shared" si="287"/>
        <v>3.0960000000000001E-2</v>
      </c>
      <c r="E6096">
        <f t="shared" si="288"/>
        <v>-2.6811517912809793E-2</v>
      </c>
      <c r="N6096">
        <v>3.0960000000000001</v>
      </c>
    </row>
    <row r="6097" spans="1:14" x14ac:dyDescent="0.2">
      <c r="A6097" s="1">
        <v>39580</v>
      </c>
      <c r="B6097">
        <v>117.25000000000001</v>
      </c>
      <c r="C6097">
        <f t="shared" si="286"/>
        <v>0</v>
      </c>
      <c r="D6097">
        <f t="shared" si="287"/>
        <v>3.124E-2</v>
      </c>
      <c r="E6097">
        <f t="shared" si="288"/>
        <v>-3.124E-2</v>
      </c>
      <c r="N6097">
        <v>3.1240000000000001</v>
      </c>
    </row>
    <row r="6098" spans="1:14" x14ac:dyDescent="0.2">
      <c r="A6098" s="1">
        <v>39581</v>
      </c>
      <c r="B6098">
        <v>115.84370000000001</v>
      </c>
      <c r="C6098">
        <f t="shared" si="286"/>
        <v>-1.1994029850746268E-2</v>
      </c>
      <c r="D6098">
        <f t="shared" si="287"/>
        <v>3.1739999999999997E-2</v>
      </c>
      <c r="E6098">
        <f t="shared" si="288"/>
        <v>-4.3734029850746266E-2</v>
      </c>
      <c r="N6098">
        <v>3.1739999999999999</v>
      </c>
    </row>
    <row r="6099" spans="1:14" x14ac:dyDescent="0.2">
      <c r="A6099" s="1">
        <v>39582</v>
      </c>
      <c r="B6099">
        <v>115.50000000000001</v>
      </c>
      <c r="C6099">
        <f t="shared" si="286"/>
        <v>-2.9669287151566914E-3</v>
      </c>
      <c r="D6099">
        <f t="shared" si="287"/>
        <v>3.1570000000000001E-2</v>
      </c>
      <c r="E6099">
        <f t="shared" si="288"/>
        <v>-3.4536928715156692E-2</v>
      </c>
      <c r="N6099">
        <v>3.157</v>
      </c>
    </row>
    <row r="6100" spans="1:14" x14ac:dyDescent="0.2">
      <c r="A6100" s="1">
        <v>39583</v>
      </c>
      <c r="B6100">
        <v>116.4218</v>
      </c>
      <c r="C6100">
        <f t="shared" si="286"/>
        <v>7.9809523809521998E-3</v>
      </c>
      <c r="D6100">
        <f t="shared" si="287"/>
        <v>3.1570000000000001E-2</v>
      </c>
      <c r="E6100">
        <f t="shared" si="288"/>
        <v>-2.3589047619047801E-2</v>
      </c>
      <c r="N6100">
        <v>3.157</v>
      </c>
    </row>
    <row r="6101" spans="1:14" x14ac:dyDescent="0.2">
      <c r="A6101" s="1">
        <v>39584</v>
      </c>
      <c r="B6101">
        <v>116.45310000000001</v>
      </c>
      <c r="C6101">
        <f t="shared" si="286"/>
        <v>2.6884999201182147E-4</v>
      </c>
      <c r="D6101">
        <f t="shared" si="287"/>
        <v>3.1519999999999999E-2</v>
      </c>
      <c r="E6101">
        <f t="shared" si="288"/>
        <v>-3.1251150007988178E-2</v>
      </c>
      <c r="N6101">
        <v>3.1520000000000001</v>
      </c>
    </row>
    <row r="6102" spans="1:14" x14ac:dyDescent="0.2">
      <c r="A6102" s="1">
        <v>39587</v>
      </c>
      <c r="B6102">
        <v>116.6093</v>
      </c>
      <c r="C6102">
        <f t="shared" si="286"/>
        <v>1.3413125112169411E-3</v>
      </c>
      <c r="D6102">
        <f t="shared" si="287"/>
        <v>3.295E-2</v>
      </c>
      <c r="E6102">
        <f t="shared" si="288"/>
        <v>-3.1608687488783059E-2</v>
      </c>
      <c r="N6102">
        <v>3.2949999999999999</v>
      </c>
    </row>
    <row r="6103" spans="1:14" x14ac:dyDescent="0.2">
      <c r="A6103" s="1">
        <v>39588</v>
      </c>
      <c r="B6103">
        <v>117.2968</v>
      </c>
      <c r="C6103">
        <f t="shared" si="286"/>
        <v>5.8957561703911754E-3</v>
      </c>
      <c r="D6103">
        <f t="shared" si="287"/>
        <v>3.2930000000000001E-2</v>
      </c>
      <c r="E6103">
        <f t="shared" si="288"/>
        <v>-2.7034243829608826E-2</v>
      </c>
      <c r="N6103">
        <v>3.2930000000000001</v>
      </c>
    </row>
    <row r="6104" spans="1:14" x14ac:dyDescent="0.2">
      <c r="A6104" s="1">
        <v>39589</v>
      </c>
      <c r="B6104">
        <v>116.96870000000001</v>
      </c>
      <c r="C6104">
        <f t="shared" si="286"/>
        <v>-2.7971777576198953E-3</v>
      </c>
      <c r="D6104">
        <f t="shared" si="287"/>
        <v>3.1800000000000002E-2</v>
      </c>
      <c r="E6104">
        <f t="shared" si="288"/>
        <v>-3.4597177757619897E-2</v>
      </c>
      <c r="N6104">
        <v>3.18</v>
      </c>
    </row>
    <row r="6105" spans="1:14" x14ac:dyDescent="0.2">
      <c r="A6105" s="1">
        <v>39590</v>
      </c>
      <c r="B6105">
        <v>115.81250000000001</v>
      </c>
      <c r="C6105">
        <f t="shared" si="286"/>
        <v>-9.8846956493489069E-3</v>
      </c>
      <c r="D6105">
        <f t="shared" si="287"/>
        <v>3.175E-2</v>
      </c>
      <c r="E6105">
        <f t="shared" si="288"/>
        <v>-4.1634695649348907E-2</v>
      </c>
      <c r="N6105">
        <v>3.1749999999999998</v>
      </c>
    </row>
    <row r="6106" spans="1:14" x14ac:dyDescent="0.2">
      <c r="A6106" s="1">
        <v>39591</v>
      </c>
      <c r="B6106">
        <v>116.8593</v>
      </c>
      <c r="C6106">
        <f t="shared" si="286"/>
        <v>9.0387479762545908E-3</v>
      </c>
      <c r="D6106">
        <f t="shared" si="287"/>
        <v>3.1050000000000001E-2</v>
      </c>
      <c r="E6106">
        <f t="shared" si="288"/>
        <v>-2.201125202374541E-2</v>
      </c>
      <c r="N6106">
        <v>3.105</v>
      </c>
    </row>
    <row r="6107" spans="1:14" x14ac:dyDescent="0.2">
      <c r="A6107" s="1">
        <v>39594</v>
      </c>
      <c r="B6107">
        <v>116.8593</v>
      </c>
      <c r="C6107">
        <f t="shared" si="286"/>
        <v>0</v>
      </c>
      <c r="D6107">
        <f t="shared" si="287"/>
        <v>3.107E-2</v>
      </c>
      <c r="E6107">
        <f t="shared" si="288"/>
        <v>-3.107E-2</v>
      </c>
      <c r="N6107">
        <v>3.1070000000000002</v>
      </c>
    </row>
    <row r="6108" spans="1:14" x14ac:dyDescent="0.2">
      <c r="A6108" s="1">
        <v>39595</v>
      </c>
      <c r="B6108">
        <v>115.64060000000001</v>
      </c>
      <c r="C6108">
        <f t="shared" si="286"/>
        <v>-1.0428780593414455E-2</v>
      </c>
      <c r="D6108">
        <f t="shared" si="287"/>
        <v>3.1230000000000001E-2</v>
      </c>
      <c r="E6108">
        <f t="shared" si="288"/>
        <v>-4.1658780593414456E-2</v>
      </c>
      <c r="N6108">
        <v>3.1230000000000002</v>
      </c>
    </row>
    <row r="6109" spans="1:14" x14ac:dyDescent="0.2">
      <c r="A6109" s="1">
        <v>39596</v>
      </c>
      <c r="B6109">
        <v>114.76560000000001</v>
      </c>
      <c r="C6109">
        <f t="shared" si="286"/>
        <v>-7.5665466972671958E-3</v>
      </c>
      <c r="D6109">
        <f t="shared" si="287"/>
        <v>3.211E-2</v>
      </c>
      <c r="E6109">
        <f t="shared" si="288"/>
        <v>-3.9676546697267195E-2</v>
      </c>
      <c r="N6109">
        <v>3.2109999999999999</v>
      </c>
    </row>
    <row r="6110" spans="1:14" x14ac:dyDescent="0.2">
      <c r="A6110" s="1">
        <v>39597</v>
      </c>
      <c r="B6110">
        <v>113.93750000000001</v>
      </c>
      <c r="C6110">
        <f t="shared" si="286"/>
        <v>-7.2155767930459636E-3</v>
      </c>
      <c r="D6110">
        <f t="shared" si="287"/>
        <v>3.243E-2</v>
      </c>
      <c r="E6110">
        <f t="shared" si="288"/>
        <v>-3.9645576793045964E-2</v>
      </c>
      <c r="N6110">
        <v>3.2429999999999999</v>
      </c>
    </row>
    <row r="6111" spans="1:14" x14ac:dyDescent="0.2">
      <c r="A6111" s="1">
        <v>39598</v>
      </c>
      <c r="B6111">
        <v>114.46870000000001</v>
      </c>
      <c r="C6111">
        <f t="shared" si="286"/>
        <v>4.6622051563356415E-3</v>
      </c>
      <c r="D6111">
        <f t="shared" si="287"/>
        <v>3.202E-2</v>
      </c>
      <c r="E6111">
        <f t="shared" si="288"/>
        <v>-2.7357794843664358E-2</v>
      </c>
      <c r="N6111">
        <v>3.202</v>
      </c>
    </row>
    <row r="6112" spans="1:14" x14ac:dyDescent="0.2">
      <c r="A6112" s="1">
        <v>39601</v>
      </c>
      <c r="B6112">
        <v>114.1093</v>
      </c>
      <c r="C6112">
        <f t="shared" si="286"/>
        <v>-3.1397229111539415E-3</v>
      </c>
      <c r="D6112">
        <f t="shared" si="287"/>
        <v>3.3530000000000004E-2</v>
      </c>
      <c r="E6112">
        <f t="shared" si="288"/>
        <v>-3.6669722911153946E-2</v>
      </c>
      <c r="N6112">
        <v>3.3530000000000002</v>
      </c>
    </row>
    <row r="6113" spans="1:14" x14ac:dyDescent="0.2">
      <c r="A6113" s="1">
        <v>39602</v>
      </c>
      <c r="B6113">
        <v>114.9843</v>
      </c>
      <c r="C6113">
        <f t="shared" si="286"/>
        <v>7.6680866502554235E-3</v>
      </c>
      <c r="D6113">
        <f t="shared" si="287"/>
        <v>3.4479999999999997E-2</v>
      </c>
      <c r="E6113">
        <f t="shared" si="288"/>
        <v>-2.6811913349744573E-2</v>
      </c>
      <c r="N6113">
        <v>3.448</v>
      </c>
    </row>
    <row r="6114" spans="1:14" x14ac:dyDescent="0.2">
      <c r="A6114" s="1">
        <v>39603</v>
      </c>
      <c r="B6114">
        <v>114.3593</v>
      </c>
      <c r="C6114">
        <f t="shared" si="286"/>
        <v>-5.4355246759775211E-3</v>
      </c>
      <c r="D6114">
        <f t="shared" si="287"/>
        <v>3.4929999999999996E-2</v>
      </c>
      <c r="E6114">
        <f t="shared" si="288"/>
        <v>-4.0365524675977517E-2</v>
      </c>
      <c r="N6114">
        <v>3.4929999999999999</v>
      </c>
    </row>
    <row r="6115" spans="1:14" x14ac:dyDescent="0.2">
      <c r="A6115" s="1">
        <v>39604</v>
      </c>
      <c r="B6115">
        <v>113.43750000000001</v>
      </c>
      <c r="C6115">
        <f t="shared" si="286"/>
        <v>-8.0605600069254546E-3</v>
      </c>
      <c r="D6115">
        <f t="shared" si="287"/>
        <v>3.6949999999999997E-2</v>
      </c>
      <c r="E6115">
        <f t="shared" si="288"/>
        <v>-4.5010560006925451E-2</v>
      </c>
      <c r="N6115">
        <v>3.6949999999999998</v>
      </c>
    </row>
    <row r="6116" spans="1:14" x14ac:dyDescent="0.2">
      <c r="A6116" s="1">
        <v>39605</v>
      </c>
      <c r="B6116">
        <v>114.43750000000001</v>
      </c>
      <c r="C6116">
        <f t="shared" si="286"/>
        <v>8.8154269972451349E-3</v>
      </c>
      <c r="D6116">
        <f t="shared" si="287"/>
        <v>3.6720000000000003E-2</v>
      </c>
      <c r="E6116">
        <f t="shared" si="288"/>
        <v>-2.7904573002754868E-2</v>
      </c>
      <c r="N6116">
        <v>3.6720000000000002</v>
      </c>
    </row>
    <row r="6117" spans="1:14" x14ac:dyDescent="0.2">
      <c r="A6117" s="1">
        <v>39608</v>
      </c>
      <c r="B6117">
        <v>114.31250000000001</v>
      </c>
      <c r="C6117">
        <f t="shared" si="286"/>
        <v>-1.0922992900054274E-3</v>
      </c>
      <c r="D6117">
        <f t="shared" si="287"/>
        <v>3.465E-2</v>
      </c>
      <c r="E6117">
        <f t="shared" si="288"/>
        <v>-3.5742299290005428E-2</v>
      </c>
      <c r="N6117">
        <v>3.4649999999999999</v>
      </c>
    </row>
    <row r="6118" spans="1:14" x14ac:dyDescent="0.2">
      <c r="A6118" s="1">
        <v>39609</v>
      </c>
      <c r="B6118">
        <v>113.34370000000001</v>
      </c>
      <c r="C6118">
        <f t="shared" si="286"/>
        <v>-8.4750136686714272E-3</v>
      </c>
      <c r="D6118">
        <f t="shared" si="287"/>
        <v>3.7149999999999996E-2</v>
      </c>
      <c r="E6118">
        <f t="shared" si="288"/>
        <v>-4.5625013668671423E-2</v>
      </c>
      <c r="N6118">
        <v>3.7149999999999999</v>
      </c>
    </row>
    <row r="6119" spans="1:14" x14ac:dyDescent="0.2">
      <c r="A6119" s="1">
        <v>39610</v>
      </c>
      <c r="B6119">
        <v>113.45310000000001</v>
      </c>
      <c r="C6119">
        <f t="shared" si="286"/>
        <v>9.6520582970205382E-4</v>
      </c>
      <c r="D6119">
        <f t="shared" si="287"/>
        <v>3.644E-2</v>
      </c>
      <c r="E6119">
        <f t="shared" si="288"/>
        <v>-3.5474794170297946E-2</v>
      </c>
      <c r="N6119">
        <v>3.6440000000000001</v>
      </c>
    </row>
    <row r="6120" spans="1:14" x14ac:dyDescent="0.2">
      <c r="A6120" s="1">
        <v>39611</v>
      </c>
      <c r="B6120">
        <v>112.25000000000001</v>
      </c>
      <c r="C6120">
        <f t="shared" si="286"/>
        <v>-1.0604381898775772E-2</v>
      </c>
      <c r="D6120">
        <f t="shared" si="287"/>
        <v>3.551E-2</v>
      </c>
      <c r="E6120">
        <f t="shared" si="288"/>
        <v>-4.6114381898775772E-2</v>
      </c>
      <c r="N6120">
        <v>3.5510000000000002</v>
      </c>
    </row>
    <row r="6121" spans="1:14" x14ac:dyDescent="0.2">
      <c r="A6121" s="1">
        <v>39612</v>
      </c>
      <c r="B6121">
        <v>111.84370000000001</v>
      </c>
      <c r="C6121">
        <f t="shared" si="286"/>
        <v>-3.619599109131455E-3</v>
      </c>
      <c r="D6121">
        <f t="shared" si="287"/>
        <v>3.7159999999999999E-2</v>
      </c>
      <c r="E6121">
        <f t="shared" si="288"/>
        <v>-4.0779599109131454E-2</v>
      </c>
      <c r="N6121">
        <v>3.7160000000000002</v>
      </c>
    </row>
    <row r="6122" spans="1:14" x14ac:dyDescent="0.2">
      <c r="A6122" s="1">
        <v>39615</v>
      </c>
      <c r="B6122">
        <v>112.12500000000001</v>
      </c>
      <c r="C6122">
        <f t="shared" si="286"/>
        <v>2.5151170785659982E-3</v>
      </c>
      <c r="D6122">
        <f t="shared" si="287"/>
        <v>3.8620000000000002E-2</v>
      </c>
      <c r="E6122">
        <f t="shared" si="288"/>
        <v>-3.6104882921434003E-2</v>
      </c>
      <c r="N6122">
        <v>3.8620000000000001</v>
      </c>
    </row>
    <row r="6123" spans="1:14" x14ac:dyDescent="0.2">
      <c r="A6123" s="1">
        <v>39616</v>
      </c>
      <c r="B6123">
        <v>112.15620000000001</v>
      </c>
      <c r="C6123">
        <f t="shared" si="286"/>
        <v>2.7826086956528329E-4</v>
      </c>
      <c r="D6123">
        <f t="shared" si="287"/>
        <v>3.8890000000000001E-2</v>
      </c>
      <c r="E6123">
        <f t="shared" si="288"/>
        <v>-3.8611739130434718E-2</v>
      </c>
      <c r="N6123">
        <v>3.8889999999999998</v>
      </c>
    </row>
    <row r="6124" spans="1:14" x14ac:dyDescent="0.2">
      <c r="A6124" s="1">
        <v>39617</v>
      </c>
      <c r="B6124">
        <v>112.96870000000001</v>
      </c>
      <c r="C6124">
        <f t="shared" si="286"/>
        <v>7.2443609894059513E-3</v>
      </c>
      <c r="D6124">
        <f t="shared" si="287"/>
        <v>3.8580000000000003E-2</v>
      </c>
      <c r="E6124">
        <f t="shared" si="288"/>
        <v>-3.1335639010594052E-2</v>
      </c>
      <c r="N6124">
        <v>3.8580000000000001</v>
      </c>
    </row>
    <row r="6125" spans="1:14" x14ac:dyDescent="0.2">
      <c r="A6125" s="1">
        <v>39618</v>
      </c>
      <c r="B6125">
        <v>112.6093</v>
      </c>
      <c r="C6125">
        <f t="shared" si="286"/>
        <v>-3.1814121964757192E-3</v>
      </c>
      <c r="D6125">
        <f t="shared" si="287"/>
        <v>3.9359999999999999E-2</v>
      </c>
      <c r="E6125">
        <f t="shared" si="288"/>
        <v>-4.2541412196475718E-2</v>
      </c>
      <c r="N6125">
        <v>3.9359999999999999</v>
      </c>
    </row>
    <row r="6126" spans="1:14" x14ac:dyDescent="0.2">
      <c r="A6126" s="1">
        <v>39619</v>
      </c>
      <c r="B6126">
        <v>113.45310000000001</v>
      </c>
      <c r="C6126">
        <f t="shared" si="286"/>
        <v>7.4931644189246693E-3</v>
      </c>
      <c r="D6126">
        <f t="shared" si="287"/>
        <v>3.8620000000000002E-2</v>
      </c>
      <c r="E6126">
        <f t="shared" si="288"/>
        <v>-3.1126835581075332E-2</v>
      </c>
      <c r="N6126">
        <v>3.8620000000000001</v>
      </c>
    </row>
    <row r="6127" spans="1:14" x14ac:dyDescent="0.2">
      <c r="A6127" s="1">
        <v>39622</v>
      </c>
      <c r="B6127">
        <v>113.28120000000001</v>
      </c>
      <c r="C6127">
        <f t="shared" si="286"/>
        <v>-1.515163534535402E-3</v>
      </c>
      <c r="D6127">
        <f t="shared" si="287"/>
        <v>3.7879999999999997E-2</v>
      </c>
      <c r="E6127">
        <f t="shared" si="288"/>
        <v>-3.9395163534535399E-2</v>
      </c>
      <c r="N6127">
        <v>3.7879999999999998</v>
      </c>
    </row>
    <row r="6128" spans="1:14" x14ac:dyDescent="0.2">
      <c r="A6128" s="1">
        <v>39623</v>
      </c>
      <c r="B6128">
        <v>114.12500000000001</v>
      </c>
      <c r="C6128">
        <f t="shared" si="286"/>
        <v>7.4487205290905134E-3</v>
      </c>
      <c r="D6128">
        <f t="shared" si="287"/>
        <v>3.7130000000000003E-2</v>
      </c>
      <c r="E6128">
        <f t="shared" si="288"/>
        <v>-2.968127947090949E-2</v>
      </c>
      <c r="N6128">
        <v>3.7130000000000001</v>
      </c>
    </row>
    <row r="6129" spans="1:14" x14ac:dyDescent="0.2">
      <c r="A6129" s="1">
        <v>39624</v>
      </c>
      <c r="B6129">
        <v>113.96870000000001</v>
      </c>
      <c r="C6129">
        <f t="shared" si="286"/>
        <v>-1.3695509309967768E-3</v>
      </c>
      <c r="D6129">
        <f t="shared" si="287"/>
        <v>3.6740000000000002E-2</v>
      </c>
      <c r="E6129">
        <f t="shared" si="288"/>
        <v>-3.8109550930996779E-2</v>
      </c>
      <c r="N6129">
        <v>3.6739999999999999</v>
      </c>
    </row>
    <row r="6130" spans="1:14" x14ac:dyDescent="0.2">
      <c r="A6130" s="1">
        <v>39625</v>
      </c>
      <c r="B6130">
        <v>115.00000000000001</v>
      </c>
      <c r="C6130">
        <f t="shared" si="286"/>
        <v>9.0489757275462601E-3</v>
      </c>
      <c r="D6130">
        <f t="shared" si="287"/>
        <v>3.6469999999999995E-2</v>
      </c>
      <c r="E6130">
        <f t="shared" si="288"/>
        <v>-2.7421024272453735E-2</v>
      </c>
      <c r="N6130">
        <v>3.6469999999999998</v>
      </c>
    </row>
    <row r="6131" spans="1:14" x14ac:dyDescent="0.2">
      <c r="A6131" s="1">
        <v>39626</v>
      </c>
      <c r="B6131">
        <v>115.65620000000001</v>
      </c>
      <c r="C6131">
        <f t="shared" si="286"/>
        <v>5.7060869565217498E-3</v>
      </c>
      <c r="D6131">
        <f t="shared" si="287"/>
        <v>3.8339999999999999E-2</v>
      </c>
      <c r="E6131">
        <f t="shared" si="288"/>
        <v>-3.2633913043478249E-2</v>
      </c>
      <c r="N6131">
        <v>3.8340000000000001</v>
      </c>
    </row>
    <row r="6132" spans="1:14" x14ac:dyDescent="0.2">
      <c r="A6132" s="1">
        <v>39629</v>
      </c>
      <c r="B6132">
        <v>115.59370000000001</v>
      </c>
      <c r="C6132">
        <f t="shared" si="286"/>
        <v>-5.4039472159728152E-4</v>
      </c>
      <c r="D6132">
        <f t="shared" si="287"/>
        <v>3.789E-2</v>
      </c>
      <c r="E6132">
        <f t="shared" si="288"/>
        <v>-3.8430394721597282E-2</v>
      </c>
      <c r="N6132">
        <v>3.7890000000000001</v>
      </c>
    </row>
    <row r="6133" spans="1:14" x14ac:dyDescent="0.2">
      <c r="A6133" s="1">
        <v>39630</v>
      </c>
      <c r="B6133">
        <v>115.51560000000001</v>
      </c>
      <c r="C6133">
        <f t="shared" si="286"/>
        <v>-6.7564235767181291E-4</v>
      </c>
      <c r="D6133">
        <f t="shared" si="287"/>
        <v>3.6929999999999998E-2</v>
      </c>
      <c r="E6133">
        <f t="shared" si="288"/>
        <v>-3.760564235767181E-2</v>
      </c>
      <c r="N6133">
        <v>3.6930000000000001</v>
      </c>
    </row>
    <row r="6134" spans="1:14" x14ac:dyDescent="0.2">
      <c r="A6134" s="1">
        <v>39631</v>
      </c>
      <c r="B6134">
        <v>116.12500000000001</v>
      </c>
      <c r="C6134">
        <f t="shared" si="286"/>
        <v>5.2754779441046562E-3</v>
      </c>
      <c r="D6134">
        <f t="shared" si="287"/>
        <v>3.6400000000000002E-2</v>
      </c>
      <c r="E6134">
        <f t="shared" si="288"/>
        <v>-3.1124522055895346E-2</v>
      </c>
      <c r="N6134">
        <v>3.64</v>
      </c>
    </row>
    <row r="6135" spans="1:14" x14ac:dyDescent="0.2">
      <c r="A6135" s="1">
        <v>39632</v>
      </c>
      <c r="B6135">
        <v>115.87500000000001</v>
      </c>
      <c r="C6135">
        <f t="shared" si="286"/>
        <v>-2.1528525296017342E-3</v>
      </c>
      <c r="D6135">
        <f t="shared" si="287"/>
        <v>3.6850000000000001E-2</v>
      </c>
      <c r="E6135">
        <f t="shared" si="288"/>
        <v>-3.9002852529601735E-2</v>
      </c>
      <c r="N6135">
        <v>3.6850000000000001</v>
      </c>
    </row>
    <row r="6136" spans="1:14" x14ac:dyDescent="0.2">
      <c r="A6136" s="1">
        <v>39633</v>
      </c>
      <c r="B6136">
        <v>115.87500000000001</v>
      </c>
      <c r="C6136">
        <f t="shared" si="286"/>
        <v>0</v>
      </c>
      <c r="D6136">
        <f t="shared" si="287"/>
        <v>3.5459999999999998E-2</v>
      </c>
      <c r="E6136">
        <f t="shared" si="288"/>
        <v>-3.5459999999999998E-2</v>
      </c>
      <c r="N6136">
        <v>3.5459999999999998</v>
      </c>
    </row>
    <row r="6137" spans="1:14" x14ac:dyDescent="0.2">
      <c r="A6137" s="1">
        <v>39636</v>
      </c>
      <c r="B6137">
        <v>116.2968</v>
      </c>
      <c r="C6137">
        <f t="shared" si="286"/>
        <v>3.6401294498380476E-3</v>
      </c>
      <c r="D6137">
        <f t="shared" si="287"/>
        <v>3.5060000000000001E-2</v>
      </c>
      <c r="E6137">
        <f t="shared" si="288"/>
        <v>-3.1419870550161953E-2</v>
      </c>
      <c r="N6137">
        <v>3.5059999999999998</v>
      </c>
    </row>
    <row r="6138" spans="1:14" x14ac:dyDescent="0.2">
      <c r="A6138" s="1">
        <v>39637</v>
      </c>
      <c r="B6138">
        <v>116.84370000000001</v>
      </c>
      <c r="C6138">
        <f t="shared" si="286"/>
        <v>4.7026229440536582E-3</v>
      </c>
      <c r="D6138">
        <f t="shared" si="287"/>
        <v>3.492E-2</v>
      </c>
      <c r="E6138">
        <f t="shared" si="288"/>
        <v>-3.0217377055946341E-2</v>
      </c>
      <c r="N6138">
        <v>3.492</v>
      </c>
    </row>
    <row r="6139" spans="1:14" x14ac:dyDescent="0.2">
      <c r="A6139" s="1">
        <v>39638</v>
      </c>
      <c r="B6139">
        <v>117.18750000000001</v>
      </c>
      <c r="C6139">
        <f t="shared" si="286"/>
        <v>2.9423922727540575E-3</v>
      </c>
      <c r="D6139">
        <f t="shared" si="287"/>
        <v>3.5230000000000004E-2</v>
      </c>
      <c r="E6139">
        <f t="shared" si="288"/>
        <v>-3.2287607727245947E-2</v>
      </c>
      <c r="N6139">
        <v>3.5230000000000001</v>
      </c>
    </row>
    <row r="6140" spans="1:14" x14ac:dyDescent="0.2">
      <c r="A6140" s="1">
        <v>39639</v>
      </c>
      <c r="B6140">
        <v>117.31250000000001</v>
      </c>
      <c r="C6140">
        <f t="shared" si="286"/>
        <v>1.0666666666667712E-3</v>
      </c>
      <c r="D6140">
        <f t="shared" si="287"/>
        <v>3.5439999999999999E-2</v>
      </c>
      <c r="E6140">
        <f t="shared" si="288"/>
        <v>-3.4373333333333228E-2</v>
      </c>
      <c r="N6140">
        <v>3.544</v>
      </c>
    </row>
    <row r="6141" spans="1:14" x14ac:dyDescent="0.2">
      <c r="A6141" s="1">
        <v>39640</v>
      </c>
      <c r="B6141">
        <v>115.84370000000001</v>
      </c>
      <c r="C6141">
        <f t="shared" si="286"/>
        <v>-1.2520404901438464E-2</v>
      </c>
      <c r="D6141">
        <f t="shared" si="287"/>
        <v>3.4950000000000002E-2</v>
      </c>
      <c r="E6141">
        <f t="shared" si="288"/>
        <v>-4.7470404901438466E-2</v>
      </c>
      <c r="N6141">
        <v>3.4950000000000001</v>
      </c>
    </row>
    <row r="6142" spans="1:14" x14ac:dyDescent="0.2">
      <c r="A6142" s="1">
        <v>39643</v>
      </c>
      <c r="B6142">
        <v>116.7343</v>
      </c>
      <c r="C6142">
        <f t="shared" si="286"/>
        <v>7.6879450500975111E-3</v>
      </c>
      <c r="D6142">
        <f t="shared" si="287"/>
        <v>3.5060000000000001E-2</v>
      </c>
      <c r="E6142">
        <f t="shared" si="288"/>
        <v>-2.737205494990249E-2</v>
      </c>
      <c r="N6142">
        <v>3.5059999999999998</v>
      </c>
    </row>
    <row r="6143" spans="1:14" x14ac:dyDescent="0.2">
      <c r="A6143" s="1">
        <v>39644</v>
      </c>
      <c r="B6143">
        <v>116.87500000000001</v>
      </c>
      <c r="C6143">
        <f t="shared" si="286"/>
        <v>1.2053012696355836E-3</v>
      </c>
      <c r="D6143">
        <f t="shared" si="287"/>
        <v>3.4599999999999999E-2</v>
      </c>
      <c r="E6143">
        <f t="shared" si="288"/>
        <v>-3.3394698730364415E-2</v>
      </c>
      <c r="N6143">
        <v>3.46</v>
      </c>
    </row>
    <row r="6144" spans="1:14" x14ac:dyDescent="0.2">
      <c r="A6144" s="1">
        <v>39645</v>
      </c>
      <c r="B6144">
        <v>115.50000000000001</v>
      </c>
      <c r="C6144">
        <f t="shared" si="286"/>
        <v>-1.1764705882352899E-2</v>
      </c>
      <c r="D6144">
        <f t="shared" si="287"/>
        <v>3.2890000000000003E-2</v>
      </c>
      <c r="E6144">
        <f t="shared" si="288"/>
        <v>-4.4654705882352902E-2</v>
      </c>
      <c r="N6144">
        <v>3.2890000000000001</v>
      </c>
    </row>
    <row r="6145" spans="1:14" x14ac:dyDescent="0.2">
      <c r="A6145" s="1">
        <v>39646</v>
      </c>
      <c r="B6145">
        <v>114.64060000000001</v>
      </c>
      <c r="C6145">
        <f t="shared" si="286"/>
        <v>-7.4406926406926921E-3</v>
      </c>
      <c r="D6145">
        <f t="shared" si="287"/>
        <v>3.4130000000000001E-2</v>
      </c>
      <c r="E6145">
        <f t="shared" si="288"/>
        <v>-4.1570692640692693E-2</v>
      </c>
      <c r="N6145">
        <v>3.4129999999999998</v>
      </c>
    </row>
    <row r="6146" spans="1:14" x14ac:dyDescent="0.2">
      <c r="A6146" s="1">
        <v>39647</v>
      </c>
      <c r="B6146">
        <v>114.32810000000001</v>
      </c>
      <c r="C6146">
        <f t="shared" si="286"/>
        <v>-2.7259103668333395E-3</v>
      </c>
      <c r="D6146">
        <f t="shared" si="287"/>
        <v>3.295E-2</v>
      </c>
      <c r="E6146">
        <f t="shared" si="288"/>
        <v>-3.567591036683334E-2</v>
      </c>
      <c r="N6146">
        <v>3.2949999999999999</v>
      </c>
    </row>
    <row r="6147" spans="1:14" x14ac:dyDescent="0.2">
      <c r="A6147" s="1">
        <v>39650</v>
      </c>
      <c r="B6147">
        <v>114.5468</v>
      </c>
      <c r="C6147">
        <f t="shared" si="286"/>
        <v>1.9129155474464365E-3</v>
      </c>
      <c r="D6147">
        <f t="shared" si="287"/>
        <v>3.3460000000000004E-2</v>
      </c>
      <c r="E6147">
        <f t="shared" si="288"/>
        <v>-3.1547084452553567E-2</v>
      </c>
      <c r="N6147">
        <v>3.3460000000000001</v>
      </c>
    </row>
    <row r="6148" spans="1:14" x14ac:dyDescent="0.2">
      <c r="A6148" s="1">
        <v>39651</v>
      </c>
      <c r="B6148">
        <v>114.15620000000001</v>
      </c>
      <c r="C6148">
        <f t="shared" si="286"/>
        <v>-3.4099599465021724E-3</v>
      </c>
      <c r="D6148">
        <f t="shared" si="287"/>
        <v>3.4470000000000001E-2</v>
      </c>
      <c r="E6148">
        <f t="shared" si="288"/>
        <v>-3.7879959946502173E-2</v>
      </c>
      <c r="N6148">
        <v>3.4470000000000001</v>
      </c>
    </row>
    <row r="6149" spans="1:14" x14ac:dyDescent="0.2">
      <c r="A6149" s="1">
        <v>39652</v>
      </c>
      <c r="B6149">
        <v>113.6093</v>
      </c>
      <c r="C6149">
        <f t="shared" ref="C6149:C6212" si="289">B6149/B6148-1</f>
        <v>-4.7908041788357059E-3</v>
      </c>
      <c r="D6149">
        <f t="shared" ref="D6149:D6212" si="290">N6149/100</f>
        <v>3.5959999999999999E-2</v>
      </c>
      <c r="E6149">
        <f t="shared" ref="E6149:E6212" si="291">C6149-D6149</f>
        <v>-4.0750804178835705E-2</v>
      </c>
      <c r="N6149">
        <v>3.5960000000000001</v>
      </c>
    </row>
    <row r="6150" spans="1:14" x14ac:dyDescent="0.2">
      <c r="A6150" s="1">
        <v>39653</v>
      </c>
      <c r="B6150">
        <v>115.00000000000001</v>
      </c>
      <c r="C6150">
        <f t="shared" si="289"/>
        <v>1.2241075334501694E-2</v>
      </c>
      <c r="D6150">
        <f t="shared" si="290"/>
        <v>3.5569999999999997E-2</v>
      </c>
      <c r="E6150">
        <f t="shared" si="291"/>
        <v>-2.3328924665498303E-2</v>
      </c>
      <c r="N6150">
        <v>3.5569999999999999</v>
      </c>
    </row>
    <row r="6151" spans="1:14" x14ac:dyDescent="0.2">
      <c r="A6151" s="1">
        <v>39654</v>
      </c>
      <c r="B6151">
        <v>113.81250000000001</v>
      </c>
      <c r="C6151">
        <f t="shared" si="289"/>
        <v>-1.0326086956521707E-2</v>
      </c>
      <c r="D6151">
        <f t="shared" si="290"/>
        <v>3.6510000000000001E-2</v>
      </c>
      <c r="E6151">
        <f t="shared" si="291"/>
        <v>-4.6836086956521708E-2</v>
      </c>
      <c r="N6151">
        <v>3.6509999999999998</v>
      </c>
    </row>
    <row r="6152" spans="1:14" x14ac:dyDescent="0.2">
      <c r="A6152" s="1">
        <v>39657</v>
      </c>
      <c r="B6152">
        <v>115.03120000000001</v>
      </c>
      <c r="C6152">
        <f t="shared" si="289"/>
        <v>1.0707962657880321E-2</v>
      </c>
      <c r="D6152">
        <f t="shared" si="290"/>
        <v>3.585E-2</v>
      </c>
      <c r="E6152">
        <f t="shared" si="291"/>
        <v>-2.5142037342119679E-2</v>
      </c>
      <c r="N6152">
        <v>3.585</v>
      </c>
    </row>
    <row r="6153" spans="1:14" x14ac:dyDescent="0.2">
      <c r="A6153" s="1">
        <v>39658</v>
      </c>
      <c r="B6153">
        <v>114.89060000000001</v>
      </c>
      <c r="C6153">
        <f t="shared" si="289"/>
        <v>-1.2222770865644161E-3</v>
      </c>
      <c r="D6153">
        <f t="shared" si="290"/>
        <v>3.4769999999999995E-2</v>
      </c>
      <c r="E6153">
        <f t="shared" si="291"/>
        <v>-3.5992277086564411E-2</v>
      </c>
      <c r="N6153">
        <v>3.4769999999999999</v>
      </c>
    </row>
    <row r="6154" spans="1:14" x14ac:dyDescent="0.2">
      <c r="A6154" s="1">
        <v>39659</v>
      </c>
      <c r="B6154">
        <v>114.82810000000001</v>
      </c>
      <c r="C6154">
        <f t="shared" si="289"/>
        <v>-5.4399576640740133E-4</v>
      </c>
      <c r="D6154">
        <f t="shared" si="290"/>
        <v>3.5539999999999995E-2</v>
      </c>
      <c r="E6154">
        <f t="shared" si="291"/>
        <v>-3.6083995766407397E-2</v>
      </c>
      <c r="N6154">
        <v>3.5539999999999998</v>
      </c>
    </row>
    <row r="6155" spans="1:14" x14ac:dyDescent="0.2">
      <c r="A6155" s="1">
        <v>39660</v>
      </c>
      <c r="B6155">
        <v>115.50000000000001</v>
      </c>
      <c r="C6155">
        <f t="shared" si="289"/>
        <v>5.8513551996419721E-3</v>
      </c>
      <c r="D6155">
        <f t="shared" si="290"/>
        <v>3.7089999999999998E-2</v>
      </c>
      <c r="E6155">
        <f t="shared" si="291"/>
        <v>-3.1238644800358026E-2</v>
      </c>
      <c r="N6155">
        <v>3.7090000000000001</v>
      </c>
    </row>
    <row r="6156" spans="1:14" x14ac:dyDescent="0.2">
      <c r="A6156" s="1">
        <v>39661</v>
      </c>
      <c r="B6156">
        <v>115.90620000000001</v>
      </c>
      <c r="C6156">
        <f t="shared" si="289"/>
        <v>3.5168831168830295E-3</v>
      </c>
      <c r="D6156">
        <f t="shared" si="290"/>
        <v>3.6699999999999997E-2</v>
      </c>
      <c r="E6156">
        <f t="shared" si="291"/>
        <v>-3.3183116883116967E-2</v>
      </c>
      <c r="N6156">
        <v>3.67</v>
      </c>
    </row>
    <row r="6157" spans="1:14" x14ac:dyDescent="0.2">
      <c r="A6157" s="1">
        <v>39664</v>
      </c>
      <c r="B6157">
        <v>115.70310000000001</v>
      </c>
      <c r="C6157">
        <f t="shared" si="289"/>
        <v>-1.7522789980174425E-3</v>
      </c>
      <c r="D6157">
        <f t="shared" si="290"/>
        <v>3.7130000000000003E-2</v>
      </c>
      <c r="E6157">
        <f t="shared" si="291"/>
        <v>-3.8882278998017446E-2</v>
      </c>
      <c r="N6157">
        <v>3.7130000000000001</v>
      </c>
    </row>
    <row r="6158" spans="1:14" x14ac:dyDescent="0.2">
      <c r="A6158" s="1">
        <v>39665</v>
      </c>
      <c r="B6158">
        <v>115.28120000000001</v>
      </c>
      <c r="C6158">
        <f t="shared" si="289"/>
        <v>-3.6464018682299537E-3</v>
      </c>
      <c r="D6158">
        <f t="shared" si="290"/>
        <v>3.6880000000000003E-2</v>
      </c>
      <c r="E6158">
        <f t="shared" si="291"/>
        <v>-4.0526401868229957E-2</v>
      </c>
      <c r="N6158">
        <v>3.6880000000000002</v>
      </c>
    </row>
    <row r="6159" spans="1:14" x14ac:dyDescent="0.2">
      <c r="A6159" s="1">
        <v>39666</v>
      </c>
      <c r="B6159">
        <v>114.65620000000001</v>
      </c>
      <c r="C6159">
        <f t="shared" si="289"/>
        <v>-5.4215257995232635E-3</v>
      </c>
      <c r="D6159">
        <f t="shared" si="290"/>
        <v>3.6639999999999999E-2</v>
      </c>
      <c r="E6159">
        <f t="shared" si="291"/>
        <v>-4.2061525799523262E-2</v>
      </c>
      <c r="N6159">
        <v>3.6640000000000001</v>
      </c>
    </row>
    <row r="6160" spans="1:14" x14ac:dyDescent="0.2">
      <c r="A6160" s="1">
        <v>39667</v>
      </c>
      <c r="B6160">
        <v>116.25000000000001</v>
      </c>
      <c r="C6160">
        <f t="shared" si="289"/>
        <v>1.3900687446470439E-2</v>
      </c>
      <c r="D6160">
        <f t="shared" si="290"/>
        <v>3.6409999999999998E-2</v>
      </c>
      <c r="E6160">
        <f t="shared" si="291"/>
        <v>-2.2509312553529559E-2</v>
      </c>
      <c r="N6160">
        <v>3.641</v>
      </c>
    </row>
    <row r="6161" spans="1:14" x14ac:dyDescent="0.2">
      <c r="A6161" s="1">
        <v>39668</v>
      </c>
      <c r="B6161">
        <v>116.37500000000001</v>
      </c>
      <c r="C6161">
        <f t="shared" si="289"/>
        <v>1.0752688172042113E-3</v>
      </c>
      <c r="D6161">
        <f t="shared" si="290"/>
        <v>3.5009999999999999E-2</v>
      </c>
      <c r="E6161">
        <f t="shared" si="291"/>
        <v>-3.3934731182795788E-2</v>
      </c>
      <c r="N6161">
        <v>3.5009999999999999</v>
      </c>
    </row>
    <row r="6162" spans="1:14" x14ac:dyDescent="0.2">
      <c r="A6162" s="1">
        <v>39671</v>
      </c>
      <c r="B6162">
        <v>115.56250000000001</v>
      </c>
      <c r="C6162">
        <f t="shared" si="289"/>
        <v>-6.9817400644468508E-3</v>
      </c>
      <c r="D6162">
        <f t="shared" si="290"/>
        <v>3.6389999999999999E-2</v>
      </c>
      <c r="E6162">
        <f t="shared" si="291"/>
        <v>-4.337174006444685E-2</v>
      </c>
      <c r="N6162">
        <v>3.6389999999999998</v>
      </c>
    </row>
    <row r="6163" spans="1:14" x14ac:dyDescent="0.2">
      <c r="A6163" s="1">
        <v>39672</v>
      </c>
      <c r="B6163">
        <v>116.50000000000001</v>
      </c>
      <c r="C6163">
        <f t="shared" si="289"/>
        <v>8.1124932395890692E-3</v>
      </c>
      <c r="D6163">
        <f t="shared" si="290"/>
        <v>3.6789999999999996E-2</v>
      </c>
      <c r="E6163">
        <f t="shared" si="291"/>
        <v>-2.8677506760410927E-2</v>
      </c>
      <c r="N6163">
        <v>3.6789999999999998</v>
      </c>
    </row>
    <row r="6164" spans="1:14" x14ac:dyDescent="0.2">
      <c r="A6164" s="1">
        <v>39673</v>
      </c>
      <c r="B6164">
        <v>116.07810000000001</v>
      </c>
      <c r="C6164">
        <f t="shared" si="289"/>
        <v>-3.6214592274679269E-3</v>
      </c>
      <c r="D6164">
        <f t="shared" si="290"/>
        <v>3.764E-2</v>
      </c>
      <c r="E6164">
        <f t="shared" si="291"/>
        <v>-4.1261459227467927E-2</v>
      </c>
      <c r="N6164">
        <v>3.7639999999999998</v>
      </c>
    </row>
    <row r="6165" spans="1:14" x14ac:dyDescent="0.2">
      <c r="A6165" s="1">
        <v>39674</v>
      </c>
      <c r="B6165">
        <v>116.90620000000001</v>
      </c>
      <c r="C6165">
        <f t="shared" si="289"/>
        <v>7.1339899602078649E-3</v>
      </c>
      <c r="D6165">
        <f t="shared" si="290"/>
        <v>3.746E-2</v>
      </c>
      <c r="E6165">
        <f t="shared" si="291"/>
        <v>-3.0326010039792135E-2</v>
      </c>
      <c r="N6165">
        <v>3.746</v>
      </c>
    </row>
    <row r="6166" spans="1:14" x14ac:dyDescent="0.2">
      <c r="A6166" s="1">
        <v>39675</v>
      </c>
      <c r="B6166">
        <v>117.4843</v>
      </c>
      <c r="C6166">
        <f t="shared" si="289"/>
        <v>4.9449900860689677E-3</v>
      </c>
      <c r="D6166">
        <f t="shared" si="290"/>
        <v>3.8539999999999998E-2</v>
      </c>
      <c r="E6166">
        <f t="shared" si="291"/>
        <v>-3.359500991393103E-2</v>
      </c>
      <c r="N6166">
        <v>3.8540000000000001</v>
      </c>
    </row>
    <row r="6167" spans="1:14" x14ac:dyDescent="0.2">
      <c r="A6167" s="1">
        <v>39678</v>
      </c>
      <c r="B6167">
        <v>117.9218</v>
      </c>
      <c r="C6167">
        <f t="shared" si="289"/>
        <v>3.7239018319894512E-3</v>
      </c>
      <c r="D6167">
        <f t="shared" si="290"/>
        <v>3.771E-2</v>
      </c>
      <c r="E6167">
        <f t="shared" si="291"/>
        <v>-3.3986098168010549E-2</v>
      </c>
      <c r="N6167">
        <v>3.7709999999999999</v>
      </c>
    </row>
    <row r="6168" spans="1:14" x14ac:dyDescent="0.2">
      <c r="A6168" s="1">
        <v>39679</v>
      </c>
      <c r="B6168">
        <v>117.57810000000001</v>
      </c>
      <c r="C6168">
        <f t="shared" si="289"/>
        <v>-2.914643433190478E-3</v>
      </c>
      <c r="D6168">
        <f t="shared" si="290"/>
        <v>3.6929999999999998E-2</v>
      </c>
      <c r="E6168">
        <f t="shared" si="291"/>
        <v>-3.9844643433190476E-2</v>
      </c>
      <c r="N6168">
        <v>3.6930000000000001</v>
      </c>
    </row>
    <row r="6169" spans="1:14" x14ac:dyDescent="0.2">
      <c r="A6169" s="1">
        <v>39680</v>
      </c>
      <c r="B6169">
        <v>118.0468</v>
      </c>
      <c r="C6169">
        <f t="shared" si="289"/>
        <v>3.9862865618682797E-3</v>
      </c>
      <c r="D6169">
        <f t="shared" si="290"/>
        <v>3.7010000000000001E-2</v>
      </c>
      <c r="E6169">
        <f t="shared" si="291"/>
        <v>-3.3023713438131722E-2</v>
      </c>
      <c r="N6169">
        <v>3.7010000000000001</v>
      </c>
    </row>
    <row r="6170" spans="1:14" x14ac:dyDescent="0.2">
      <c r="A6170" s="1">
        <v>39681</v>
      </c>
      <c r="B6170">
        <v>117.7343</v>
      </c>
      <c r="C6170">
        <f t="shared" si="289"/>
        <v>-2.6472551564294955E-3</v>
      </c>
      <c r="D6170">
        <f t="shared" si="290"/>
        <v>3.5910000000000004E-2</v>
      </c>
      <c r="E6170">
        <f t="shared" si="291"/>
        <v>-3.85572551564295E-2</v>
      </c>
      <c r="N6170">
        <v>3.5910000000000002</v>
      </c>
    </row>
    <row r="6171" spans="1:14" x14ac:dyDescent="0.2">
      <c r="A6171" s="1">
        <v>39682</v>
      </c>
      <c r="B6171">
        <v>117.68750000000001</v>
      </c>
      <c r="C6171">
        <f t="shared" si="289"/>
        <v>-3.9750522999659754E-4</v>
      </c>
      <c r="D6171">
        <f t="shared" si="290"/>
        <v>3.5580000000000001E-2</v>
      </c>
      <c r="E6171">
        <f t="shared" si="291"/>
        <v>-3.5977505229996598E-2</v>
      </c>
      <c r="N6171">
        <v>3.5579999999999998</v>
      </c>
    </row>
    <row r="6172" spans="1:14" x14ac:dyDescent="0.2">
      <c r="A6172" s="1">
        <v>39685</v>
      </c>
      <c r="B6172">
        <v>118.5468</v>
      </c>
      <c r="C6172">
        <f t="shared" si="289"/>
        <v>7.3015400955920295E-3</v>
      </c>
      <c r="D6172">
        <f t="shared" si="290"/>
        <v>3.4910000000000004E-2</v>
      </c>
      <c r="E6172">
        <f t="shared" si="291"/>
        <v>-2.7608459904407974E-2</v>
      </c>
      <c r="N6172">
        <v>3.4910000000000001</v>
      </c>
    </row>
    <row r="6173" spans="1:14" x14ac:dyDescent="0.2">
      <c r="A6173" s="1">
        <v>39686</v>
      </c>
      <c r="B6173">
        <v>118.62500000000001</v>
      </c>
      <c r="C6173">
        <f t="shared" si="289"/>
        <v>6.5965508980436738E-4</v>
      </c>
      <c r="D6173">
        <f t="shared" si="290"/>
        <v>3.526E-2</v>
      </c>
      <c r="E6173">
        <f t="shared" si="291"/>
        <v>-3.4600344910195632E-2</v>
      </c>
      <c r="N6173">
        <v>3.5259999999999998</v>
      </c>
    </row>
    <row r="6174" spans="1:14" x14ac:dyDescent="0.2">
      <c r="A6174" s="1">
        <v>39687</v>
      </c>
      <c r="B6174">
        <v>118.7968</v>
      </c>
      <c r="C6174">
        <f t="shared" si="289"/>
        <v>1.4482613277133627E-3</v>
      </c>
      <c r="D6174">
        <f t="shared" si="290"/>
        <v>3.4630000000000001E-2</v>
      </c>
      <c r="E6174">
        <f t="shared" si="291"/>
        <v>-3.3181738672286638E-2</v>
      </c>
      <c r="N6174">
        <v>3.4630000000000001</v>
      </c>
    </row>
    <row r="6175" spans="1:14" x14ac:dyDescent="0.2">
      <c r="A6175" s="1">
        <v>39688</v>
      </c>
      <c r="B6175">
        <v>118.78120000000001</v>
      </c>
      <c r="C6175">
        <f t="shared" si="289"/>
        <v>-1.3131666846233347E-4</v>
      </c>
      <c r="D6175">
        <f t="shared" si="290"/>
        <v>3.4349999999999999E-2</v>
      </c>
      <c r="E6175">
        <f t="shared" si="291"/>
        <v>-3.4481316668462332E-2</v>
      </c>
      <c r="N6175">
        <v>3.4350000000000001</v>
      </c>
    </row>
    <row r="6176" spans="1:14" x14ac:dyDescent="0.2">
      <c r="A6176" s="1">
        <v>39689</v>
      </c>
      <c r="B6176">
        <v>118.18750000000001</v>
      </c>
      <c r="C6176">
        <f t="shared" si="289"/>
        <v>-4.9982657188174517E-3</v>
      </c>
      <c r="D6176">
        <f t="shared" si="290"/>
        <v>3.5560000000000001E-2</v>
      </c>
      <c r="E6176">
        <f t="shared" si="291"/>
        <v>-4.0558265718817453E-2</v>
      </c>
      <c r="N6176">
        <v>3.556</v>
      </c>
    </row>
    <row r="6177" spans="1:14" x14ac:dyDescent="0.2">
      <c r="A6177" s="1">
        <v>39692</v>
      </c>
      <c r="B6177">
        <v>118.18750000000001</v>
      </c>
      <c r="C6177">
        <f t="shared" si="289"/>
        <v>0</v>
      </c>
      <c r="D6177">
        <f t="shared" si="290"/>
        <v>3.4939999999999999E-2</v>
      </c>
      <c r="E6177">
        <f t="shared" si="291"/>
        <v>-3.4939999999999999E-2</v>
      </c>
      <c r="N6177">
        <v>3.4940000000000002</v>
      </c>
    </row>
    <row r="6178" spans="1:14" x14ac:dyDescent="0.2">
      <c r="A6178" s="1">
        <v>39693</v>
      </c>
      <c r="B6178">
        <v>118.1093</v>
      </c>
      <c r="C6178">
        <f t="shared" si="289"/>
        <v>-6.6166049709159847E-4</v>
      </c>
      <c r="D6178">
        <f t="shared" si="290"/>
        <v>3.4500000000000003E-2</v>
      </c>
      <c r="E6178">
        <f t="shared" si="291"/>
        <v>-3.5161660497091601E-2</v>
      </c>
      <c r="N6178">
        <v>3.45</v>
      </c>
    </row>
    <row r="6179" spans="1:14" x14ac:dyDescent="0.2">
      <c r="A6179" s="1">
        <v>39694</v>
      </c>
      <c r="B6179">
        <v>118.59370000000001</v>
      </c>
      <c r="C6179">
        <f t="shared" si="289"/>
        <v>4.1012858428590704E-3</v>
      </c>
      <c r="D6179">
        <f t="shared" si="290"/>
        <v>3.4380000000000001E-2</v>
      </c>
      <c r="E6179">
        <f t="shared" si="291"/>
        <v>-3.027871415714093E-2</v>
      </c>
      <c r="N6179">
        <v>3.4380000000000002</v>
      </c>
    </row>
    <row r="6180" spans="1:14" x14ac:dyDescent="0.2">
      <c r="A6180" s="1">
        <v>39695</v>
      </c>
      <c r="B6180">
        <v>119.07810000000001</v>
      </c>
      <c r="C6180">
        <f t="shared" si="289"/>
        <v>4.0845340013844211E-3</v>
      </c>
      <c r="D6180">
        <f t="shared" si="290"/>
        <v>3.4620000000000005E-2</v>
      </c>
      <c r="E6180">
        <f t="shared" si="291"/>
        <v>-3.0535465998615584E-2</v>
      </c>
      <c r="N6180">
        <v>3.4620000000000002</v>
      </c>
    </row>
    <row r="6181" spans="1:14" x14ac:dyDescent="0.2">
      <c r="A6181" s="1">
        <v>39696</v>
      </c>
      <c r="B6181">
        <v>119.07810000000001</v>
      </c>
      <c r="C6181">
        <f t="shared" si="289"/>
        <v>0</v>
      </c>
      <c r="D6181">
        <f t="shared" si="290"/>
        <v>3.4509999999999999E-2</v>
      </c>
      <c r="E6181">
        <f t="shared" si="291"/>
        <v>-3.4509999999999999E-2</v>
      </c>
      <c r="N6181">
        <v>3.4510000000000001</v>
      </c>
    </row>
    <row r="6182" spans="1:14" x14ac:dyDescent="0.2">
      <c r="A6182" s="1">
        <v>39699</v>
      </c>
      <c r="B6182">
        <v>119.25000000000001</v>
      </c>
      <c r="C6182">
        <f t="shared" si="289"/>
        <v>1.443590383118476E-3</v>
      </c>
      <c r="D6182">
        <f t="shared" si="290"/>
        <v>3.4009999999999999E-2</v>
      </c>
      <c r="E6182">
        <f t="shared" si="291"/>
        <v>-3.2566409616881523E-2</v>
      </c>
      <c r="N6182">
        <v>3.4009999999999998</v>
      </c>
    </row>
    <row r="6183" spans="1:14" x14ac:dyDescent="0.2">
      <c r="A6183" s="1">
        <v>39700</v>
      </c>
      <c r="B6183">
        <v>120.18750000000001</v>
      </c>
      <c r="C6183">
        <f t="shared" si="289"/>
        <v>7.8616352201257289E-3</v>
      </c>
      <c r="D6183">
        <f t="shared" si="290"/>
        <v>3.3750000000000002E-2</v>
      </c>
      <c r="E6183">
        <f t="shared" si="291"/>
        <v>-2.5888364779874273E-2</v>
      </c>
      <c r="N6183">
        <v>3.375</v>
      </c>
    </row>
    <row r="6184" spans="1:14" x14ac:dyDescent="0.2">
      <c r="A6184" s="1">
        <v>39701</v>
      </c>
      <c r="B6184">
        <v>119.68750000000001</v>
      </c>
      <c r="C6184">
        <f t="shared" si="289"/>
        <v>-4.1601664066562849E-3</v>
      </c>
      <c r="D6184">
        <f t="shared" si="290"/>
        <v>3.295E-2</v>
      </c>
      <c r="E6184">
        <f t="shared" si="291"/>
        <v>-3.7110166406656285E-2</v>
      </c>
      <c r="N6184">
        <v>3.2949999999999999</v>
      </c>
    </row>
    <row r="6185" spans="1:14" x14ac:dyDescent="0.2">
      <c r="A6185" s="1">
        <v>39702</v>
      </c>
      <c r="B6185">
        <v>119.9843</v>
      </c>
      <c r="C6185">
        <f t="shared" si="289"/>
        <v>2.4797911227152358E-3</v>
      </c>
      <c r="D6185">
        <f t="shared" si="290"/>
        <v>3.3279999999999997E-2</v>
      </c>
      <c r="E6185">
        <f t="shared" si="291"/>
        <v>-3.0800208877284761E-2</v>
      </c>
      <c r="N6185">
        <v>3.3279999999999998</v>
      </c>
    </row>
    <row r="6186" spans="1:14" x14ac:dyDescent="0.2">
      <c r="A6186" s="1">
        <v>39703</v>
      </c>
      <c r="B6186">
        <v>118.59370000000001</v>
      </c>
      <c r="C6186">
        <f t="shared" si="289"/>
        <v>-1.158984967199872E-2</v>
      </c>
      <c r="D6186">
        <f t="shared" si="290"/>
        <v>3.4419999999999999E-2</v>
      </c>
      <c r="E6186">
        <f t="shared" si="291"/>
        <v>-4.6009849671998719E-2</v>
      </c>
      <c r="N6186">
        <v>3.4420000000000002</v>
      </c>
    </row>
    <row r="6187" spans="1:14" x14ac:dyDescent="0.2">
      <c r="A6187" s="1">
        <v>39706</v>
      </c>
      <c r="B6187">
        <v>121.2968</v>
      </c>
      <c r="C6187">
        <f t="shared" si="289"/>
        <v>2.2792947686091081E-2</v>
      </c>
      <c r="D6187">
        <f t="shared" si="290"/>
        <v>3.4689999999999999E-2</v>
      </c>
      <c r="E6187">
        <f t="shared" si="291"/>
        <v>-1.1897052313908918E-2</v>
      </c>
      <c r="N6187">
        <v>3.4689999999999999</v>
      </c>
    </row>
    <row r="6188" spans="1:14" x14ac:dyDescent="0.2">
      <c r="A6188" s="1">
        <v>39707</v>
      </c>
      <c r="B6188">
        <v>121.62500000000001</v>
      </c>
      <c r="C6188">
        <f t="shared" si="289"/>
        <v>2.7057597562343272E-3</v>
      </c>
      <c r="D6188">
        <f t="shared" si="290"/>
        <v>3.4790000000000001E-2</v>
      </c>
      <c r="E6188">
        <f t="shared" si="291"/>
        <v>-3.2084240243765674E-2</v>
      </c>
      <c r="N6188">
        <v>3.4790000000000001</v>
      </c>
    </row>
    <row r="6189" spans="1:14" x14ac:dyDescent="0.2">
      <c r="A6189" s="1">
        <v>39708</v>
      </c>
      <c r="B6189">
        <v>121.93750000000001</v>
      </c>
      <c r="C6189">
        <f t="shared" si="289"/>
        <v>2.5693730729701159E-3</v>
      </c>
      <c r="D6189">
        <f t="shared" si="290"/>
        <v>3.3419999999999998E-2</v>
      </c>
      <c r="E6189">
        <f t="shared" si="291"/>
        <v>-3.0850626927029882E-2</v>
      </c>
      <c r="N6189">
        <v>3.3420000000000001</v>
      </c>
    </row>
    <row r="6190" spans="1:14" x14ac:dyDescent="0.2">
      <c r="A6190" s="1">
        <v>39709</v>
      </c>
      <c r="B6190">
        <v>121.81250000000001</v>
      </c>
      <c r="C6190">
        <f t="shared" si="289"/>
        <v>-1.025115325474113E-3</v>
      </c>
      <c r="D6190">
        <f t="shared" si="290"/>
        <v>3.3430000000000001E-2</v>
      </c>
      <c r="E6190">
        <f t="shared" si="291"/>
        <v>-3.4455115325474114E-2</v>
      </c>
      <c r="N6190">
        <v>3.343</v>
      </c>
    </row>
    <row r="6191" spans="1:14" x14ac:dyDescent="0.2">
      <c r="A6191" s="1">
        <v>39710</v>
      </c>
      <c r="B6191">
        <v>118.15620000000001</v>
      </c>
      <c r="C6191">
        <f t="shared" si="289"/>
        <v>-3.0015802975885131E-2</v>
      </c>
      <c r="D6191">
        <f t="shared" si="290"/>
        <v>3.406E-2</v>
      </c>
      <c r="E6191">
        <f t="shared" si="291"/>
        <v>-6.4075802975885138E-2</v>
      </c>
      <c r="N6191">
        <v>3.4060000000000001</v>
      </c>
    </row>
    <row r="6192" spans="1:14" x14ac:dyDescent="0.2">
      <c r="A6192" s="1">
        <v>39713</v>
      </c>
      <c r="B6192">
        <v>117.45310000000001</v>
      </c>
      <c r="C6192">
        <f t="shared" si="289"/>
        <v>-5.9505975987718118E-3</v>
      </c>
      <c r="D6192">
        <f t="shared" si="290"/>
        <v>3.4520000000000002E-2</v>
      </c>
      <c r="E6192">
        <f t="shared" si="291"/>
        <v>-4.0470597598771814E-2</v>
      </c>
      <c r="N6192">
        <v>3.452</v>
      </c>
    </row>
    <row r="6193" spans="1:14" x14ac:dyDescent="0.2">
      <c r="A6193" s="1">
        <v>39714</v>
      </c>
      <c r="B6193">
        <v>117.0468</v>
      </c>
      <c r="C6193">
        <f t="shared" si="289"/>
        <v>-3.459253097619408E-3</v>
      </c>
      <c r="D6193">
        <f t="shared" si="290"/>
        <v>3.4709999999999998E-2</v>
      </c>
      <c r="E6193">
        <f t="shared" si="291"/>
        <v>-3.8169253097619406E-2</v>
      </c>
      <c r="N6193">
        <v>3.4710000000000001</v>
      </c>
    </row>
    <row r="6194" spans="1:14" x14ac:dyDescent="0.2">
      <c r="A6194" s="1">
        <v>39715</v>
      </c>
      <c r="B6194">
        <v>117.3593</v>
      </c>
      <c r="C6194">
        <f t="shared" si="289"/>
        <v>2.6698722220512838E-3</v>
      </c>
      <c r="D6194">
        <f t="shared" si="290"/>
        <v>3.3980000000000003E-2</v>
      </c>
      <c r="E6194">
        <f t="shared" si="291"/>
        <v>-3.1310127777948719E-2</v>
      </c>
      <c r="N6194">
        <v>3.3980000000000001</v>
      </c>
    </row>
    <row r="6195" spans="1:14" x14ac:dyDescent="0.2">
      <c r="A6195" s="1">
        <v>39716</v>
      </c>
      <c r="B6195">
        <v>116.76560000000001</v>
      </c>
      <c r="C6195">
        <f t="shared" si="289"/>
        <v>-5.0588236296569278E-3</v>
      </c>
      <c r="D6195">
        <f t="shared" si="290"/>
        <v>3.474E-2</v>
      </c>
      <c r="E6195">
        <f t="shared" si="291"/>
        <v>-3.9798823629656928E-2</v>
      </c>
      <c r="N6195">
        <v>3.4740000000000002</v>
      </c>
    </row>
    <row r="6196" spans="1:14" x14ac:dyDescent="0.2">
      <c r="A6196" s="1">
        <v>39717</v>
      </c>
      <c r="B6196">
        <v>117.43750000000001</v>
      </c>
      <c r="C6196">
        <f t="shared" si="289"/>
        <v>5.7542632419138595E-3</v>
      </c>
      <c r="D6196">
        <f t="shared" si="290"/>
        <v>3.4869999999999998E-2</v>
      </c>
      <c r="E6196">
        <f t="shared" si="291"/>
        <v>-2.9115736758086139E-2</v>
      </c>
      <c r="N6196">
        <v>3.4870000000000001</v>
      </c>
    </row>
    <row r="6197" spans="1:14" x14ac:dyDescent="0.2">
      <c r="A6197" s="1">
        <v>39720</v>
      </c>
      <c r="B6197">
        <v>119.82810000000001</v>
      </c>
      <c r="C6197">
        <f t="shared" si="289"/>
        <v>2.0356359765832721E-2</v>
      </c>
      <c r="D6197">
        <f t="shared" si="290"/>
        <v>3.456E-2</v>
      </c>
      <c r="E6197">
        <f t="shared" si="291"/>
        <v>-1.4203640234167279E-2</v>
      </c>
      <c r="N6197">
        <v>3.456</v>
      </c>
    </row>
    <row r="6198" spans="1:14" x14ac:dyDescent="0.2">
      <c r="A6198" s="1">
        <v>39721</v>
      </c>
      <c r="B6198">
        <v>117.1718</v>
      </c>
      <c r="C6198">
        <f t="shared" si="289"/>
        <v>-2.2167588403721683E-2</v>
      </c>
      <c r="D6198">
        <f t="shared" si="290"/>
        <v>3.4180000000000002E-2</v>
      </c>
      <c r="E6198">
        <f t="shared" si="291"/>
        <v>-5.6347588403721685E-2</v>
      </c>
      <c r="N6198">
        <v>3.4180000000000001</v>
      </c>
    </row>
    <row r="6199" spans="1:14" x14ac:dyDescent="0.2">
      <c r="A6199" s="1">
        <v>39722</v>
      </c>
      <c r="B6199">
        <v>118.20310000000001</v>
      </c>
      <c r="C6199">
        <f t="shared" si="289"/>
        <v>8.8016058471407366E-3</v>
      </c>
      <c r="D6199">
        <f t="shared" si="290"/>
        <v>3.381E-2</v>
      </c>
      <c r="E6199">
        <f t="shared" si="291"/>
        <v>-2.5008394152859263E-2</v>
      </c>
      <c r="N6199">
        <v>3.3809999999999998</v>
      </c>
    </row>
    <row r="6200" spans="1:14" x14ac:dyDescent="0.2">
      <c r="A6200" s="1">
        <v>39723</v>
      </c>
      <c r="B6200">
        <v>119.39060000000001</v>
      </c>
      <c r="C6200">
        <f t="shared" si="289"/>
        <v>1.004626782207918E-2</v>
      </c>
      <c r="D6200">
        <f t="shared" si="290"/>
        <v>3.329E-2</v>
      </c>
      <c r="E6200">
        <f t="shared" si="291"/>
        <v>-2.324373217792082E-2</v>
      </c>
      <c r="N6200">
        <v>3.3290000000000002</v>
      </c>
    </row>
    <row r="6201" spans="1:14" x14ac:dyDescent="0.2">
      <c r="A6201" s="1">
        <v>39724</v>
      </c>
      <c r="B6201">
        <v>119.64060000000001</v>
      </c>
      <c r="C6201">
        <f t="shared" si="289"/>
        <v>2.0939671967474816E-3</v>
      </c>
      <c r="D6201">
        <f t="shared" si="290"/>
        <v>3.3020000000000001E-2</v>
      </c>
      <c r="E6201">
        <f t="shared" si="291"/>
        <v>-3.0926032803252519E-2</v>
      </c>
      <c r="N6201">
        <v>3.302</v>
      </c>
    </row>
    <row r="6202" spans="1:14" x14ac:dyDescent="0.2">
      <c r="A6202" s="1">
        <v>39727</v>
      </c>
      <c r="B6202">
        <v>121.96870000000001</v>
      </c>
      <c r="C6202">
        <f t="shared" si="289"/>
        <v>1.9459113377900294E-2</v>
      </c>
      <c r="D6202">
        <f t="shared" si="290"/>
        <v>3.2919999999999998E-2</v>
      </c>
      <c r="E6202">
        <f t="shared" si="291"/>
        <v>-1.3460886622099703E-2</v>
      </c>
      <c r="N6202">
        <v>3.2919999999999998</v>
      </c>
    </row>
    <row r="6203" spans="1:14" x14ac:dyDescent="0.2">
      <c r="A6203" s="1">
        <v>39728</v>
      </c>
      <c r="B6203">
        <v>120.7343</v>
      </c>
      <c r="C6203">
        <f t="shared" si="289"/>
        <v>-1.0120629308994933E-2</v>
      </c>
      <c r="D6203">
        <f t="shared" si="290"/>
        <v>3.3070000000000002E-2</v>
      </c>
      <c r="E6203">
        <f t="shared" si="291"/>
        <v>-4.3190629308994935E-2</v>
      </c>
      <c r="N6203">
        <v>3.3069999999999999</v>
      </c>
    </row>
    <row r="6204" spans="1:14" x14ac:dyDescent="0.2">
      <c r="A6204" s="1">
        <v>39729</v>
      </c>
      <c r="B6204">
        <v>118.28120000000001</v>
      </c>
      <c r="C6204">
        <f t="shared" si="289"/>
        <v>-2.0318169733041791E-2</v>
      </c>
      <c r="D6204">
        <f t="shared" si="290"/>
        <v>3.1939999999999996E-2</v>
      </c>
      <c r="E6204">
        <f t="shared" si="291"/>
        <v>-5.2258169733041787E-2</v>
      </c>
      <c r="N6204">
        <v>3.194</v>
      </c>
    </row>
    <row r="6205" spans="1:14" x14ac:dyDescent="0.2">
      <c r="A6205" s="1">
        <v>39730</v>
      </c>
      <c r="B6205">
        <v>116.51560000000001</v>
      </c>
      <c r="C6205">
        <f t="shared" si="289"/>
        <v>-1.4927139731419792E-2</v>
      </c>
      <c r="D6205">
        <f t="shared" si="290"/>
        <v>3.2210000000000003E-2</v>
      </c>
      <c r="E6205">
        <f t="shared" si="291"/>
        <v>-4.7137139731419794E-2</v>
      </c>
      <c r="N6205">
        <v>3.2210000000000001</v>
      </c>
    </row>
    <row r="6206" spans="1:14" x14ac:dyDescent="0.2">
      <c r="A6206" s="1">
        <v>39731</v>
      </c>
      <c r="B6206">
        <v>116.62500000000001</v>
      </c>
      <c r="C6206">
        <f t="shared" si="289"/>
        <v>9.3893006601697415E-4</v>
      </c>
      <c r="D6206">
        <f t="shared" si="290"/>
        <v>3.2240000000000005E-2</v>
      </c>
      <c r="E6206">
        <f t="shared" si="291"/>
        <v>-3.1301069933983031E-2</v>
      </c>
      <c r="N6206">
        <v>3.2240000000000002</v>
      </c>
    </row>
    <row r="6207" spans="1:14" x14ac:dyDescent="0.2">
      <c r="A6207" s="1">
        <v>39734</v>
      </c>
      <c r="B6207">
        <v>115.0468</v>
      </c>
      <c r="C6207">
        <f t="shared" si="289"/>
        <v>-1.3532261521972178E-2</v>
      </c>
      <c r="D6207">
        <f t="shared" si="290"/>
        <v>3.2480000000000002E-2</v>
      </c>
      <c r="E6207">
        <f t="shared" si="291"/>
        <v>-4.601226152197218E-2</v>
      </c>
      <c r="N6207">
        <v>3.2480000000000002</v>
      </c>
    </row>
    <row r="6208" spans="1:14" x14ac:dyDescent="0.2">
      <c r="A6208" s="1">
        <v>39735</v>
      </c>
      <c r="B6208">
        <v>114.78120000000001</v>
      </c>
      <c r="C6208">
        <f t="shared" si="289"/>
        <v>-2.30862570710344E-3</v>
      </c>
      <c r="D6208">
        <f t="shared" si="290"/>
        <v>3.175E-2</v>
      </c>
      <c r="E6208">
        <f t="shared" si="291"/>
        <v>-3.405862570710344E-2</v>
      </c>
      <c r="N6208">
        <v>3.1749999999999998</v>
      </c>
    </row>
    <row r="6209" spans="1:14" x14ac:dyDescent="0.2">
      <c r="A6209" s="1">
        <v>39736</v>
      </c>
      <c r="B6209">
        <v>114.25000000000001</v>
      </c>
      <c r="C6209">
        <f t="shared" si="289"/>
        <v>-4.6279355852700821E-3</v>
      </c>
      <c r="D6209">
        <f t="shared" si="290"/>
        <v>3.2549999999999996E-2</v>
      </c>
      <c r="E6209">
        <f t="shared" si="291"/>
        <v>-3.7177935585270078E-2</v>
      </c>
      <c r="N6209">
        <v>3.2549999999999999</v>
      </c>
    </row>
    <row r="6210" spans="1:14" x14ac:dyDescent="0.2">
      <c r="A6210" s="1">
        <v>39737</v>
      </c>
      <c r="B6210">
        <v>114.39060000000001</v>
      </c>
      <c r="C6210">
        <f t="shared" si="289"/>
        <v>1.2306345733041901E-3</v>
      </c>
      <c r="D6210">
        <f t="shared" si="290"/>
        <v>3.3840000000000002E-2</v>
      </c>
      <c r="E6210">
        <f t="shared" si="291"/>
        <v>-3.2609365426695812E-2</v>
      </c>
      <c r="N6210">
        <v>3.3839999999999999</v>
      </c>
    </row>
    <row r="6211" spans="1:14" x14ac:dyDescent="0.2">
      <c r="A6211" s="1">
        <v>39738</v>
      </c>
      <c r="B6211">
        <v>113.0468</v>
      </c>
      <c r="C6211">
        <f t="shared" si="289"/>
        <v>-1.1747468760544999E-2</v>
      </c>
      <c r="D6211">
        <f t="shared" si="290"/>
        <v>3.3799999999999997E-2</v>
      </c>
      <c r="E6211">
        <f t="shared" si="291"/>
        <v>-4.5547468760544996E-2</v>
      </c>
      <c r="N6211">
        <v>3.38</v>
      </c>
    </row>
    <row r="6212" spans="1:14" x14ac:dyDescent="0.2">
      <c r="A6212" s="1">
        <v>39741</v>
      </c>
      <c r="B6212">
        <v>113.4843</v>
      </c>
      <c r="C6212">
        <f t="shared" si="289"/>
        <v>3.8700785869214549E-3</v>
      </c>
      <c r="D6212">
        <f t="shared" si="290"/>
        <v>3.3119999999999997E-2</v>
      </c>
      <c r="E6212">
        <f t="shared" si="291"/>
        <v>-2.9249921413078542E-2</v>
      </c>
      <c r="N6212">
        <v>3.3119999999999998</v>
      </c>
    </row>
    <row r="6213" spans="1:14" x14ac:dyDescent="0.2">
      <c r="A6213" s="1">
        <v>39742</v>
      </c>
      <c r="B6213">
        <v>115.1718</v>
      </c>
      <c r="C6213">
        <f t="shared" ref="C6213:C6276" si="292">B6213/B6212-1</f>
        <v>1.4869898303113249E-2</v>
      </c>
      <c r="D6213">
        <f t="shared" ref="D6213:D6276" si="293">N6213/100</f>
        <v>3.4230000000000003E-2</v>
      </c>
      <c r="E6213">
        <f t="shared" ref="E6213:E6276" si="294">C6213-D6213</f>
        <v>-1.9360101696886754E-2</v>
      </c>
      <c r="N6213">
        <v>3.423</v>
      </c>
    </row>
    <row r="6214" spans="1:14" x14ac:dyDescent="0.2">
      <c r="A6214" s="1">
        <v>39743</v>
      </c>
      <c r="B6214">
        <v>115.8593</v>
      </c>
      <c r="C6214">
        <f t="shared" si="292"/>
        <v>5.9693431899128235E-3</v>
      </c>
      <c r="D6214">
        <f t="shared" si="293"/>
        <v>3.4700000000000002E-2</v>
      </c>
      <c r="E6214">
        <f t="shared" si="294"/>
        <v>-2.8730656810087178E-2</v>
      </c>
      <c r="N6214">
        <v>3.47</v>
      </c>
    </row>
    <row r="6215" spans="1:14" x14ac:dyDescent="0.2">
      <c r="A6215" s="1">
        <v>39744</v>
      </c>
      <c r="B6215">
        <v>117.95310000000001</v>
      </c>
      <c r="C6215">
        <f t="shared" si="292"/>
        <v>1.8071919992611818E-2</v>
      </c>
      <c r="D6215">
        <f t="shared" si="293"/>
        <v>3.4169999999999999E-2</v>
      </c>
      <c r="E6215">
        <f t="shared" si="294"/>
        <v>-1.6098080007388181E-2</v>
      </c>
      <c r="N6215">
        <v>3.4169999999999998</v>
      </c>
    </row>
    <row r="6216" spans="1:14" x14ac:dyDescent="0.2">
      <c r="A6216" s="1">
        <v>39745</v>
      </c>
      <c r="B6216">
        <v>116.95310000000001</v>
      </c>
      <c r="C6216">
        <f t="shared" si="292"/>
        <v>-8.4779458954449272E-3</v>
      </c>
      <c r="D6216">
        <f t="shared" si="293"/>
        <v>3.3950000000000001E-2</v>
      </c>
      <c r="E6216">
        <f t="shared" si="294"/>
        <v>-4.2427945895444928E-2</v>
      </c>
      <c r="N6216">
        <v>3.395</v>
      </c>
    </row>
    <row r="6217" spans="1:14" x14ac:dyDescent="0.2">
      <c r="A6217" s="1">
        <v>39748</v>
      </c>
      <c r="B6217">
        <v>117.32810000000001</v>
      </c>
      <c r="C6217">
        <f t="shared" si="292"/>
        <v>3.2064135110569936E-3</v>
      </c>
      <c r="D6217">
        <f t="shared" si="293"/>
        <v>3.3370000000000004E-2</v>
      </c>
      <c r="E6217">
        <f t="shared" si="294"/>
        <v>-3.016358648894301E-2</v>
      </c>
      <c r="N6217">
        <v>3.3370000000000002</v>
      </c>
    </row>
    <row r="6218" spans="1:14" x14ac:dyDescent="0.2">
      <c r="A6218" s="1">
        <v>39749</v>
      </c>
      <c r="B6218">
        <v>116.3593</v>
      </c>
      <c r="C6218">
        <f t="shared" si="292"/>
        <v>-8.2571864711011855E-3</v>
      </c>
      <c r="D6218">
        <f t="shared" si="293"/>
        <v>3.4110000000000001E-2</v>
      </c>
      <c r="E6218">
        <f t="shared" si="294"/>
        <v>-4.2367186471101187E-2</v>
      </c>
      <c r="N6218">
        <v>3.411</v>
      </c>
    </row>
    <row r="6219" spans="1:14" x14ac:dyDescent="0.2">
      <c r="A6219" s="1">
        <v>39750</v>
      </c>
      <c r="B6219">
        <v>115.03120000000001</v>
      </c>
      <c r="C6219">
        <f t="shared" si="292"/>
        <v>-1.1413784716820974E-2</v>
      </c>
      <c r="D6219">
        <f t="shared" si="293"/>
        <v>3.4209999999999997E-2</v>
      </c>
      <c r="E6219">
        <f t="shared" si="294"/>
        <v>-4.5623784716820971E-2</v>
      </c>
      <c r="N6219">
        <v>3.4209999999999998</v>
      </c>
    </row>
    <row r="6220" spans="1:14" x14ac:dyDescent="0.2">
      <c r="A6220" s="1">
        <v>39751</v>
      </c>
      <c r="B6220">
        <v>114.31250000000001</v>
      </c>
      <c r="C6220">
        <f t="shared" si="292"/>
        <v>-6.2478701430568329E-3</v>
      </c>
      <c r="D6220">
        <f t="shared" si="293"/>
        <v>3.4750000000000003E-2</v>
      </c>
      <c r="E6220">
        <f t="shared" si="294"/>
        <v>-4.0997870143056836E-2</v>
      </c>
      <c r="N6220">
        <v>3.4750000000000001</v>
      </c>
    </row>
    <row r="6221" spans="1:14" x14ac:dyDescent="0.2">
      <c r="A6221" s="1">
        <v>39752</v>
      </c>
      <c r="B6221">
        <v>113.12500000000001</v>
      </c>
      <c r="C6221">
        <f t="shared" si="292"/>
        <v>-1.0388190267905939E-2</v>
      </c>
      <c r="D6221">
        <f t="shared" si="293"/>
        <v>3.5539999999999995E-2</v>
      </c>
      <c r="E6221">
        <f t="shared" si="294"/>
        <v>-4.5928190267905934E-2</v>
      </c>
      <c r="N6221">
        <v>3.5539999999999998</v>
      </c>
    </row>
    <row r="6222" spans="1:14" x14ac:dyDescent="0.2">
      <c r="A6222" s="1">
        <v>39755</v>
      </c>
      <c r="B6222">
        <v>113.5468</v>
      </c>
      <c r="C6222">
        <f t="shared" si="292"/>
        <v>3.7286187845302354E-3</v>
      </c>
      <c r="D6222">
        <f t="shared" si="293"/>
        <v>3.4620000000000005E-2</v>
      </c>
      <c r="E6222">
        <f t="shared" si="294"/>
        <v>-3.089138121546977E-2</v>
      </c>
      <c r="N6222">
        <v>3.4620000000000002</v>
      </c>
    </row>
    <row r="6223" spans="1:14" x14ac:dyDescent="0.2">
      <c r="A6223" s="1">
        <v>39756</v>
      </c>
      <c r="B6223">
        <v>115.3593</v>
      </c>
      <c r="C6223">
        <f t="shared" si="292"/>
        <v>1.5962581067894499E-2</v>
      </c>
      <c r="D6223">
        <f t="shared" si="293"/>
        <v>3.4110000000000001E-2</v>
      </c>
      <c r="E6223">
        <f t="shared" si="294"/>
        <v>-1.8147418932105502E-2</v>
      </c>
      <c r="N6223">
        <v>3.411</v>
      </c>
    </row>
    <row r="6224" spans="1:14" x14ac:dyDescent="0.2">
      <c r="A6224" s="1">
        <v>39757</v>
      </c>
      <c r="B6224">
        <v>116.62500000000001</v>
      </c>
      <c r="C6224">
        <f t="shared" si="292"/>
        <v>1.097180721450286E-2</v>
      </c>
      <c r="D6224">
        <f t="shared" si="293"/>
        <v>3.5009999999999999E-2</v>
      </c>
      <c r="E6224">
        <f t="shared" si="294"/>
        <v>-2.4038192785497139E-2</v>
      </c>
      <c r="N6224">
        <v>3.5009999999999999</v>
      </c>
    </row>
    <row r="6225" spans="1:14" x14ac:dyDescent="0.2">
      <c r="A6225" s="1">
        <v>39758</v>
      </c>
      <c r="B6225">
        <v>116.7968</v>
      </c>
      <c r="C6225">
        <f t="shared" si="292"/>
        <v>1.4730975348338227E-3</v>
      </c>
      <c r="D6225">
        <f t="shared" si="293"/>
        <v>3.3919999999999999E-2</v>
      </c>
      <c r="E6225">
        <f t="shared" si="294"/>
        <v>-3.2446902465166176E-2</v>
      </c>
      <c r="N6225">
        <v>3.3919999999999999</v>
      </c>
    </row>
    <row r="6226" spans="1:14" x14ac:dyDescent="0.2">
      <c r="A6226" s="1">
        <v>39759</v>
      </c>
      <c r="B6226">
        <v>116.3593</v>
      </c>
      <c r="C6226">
        <f t="shared" si="292"/>
        <v>-3.7458218033370461E-3</v>
      </c>
      <c r="D6226">
        <f t="shared" si="293"/>
        <v>3.422E-2</v>
      </c>
      <c r="E6226">
        <f t="shared" si="294"/>
        <v>-3.7965821803337046E-2</v>
      </c>
      <c r="N6226">
        <v>3.4220000000000002</v>
      </c>
    </row>
    <row r="6227" spans="1:14" x14ac:dyDescent="0.2">
      <c r="A6227" s="1">
        <v>39762</v>
      </c>
      <c r="B6227">
        <v>117.64060000000001</v>
      </c>
      <c r="C6227">
        <f t="shared" si="292"/>
        <v>1.1011582228493966E-2</v>
      </c>
      <c r="D6227">
        <f t="shared" si="293"/>
        <v>3.4729999999999997E-2</v>
      </c>
      <c r="E6227">
        <f t="shared" si="294"/>
        <v>-2.3718417771506031E-2</v>
      </c>
      <c r="N6227">
        <v>3.4729999999999999</v>
      </c>
    </row>
    <row r="6228" spans="1:14" x14ac:dyDescent="0.2">
      <c r="A6228" s="1">
        <v>39763</v>
      </c>
      <c r="B6228">
        <v>118.43750000000001</v>
      </c>
      <c r="C6228">
        <f t="shared" si="292"/>
        <v>6.7740218938019403E-3</v>
      </c>
      <c r="D6228">
        <f t="shared" si="293"/>
        <v>3.5459999999999998E-2</v>
      </c>
      <c r="E6228">
        <f t="shared" si="294"/>
        <v>-2.8685978106198058E-2</v>
      </c>
      <c r="N6228">
        <v>3.5459999999999998</v>
      </c>
    </row>
    <row r="6229" spans="1:14" x14ac:dyDescent="0.2">
      <c r="A6229" s="1">
        <v>39764</v>
      </c>
      <c r="B6229">
        <v>118.09370000000001</v>
      </c>
      <c r="C6229">
        <f t="shared" si="292"/>
        <v>-2.9027968337731469E-3</v>
      </c>
      <c r="D6229">
        <f t="shared" si="293"/>
        <v>3.533E-2</v>
      </c>
      <c r="E6229">
        <f t="shared" si="294"/>
        <v>-3.8232796833773147E-2</v>
      </c>
      <c r="N6229">
        <v>3.5329999999999999</v>
      </c>
    </row>
    <row r="6230" spans="1:14" x14ac:dyDescent="0.2">
      <c r="A6230" s="1">
        <v>39765</v>
      </c>
      <c r="B6230">
        <v>117.01560000000001</v>
      </c>
      <c r="C6230">
        <f t="shared" si="292"/>
        <v>-9.129191481001997E-3</v>
      </c>
      <c r="D6230">
        <f t="shared" si="293"/>
        <v>3.5029999999999999E-2</v>
      </c>
      <c r="E6230">
        <f t="shared" si="294"/>
        <v>-4.4159191481001996E-2</v>
      </c>
      <c r="N6230">
        <v>3.5030000000000001</v>
      </c>
    </row>
    <row r="6231" spans="1:14" x14ac:dyDescent="0.2">
      <c r="A6231" s="1">
        <v>39766</v>
      </c>
      <c r="B6231">
        <v>118.5468</v>
      </c>
      <c r="C6231">
        <f t="shared" si="292"/>
        <v>1.3085434762544423E-2</v>
      </c>
      <c r="D6231">
        <f t="shared" si="293"/>
        <v>3.4860000000000002E-2</v>
      </c>
      <c r="E6231">
        <f t="shared" si="294"/>
        <v>-2.1774565237455579E-2</v>
      </c>
      <c r="N6231">
        <v>3.4860000000000002</v>
      </c>
    </row>
    <row r="6232" spans="1:14" x14ac:dyDescent="0.2">
      <c r="A6232" s="1">
        <v>39769</v>
      </c>
      <c r="B6232">
        <v>118.81250000000001</v>
      </c>
      <c r="C6232">
        <f t="shared" si="292"/>
        <v>2.2413089176596124E-3</v>
      </c>
      <c r="D6232">
        <f t="shared" si="293"/>
        <v>3.4820000000000004E-2</v>
      </c>
      <c r="E6232">
        <f t="shared" si="294"/>
        <v>-3.2578691082340391E-2</v>
      </c>
      <c r="N6232">
        <v>3.4820000000000002</v>
      </c>
    </row>
    <row r="6233" spans="1:14" x14ac:dyDescent="0.2">
      <c r="A6233" s="1">
        <v>39770</v>
      </c>
      <c r="B6233">
        <v>120.15620000000001</v>
      </c>
      <c r="C6233">
        <f t="shared" si="292"/>
        <v>1.1309416096791036E-2</v>
      </c>
      <c r="D6233">
        <f t="shared" si="293"/>
        <v>3.474E-2</v>
      </c>
      <c r="E6233">
        <f t="shared" si="294"/>
        <v>-2.3430583903208964E-2</v>
      </c>
      <c r="N6233">
        <v>3.4740000000000002</v>
      </c>
    </row>
    <row r="6234" spans="1:14" x14ac:dyDescent="0.2">
      <c r="A6234" s="1">
        <v>39771</v>
      </c>
      <c r="B6234">
        <v>122.09370000000001</v>
      </c>
      <c r="C6234">
        <f t="shared" si="292"/>
        <v>1.6124844161183427E-2</v>
      </c>
      <c r="D6234">
        <f t="shared" si="293"/>
        <v>3.4460000000000005E-2</v>
      </c>
      <c r="E6234">
        <f t="shared" si="294"/>
        <v>-1.8335155838816578E-2</v>
      </c>
      <c r="N6234">
        <v>3.4460000000000002</v>
      </c>
    </row>
    <row r="6235" spans="1:14" x14ac:dyDescent="0.2">
      <c r="A6235" s="1">
        <v>39772</v>
      </c>
      <c r="B6235">
        <v>125.78120000000001</v>
      </c>
      <c r="C6235">
        <f t="shared" si="292"/>
        <v>3.0202213545825973E-2</v>
      </c>
      <c r="D6235">
        <f t="shared" si="293"/>
        <v>3.4290000000000001E-2</v>
      </c>
      <c r="E6235">
        <f t="shared" si="294"/>
        <v>-4.0877864541740278E-3</v>
      </c>
      <c r="N6235">
        <v>3.4289999999999998</v>
      </c>
    </row>
    <row r="6236" spans="1:14" x14ac:dyDescent="0.2">
      <c r="A6236" s="1">
        <v>39773</v>
      </c>
      <c r="B6236">
        <v>126.2968</v>
      </c>
      <c r="C6236">
        <f t="shared" si="292"/>
        <v>4.0991817537119335E-3</v>
      </c>
      <c r="D6236">
        <f t="shared" si="293"/>
        <v>3.3309999999999999E-2</v>
      </c>
      <c r="E6236">
        <f t="shared" si="294"/>
        <v>-2.9210818246288066E-2</v>
      </c>
      <c r="N6236">
        <v>3.331</v>
      </c>
    </row>
    <row r="6237" spans="1:14" x14ac:dyDescent="0.2">
      <c r="A6237" s="1">
        <v>39776</v>
      </c>
      <c r="B6237">
        <v>125.28120000000001</v>
      </c>
      <c r="C6237">
        <f t="shared" si="292"/>
        <v>-8.0413755534581854E-3</v>
      </c>
      <c r="D6237">
        <f t="shared" si="293"/>
        <v>3.3189999999999997E-2</v>
      </c>
      <c r="E6237">
        <f t="shared" si="294"/>
        <v>-4.1231375553458183E-2</v>
      </c>
      <c r="N6237">
        <v>3.319</v>
      </c>
    </row>
    <row r="6238" spans="1:14" x14ac:dyDescent="0.2">
      <c r="A6238" s="1">
        <v>39777</v>
      </c>
      <c r="B6238">
        <v>126.90620000000001</v>
      </c>
      <c r="C6238">
        <f t="shared" si="292"/>
        <v>1.2970820841435193E-2</v>
      </c>
      <c r="D6238">
        <f t="shared" si="293"/>
        <v>3.3660000000000002E-2</v>
      </c>
      <c r="E6238">
        <f t="shared" si="294"/>
        <v>-2.0689179158564809E-2</v>
      </c>
      <c r="N6238">
        <v>3.3660000000000001</v>
      </c>
    </row>
    <row r="6239" spans="1:14" x14ac:dyDescent="0.2">
      <c r="A6239" s="1">
        <v>39778</v>
      </c>
      <c r="B6239">
        <v>128.04680000000002</v>
      </c>
      <c r="C6239">
        <f t="shared" si="292"/>
        <v>8.9877405516831654E-3</v>
      </c>
      <c r="D6239">
        <f t="shared" si="293"/>
        <v>3.3489999999999999E-2</v>
      </c>
      <c r="E6239">
        <f t="shared" si="294"/>
        <v>-2.4502259448316834E-2</v>
      </c>
      <c r="N6239">
        <v>3.3490000000000002</v>
      </c>
    </row>
    <row r="6240" spans="1:14" x14ac:dyDescent="0.2">
      <c r="A6240" s="1">
        <v>39779</v>
      </c>
      <c r="B6240">
        <v>128.04680000000002</v>
      </c>
      <c r="C6240">
        <f t="shared" si="292"/>
        <v>0</v>
      </c>
      <c r="D6240">
        <f t="shared" si="293"/>
        <v>3.356E-2</v>
      </c>
      <c r="E6240">
        <f t="shared" si="294"/>
        <v>-3.356E-2</v>
      </c>
      <c r="N6240">
        <v>3.3559999999999999</v>
      </c>
    </row>
    <row r="6241" spans="1:14" x14ac:dyDescent="0.2">
      <c r="A6241" s="1">
        <v>39780</v>
      </c>
      <c r="B6241">
        <v>128.5625</v>
      </c>
      <c r="C6241">
        <f t="shared" si="292"/>
        <v>4.0274337195460586E-3</v>
      </c>
      <c r="D6241">
        <f t="shared" si="293"/>
        <v>3.3639999999999996E-2</v>
      </c>
      <c r="E6241">
        <f t="shared" si="294"/>
        <v>-2.9612566280453938E-2</v>
      </c>
      <c r="N6241">
        <v>3.3639999999999999</v>
      </c>
    </row>
    <row r="6242" spans="1:14" x14ac:dyDescent="0.2">
      <c r="A6242" s="1">
        <v>39783</v>
      </c>
      <c r="B6242">
        <v>130.64060000000001</v>
      </c>
      <c r="C6242">
        <f t="shared" si="292"/>
        <v>1.6164122508507628E-2</v>
      </c>
      <c r="D6242">
        <f t="shared" si="293"/>
        <v>3.3170000000000005E-2</v>
      </c>
      <c r="E6242">
        <f t="shared" si="294"/>
        <v>-1.7005877491492377E-2</v>
      </c>
      <c r="N6242">
        <v>3.3170000000000002</v>
      </c>
    </row>
    <row r="6243" spans="1:14" x14ac:dyDescent="0.2">
      <c r="A6243" s="1">
        <v>39784</v>
      </c>
      <c r="B6243">
        <v>131.23430000000002</v>
      </c>
      <c r="C6243">
        <f t="shared" si="292"/>
        <v>4.5445290361496582E-3</v>
      </c>
      <c r="D6243">
        <f t="shared" si="293"/>
        <v>3.279E-2</v>
      </c>
      <c r="E6243">
        <f t="shared" si="294"/>
        <v>-2.8245470963850342E-2</v>
      </c>
      <c r="N6243">
        <v>3.2789999999999999</v>
      </c>
    </row>
    <row r="6244" spans="1:14" x14ac:dyDescent="0.2">
      <c r="A6244" s="1">
        <v>39785</v>
      </c>
      <c r="B6244">
        <v>131.95310000000001</v>
      </c>
      <c r="C6244">
        <f t="shared" si="292"/>
        <v>5.4772266092020239E-3</v>
      </c>
      <c r="D6244">
        <f t="shared" si="293"/>
        <v>3.2309999999999998E-2</v>
      </c>
      <c r="E6244">
        <f t="shared" si="294"/>
        <v>-2.6832773390797975E-2</v>
      </c>
      <c r="N6244">
        <v>3.2309999999999999</v>
      </c>
    </row>
    <row r="6245" spans="1:14" x14ac:dyDescent="0.2">
      <c r="A6245" s="1">
        <v>39786</v>
      </c>
      <c r="B6245">
        <v>133.875</v>
      </c>
      <c r="C6245">
        <f t="shared" si="292"/>
        <v>1.4565023481827977E-2</v>
      </c>
      <c r="D6245">
        <f t="shared" si="293"/>
        <v>3.2010000000000004E-2</v>
      </c>
      <c r="E6245">
        <f t="shared" si="294"/>
        <v>-1.7444976518172027E-2</v>
      </c>
      <c r="N6245">
        <v>3.2010000000000001</v>
      </c>
    </row>
    <row r="6246" spans="1:14" x14ac:dyDescent="0.2">
      <c r="A6246" s="1">
        <v>39787</v>
      </c>
      <c r="B6246">
        <v>133.42180000000002</v>
      </c>
      <c r="C6246">
        <f t="shared" si="292"/>
        <v>-3.38524743230606E-3</v>
      </c>
      <c r="D6246">
        <f t="shared" si="293"/>
        <v>3.2750000000000001E-2</v>
      </c>
      <c r="E6246">
        <f t="shared" si="294"/>
        <v>-3.6135247432306061E-2</v>
      </c>
      <c r="N6246">
        <v>3.2749999999999999</v>
      </c>
    </row>
    <row r="6247" spans="1:14" x14ac:dyDescent="0.2">
      <c r="A6247" s="1">
        <v>39790</v>
      </c>
      <c r="B6247">
        <v>133.46870000000001</v>
      </c>
      <c r="C6247">
        <f t="shared" si="292"/>
        <v>3.5151676862388292E-4</v>
      </c>
      <c r="D6247">
        <f t="shared" si="293"/>
        <v>3.3230000000000003E-2</v>
      </c>
      <c r="E6247">
        <f t="shared" si="294"/>
        <v>-3.287848323137612E-2</v>
      </c>
      <c r="N6247">
        <v>3.323</v>
      </c>
    </row>
    <row r="6248" spans="1:14" x14ac:dyDescent="0.2">
      <c r="A6248" s="1">
        <v>39791</v>
      </c>
      <c r="B6248">
        <v>134.35930000000002</v>
      </c>
      <c r="C6248">
        <f t="shared" si="292"/>
        <v>6.672725515420419E-3</v>
      </c>
      <c r="D6248">
        <f t="shared" si="293"/>
        <v>3.3799999999999997E-2</v>
      </c>
      <c r="E6248">
        <f t="shared" si="294"/>
        <v>-2.7127274484579578E-2</v>
      </c>
      <c r="N6248">
        <v>3.38</v>
      </c>
    </row>
    <row r="6249" spans="1:14" x14ac:dyDescent="0.2">
      <c r="A6249" s="1">
        <v>39792</v>
      </c>
      <c r="B6249">
        <v>133.79680000000002</v>
      </c>
      <c r="C6249">
        <f t="shared" si="292"/>
        <v>-4.1865356547704513E-3</v>
      </c>
      <c r="D6249">
        <f t="shared" si="293"/>
        <v>3.483E-2</v>
      </c>
      <c r="E6249">
        <f t="shared" si="294"/>
        <v>-3.9016535654770451E-2</v>
      </c>
      <c r="N6249">
        <v>3.4830000000000001</v>
      </c>
    </row>
    <row r="6250" spans="1:14" x14ac:dyDescent="0.2">
      <c r="A6250" s="1">
        <v>39793</v>
      </c>
      <c r="B6250">
        <v>134.42180000000002</v>
      </c>
      <c r="C6250">
        <f t="shared" si="292"/>
        <v>4.6712626908864685E-3</v>
      </c>
      <c r="D6250">
        <f t="shared" si="293"/>
        <v>3.4479999999999997E-2</v>
      </c>
      <c r="E6250">
        <f t="shared" si="294"/>
        <v>-2.9808737309113528E-2</v>
      </c>
      <c r="N6250">
        <v>3.448</v>
      </c>
    </row>
    <row r="6251" spans="1:14" x14ac:dyDescent="0.2">
      <c r="A6251" s="1">
        <v>39794</v>
      </c>
      <c r="B6251">
        <v>134.8125</v>
      </c>
      <c r="C6251">
        <f t="shared" si="292"/>
        <v>2.9065226027324975E-3</v>
      </c>
      <c r="D6251">
        <f t="shared" si="293"/>
        <v>3.3919999999999999E-2</v>
      </c>
      <c r="E6251">
        <f t="shared" si="294"/>
        <v>-3.1013477397267501E-2</v>
      </c>
      <c r="N6251">
        <v>3.3919999999999999</v>
      </c>
    </row>
    <row r="6252" spans="1:14" x14ac:dyDescent="0.2">
      <c r="A6252" s="1">
        <v>39797</v>
      </c>
      <c r="B6252">
        <v>135.20310000000001</v>
      </c>
      <c r="C6252">
        <f t="shared" si="292"/>
        <v>2.897357440890147E-3</v>
      </c>
      <c r="D6252">
        <f t="shared" si="293"/>
        <v>3.4230000000000003E-2</v>
      </c>
      <c r="E6252">
        <f t="shared" si="294"/>
        <v>-3.1332642559109856E-2</v>
      </c>
      <c r="N6252">
        <v>3.423</v>
      </c>
    </row>
    <row r="6253" spans="1:14" x14ac:dyDescent="0.2">
      <c r="A6253" s="1">
        <v>39798</v>
      </c>
      <c r="B6253">
        <v>137.375</v>
      </c>
      <c r="C6253">
        <f t="shared" si="292"/>
        <v>1.6063980781505727E-2</v>
      </c>
      <c r="D6253">
        <f t="shared" si="293"/>
        <v>3.4820000000000004E-2</v>
      </c>
      <c r="E6253">
        <f t="shared" si="294"/>
        <v>-1.8756019218494277E-2</v>
      </c>
      <c r="N6253">
        <v>3.4820000000000002</v>
      </c>
    </row>
    <row r="6254" spans="1:14" x14ac:dyDescent="0.2">
      <c r="A6254" s="1">
        <v>39799</v>
      </c>
      <c r="B6254">
        <v>139.34370000000001</v>
      </c>
      <c r="C6254">
        <f t="shared" si="292"/>
        <v>1.4330846223839844E-2</v>
      </c>
      <c r="D6254">
        <f t="shared" si="293"/>
        <v>3.5400000000000001E-2</v>
      </c>
      <c r="E6254">
        <f t="shared" si="294"/>
        <v>-2.1069153776160157E-2</v>
      </c>
      <c r="N6254">
        <v>3.54</v>
      </c>
    </row>
    <row r="6255" spans="1:14" x14ac:dyDescent="0.2">
      <c r="A6255" s="1">
        <v>39800</v>
      </c>
      <c r="B6255">
        <v>141.39060000000001</v>
      </c>
      <c r="C6255">
        <f t="shared" si="292"/>
        <v>1.4689576923822223E-2</v>
      </c>
      <c r="D6255">
        <f t="shared" si="293"/>
        <v>3.5459999999999998E-2</v>
      </c>
      <c r="E6255">
        <f t="shared" si="294"/>
        <v>-2.0770423076177776E-2</v>
      </c>
      <c r="N6255">
        <v>3.5459999999999998</v>
      </c>
    </row>
    <row r="6256" spans="1:14" x14ac:dyDescent="0.2">
      <c r="A6256" s="1">
        <v>39801</v>
      </c>
      <c r="B6256">
        <v>140.79680000000002</v>
      </c>
      <c r="C6256">
        <f t="shared" si="292"/>
        <v>-4.1997134180065121E-3</v>
      </c>
      <c r="D6256">
        <f t="shared" si="293"/>
        <v>3.603E-2</v>
      </c>
      <c r="E6256">
        <f t="shared" si="294"/>
        <v>-4.0229713418006512E-2</v>
      </c>
      <c r="N6256">
        <v>3.6030000000000002</v>
      </c>
    </row>
    <row r="6257" spans="1:14" x14ac:dyDescent="0.2">
      <c r="A6257" s="1">
        <v>39804</v>
      </c>
      <c r="B6257">
        <v>140.6875</v>
      </c>
      <c r="C6257">
        <f t="shared" si="292"/>
        <v>-7.7629605218310083E-4</v>
      </c>
      <c r="D6257">
        <f t="shared" si="293"/>
        <v>3.5959999999999999E-2</v>
      </c>
      <c r="E6257">
        <f t="shared" si="294"/>
        <v>-3.67362960521831E-2</v>
      </c>
      <c r="N6257">
        <v>3.5960000000000001</v>
      </c>
    </row>
    <row r="6258" spans="1:14" x14ac:dyDescent="0.2">
      <c r="A6258" s="1">
        <v>39805</v>
      </c>
      <c r="B6258">
        <v>141</v>
      </c>
      <c r="C6258">
        <f t="shared" si="292"/>
        <v>2.2212350066637132E-3</v>
      </c>
      <c r="D6258">
        <f t="shared" si="293"/>
        <v>3.4869999999999998E-2</v>
      </c>
      <c r="E6258">
        <f t="shared" si="294"/>
        <v>-3.2648764993336285E-2</v>
      </c>
      <c r="N6258">
        <v>3.4870000000000001</v>
      </c>
    </row>
    <row r="6259" spans="1:14" x14ac:dyDescent="0.2">
      <c r="A6259" s="1">
        <v>39806</v>
      </c>
      <c r="B6259">
        <v>140.46870000000001</v>
      </c>
      <c r="C6259">
        <f t="shared" si="292"/>
        <v>-3.7680851063829346E-3</v>
      </c>
      <c r="D6259">
        <f t="shared" si="293"/>
        <v>3.5459999999999998E-2</v>
      </c>
      <c r="E6259">
        <f t="shared" si="294"/>
        <v>-3.9228085106382933E-2</v>
      </c>
      <c r="N6259">
        <v>3.5459999999999998</v>
      </c>
    </row>
    <row r="6260" spans="1:14" x14ac:dyDescent="0.2">
      <c r="A6260" s="1">
        <v>39807</v>
      </c>
      <c r="B6260">
        <v>140.46870000000001</v>
      </c>
      <c r="C6260">
        <f t="shared" si="292"/>
        <v>0</v>
      </c>
      <c r="D6260">
        <f t="shared" si="293"/>
        <v>3.6819999999999999E-2</v>
      </c>
      <c r="E6260">
        <f t="shared" si="294"/>
        <v>-3.6819999999999999E-2</v>
      </c>
      <c r="N6260">
        <v>3.6819999999999999</v>
      </c>
    </row>
    <row r="6261" spans="1:14" x14ac:dyDescent="0.2">
      <c r="A6261" s="1">
        <v>39808</v>
      </c>
      <c r="B6261">
        <v>141.17180000000002</v>
      </c>
      <c r="C6261">
        <f t="shared" si="292"/>
        <v>5.0053855414053938E-3</v>
      </c>
      <c r="D6261">
        <f t="shared" si="293"/>
        <v>3.7440000000000001E-2</v>
      </c>
      <c r="E6261">
        <f t="shared" si="294"/>
        <v>-3.2434614458594607E-2</v>
      </c>
      <c r="N6261">
        <v>3.7440000000000002</v>
      </c>
    </row>
    <row r="6262" spans="1:14" x14ac:dyDescent="0.2">
      <c r="A6262" s="1">
        <v>39811</v>
      </c>
      <c r="B6262">
        <v>140.89060000000001</v>
      </c>
      <c r="C6262">
        <f t="shared" si="292"/>
        <v>-1.9918992319997164E-3</v>
      </c>
      <c r="D6262">
        <f t="shared" si="293"/>
        <v>3.7479999999999999E-2</v>
      </c>
      <c r="E6262">
        <f t="shared" si="294"/>
        <v>-3.9471899231999716E-2</v>
      </c>
      <c r="N6262">
        <v>3.7480000000000002</v>
      </c>
    </row>
    <row r="6263" spans="1:14" x14ac:dyDescent="0.2">
      <c r="A6263" s="1">
        <v>39812</v>
      </c>
      <c r="B6263">
        <v>141.42180000000002</v>
      </c>
      <c r="C6263">
        <f t="shared" si="292"/>
        <v>3.7703012124301605E-3</v>
      </c>
      <c r="D6263">
        <f t="shared" si="293"/>
        <v>3.807E-2</v>
      </c>
      <c r="E6263">
        <f t="shared" si="294"/>
        <v>-3.4299698787569839E-2</v>
      </c>
      <c r="N6263">
        <v>3.8069999999999999</v>
      </c>
    </row>
    <row r="6264" spans="1:14" x14ac:dyDescent="0.2">
      <c r="A6264" s="1">
        <v>39813</v>
      </c>
      <c r="B6264">
        <v>138.04680000000002</v>
      </c>
      <c r="C6264">
        <f t="shared" si="292"/>
        <v>-2.3864778980326906E-2</v>
      </c>
      <c r="D6264">
        <f t="shared" si="293"/>
        <v>3.8420000000000003E-2</v>
      </c>
      <c r="E6264">
        <f t="shared" si="294"/>
        <v>-6.2284778980326909E-2</v>
      </c>
      <c r="N6264">
        <v>3.8420000000000001</v>
      </c>
    </row>
    <row r="6265" spans="1:14" x14ac:dyDescent="0.2">
      <c r="A6265" s="1">
        <v>39814</v>
      </c>
      <c r="B6265">
        <v>138.04680000000002</v>
      </c>
      <c r="C6265">
        <f t="shared" si="292"/>
        <v>0</v>
      </c>
      <c r="D6265">
        <f t="shared" si="293"/>
        <v>3.8089999999999999E-2</v>
      </c>
      <c r="E6265">
        <f t="shared" si="294"/>
        <v>-3.8089999999999999E-2</v>
      </c>
      <c r="N6265">
        <v>3.8090000000000002</v>
      </c>
    </row>
    <row r="6266" spans="1:14" x14ac:dyDescent="0.2">
      <c r="A6266" s="1">
        <v>39815</v>
      </c>
      <c r="B6266">
        <v>135.46870000000001</v>
      </c>
      <c r="C6266">
        <f t="shared" si="292"/>
        <v>-1.8675550610372738E-2</v>
      </c>
      <c r="D6266">
        <f t="shared" si="293"/>
        <v>3.7839999999999999E-2</v>
      </c>
      <c r="E6266">
        <f t="shared" si="294"/>
        <v>-5.6515550610372736E-2</v>
      </c>
      <c r="N6266">
        <v>3.7839999999999998</v>
      </c>
    </row>
    <row r="6267" spans="1:14" x14ac:dyDescent="0.2">
      <c r="A6267" s="1">
        <v>39818</v>
      </c>
      <c r="B6267">
        <v>133.01560000000001</v>
      </c>
      <c r="C6267">
        <f t="shared" si="292"/>
        <v>-1.810824197766725E-2</v>
      </c>
      <c r="D6267">
        <f t="shared" si="293"/>
        <v>3.8429999999999999E-2</v>
      </c>
      <c r="E6267">
        <f t="shared" si="294"/>
        <v>-5.6538241977667249E-2</v>
      </c>
      <c r="N6267">
        <v>3.843</v>
      </c>
    </row>
    <row r="6268" spans="1:14" x14ac:dyDescent="0.2">
      <c r="A6268" s="1">
        <v>39819</v>
      </c>
      <c r="B6268">
        <v>132.6875</v>
      </c>
      <c r="C6268">
        <f t="shared" si="292"/>
        <v>-2.4666279744631758E-3</v>
      </c>
      <c r="D6268">
        <f t="shared" si="293"/>
        <v>3.841E-2</v>
      </c>
      <c r="E6268">
        <f t="shared" si="294"/>
        <v>-4.0876627974463176E-2</v>
      </c>
      <c r="N6268">
        <v>3.8410000000000002</v>
      </c>
    </row>
    <row r="6269" spans="1:14" x14ac:dyDescent="0.2">
      <c r="A6269" s="1">
        <v>39820</v>
      </c>
      <c r="B6269">
        <v>132.6875</v>
      </c>
      <c r="C6269">
        <f t="shared" si="292"/>
        <v>0</v>
      </c>
      <c r="D6269">
        <f t="shared" si="293"/>
        <v>3.755E-2</v>
      </c>
      <c r="E6269">
        <f t="shared" si="294"/>
        <v>-3.755E-2</v>
      </c>
      <c r="N6269">
        <v>3.7549999999999999</v>
      </c>
    </row>
    <row r="6270" spans="1:14" x14ac:dyDescent="0.2">
      <c r="A6270" s="1">
        <v>39821</v>
      </c>
      <c r="B6270">
        <v>133.01560000000001</v>
      </c>
      <c r="C6270">
        <f t="shared" si="292"/>
        <v>2.4727272727274041E-3</v>
      </c>
      <c r="D6270">
        <f t="shared" si="293"/>
        <v>3.8079999999999996E-2</v>
      </c>
      <c r="E6270">
        <f t="shared" si="294"/>
        <v>-3.5607272727272592E-2</v>
      </c>
      <c r="N6270">
        <v>3.8079999999999998</v>
      </c>
    </row>
    <row r="6271" spans="1:14" x14ac:dyDescent="0.2">
      <c r="A6271" s="1">
        <v>39822</v>
      </c>
      <c r="B6271">
        <v>133.14060000000001</v>
      </c>
      <c r="C6271">
        <f t="shared" si="292"/>
        <v>9.3973939898783776E-4</v>
      </c>
      <c r="D6271">
        <f t="shared" si="293"/>
        <v>3.8220000000000004E-2</v>
      </c>
      <c r="E6271">
        <f t="shared" si="294"/>
        <v>-3.7280260601012166E-2</v>
      </c>
      <c r="N6271">
        <v>3.8220000000000001</v>
      </c>
    </row>
    <row r="6272" spans="1:14" x14ac:dyDescent="0.2">
      <c r="A6272" s="1">
        <v>39825</v>
      </c>
      <c r="B6272">
        <v>134.82810000000001</v>
      </c>
      <c r="C6272">
        <f t="shared" si="292"/>
        <v>1.2674571092514242E-2</v>
      </c>
      <c r="D6272">
        <f t="shared" si="293"/>
        <v>3.8079999999999996E-2</v>
      </c>
      <c r="E6272">
        <f t="shared" si="294"/>
        <v>-2.5405428907485754E-2</v>
      </c>
      <c r="N6272">
        <v>3.8079999999999998</v>
      </c>
    </row>
    <row r="6273" spans="1:14" x14ac:dyDescent="0.2">
      <c r="A6273" s="1">
        <v>39826</v>
      </c>
      <c r="B6273">
        <v>134.82810000000001</v>
      </c>
      <c r="C6273">
        <f t="shared" si="292"/>
        <v>0</v>
      </c>
      <c r="D6273">
        <f t="shared" si="293"/>
        <v>3.8179999999999999E-2</v>
      </c>
      <c r="E6273">
        <f t="shared" si="294"/>
        <v>-3.8179999999999999E-2</v>
      </c>
      <c r="N6273">
        <v>3.8180000000000001</v>
      </c>
    </row>
    <row r="6274" spans="1:14" x14ac:dyDescent="0.2">
      <c r="A6274" s="1">
        <v>39827</v>
      </c>
      <c r="B6274">
        <v>136.875</v>
      </c>
      <c r="C6274">
        <f t="shared" si="292"/>
        <v>1.5181553400218428E-2</v>
      </c>
      <c r="D6274">
        <f t="shared" si="293"/>
        <v>3.7190000000000001E-2</v>
      </c>
      <c r="E6274">
        <f t="shared" si="294"/>
        <v>-2.2008446599781573E-2</v>
      </c>
      <c r="N6274">
        <v>3.7189999999999999</v>
      </c>
    </row>
    <row r="6275" spans="1:14" x14ac:dyDescent="0.2">
      <c r="A6275" s="1">
        <v>39828</v>
      </c>
      <c r="B6275">
        <v>137.14060000000001</v>
      </c>
      <c r="C6275">
        <f t="shared" si="292"/>
        <v>1.9404566210046159E-3</v>
      </c>
      <c r="D6275">
        <f t="shared" si="293"/>
        <v>3.7830000000000003E-2</v>
      </c>
      <c r="E6275">
        <f t="shared" si="294"/>
        <v>-3.5889543378995387E-2</v>
      </c>
      <c r="N6275">
        <v>3.7829999999999999</v>
      </c>
    </row>
    <row r="6276" spans="1:14" x14ac:dyDescent="0.2">
      <c r="A6276" s="1">
        <v>39829</v>
      </c>
      <c r="B6276">
        <v>136.21870000000001</v>
      </c>
      <c r="C6276">
        <f t="shared" si="292"/>
        <v>-6.7222981378234348E-3</v>
      </c>
      <c r="D6276">
        <f t="shared" si="293"/>
        <v>3.7339999999999998E-2</v>
      </c>
      <c r="E6276">
        <f t="shared" si="294"/>
        <v>-4.4062298137823433E-2</v>
      </c>
      <c r="N6276">
        <v>3.734</v>
      </c>
    </row>
    <row r="6277" spans="1:14" x14ac:dyDescent="0.2">
      <c r="A6277" s="1">
        <v>39832</v>
      </c>
      <c r="B6277">
        <v>136.21870000000001</v>
      </c>
      <c r="C6277">
        <f t="shared" ref="C6277:C6340" si="295">B6277/B6276-1</f>
        <v>0</v>
      </c>
      <c r="D6277">
        <f t="shared" ref="D6277:D6340" si="296">N6277/100</f>
        <v>3.6760000000000001E-2</v>
      </c>
      <c r="E6277">
        <f t="shared" ref="E6277:E6340" si="297">C6277-D6277</f>
        <v>-3.6760000000000001E-2</v>
      </c>
      <c r="N6277">
        <v>3.6760000000000002</v>
      </c>
    </row>
    <row r="6278" spans="1:14" x14ac:dyDescent="0.2">
      <c r="A6278" s="1">
        <v>39833</v>
      </c>
      <c r="B6278">
        <v>134.92180000000002</v>
      </c>
      <c r="C6278">
        <f t="shared" si="295"/>
        <v>-9.5207192551389763E-3</v>
      </c>
      <c r="D6278">
        <f t="shared" si="296"/>
        <v>3.7069999999999999E-2</v>
      </c>
      <c r="E6278">
        <f t="shared" si="297"/>
        <v>-4.6590719255138975E-2</v>
      </c>
      <c r="N6278">
        <v>3.7069999999999999</v>
      </c>
    </row>
    <row r="6279" spans="1:14" x14ac:dyDescent="0.2">
      <c r="A6279" s="1">
        <v>39834</v>
      </c>
      <c r="B6279">
        <v>131.65620000000001</v>
      </c>
      <c r="C6279">
        <f t="shared" si="295"/>
        <v>-2.4203649817894579E-2</v>
      </c>
      <c r="D6279">
        <f t="shared" si="296"/>
        <v>3.6589999999999998E-2</v>
      </c>
      <c r="E6279">
        <f t="shared" si="297"/>
        <v>-6.0793649817894577E-2</v>
      </c>
      <c r="N6279">
        <v>3.6589999999999998</v>
      </c>
    </row>
    <row r="6280" spans="1:14" x14ac:dyDescent="0.2">
      <c r="A6280" s="1">
        <v>39835</v>
      </c>
      <c r="B6280">
        <v>129.9375</v>
      </c>
      <c r="C6280">
        <f t="shared" si="295"/>
        <v>-1.3054455468105686E-2</v>
      </c>
      <c r="D6280">
        <f t="shared" si="296"/>
        <v>3.6110000000000003E-2</v>
      </c>
      <c r="E6280">
        <f t="shared" si="297"/>
        <v>-4.9164455468105689E-2</v>
      </c>
      <c r="N6280">
        <v>3.6110000000000002</v>
      </c>
    </row>
    <row r="6281" spans="1:14" x14ac:dyDescent="0.2">
      <c r="A6281" s="1">
        <v>39836</v>
      </c>
      <c r="B6281">
        <v>129.60930000000002</v>
      </c>
      <c r="C6281">
        <f t="shared" si="295"/>
        <v>-2.5258297258295981E-3</v>
      </c>
      <c r="D6281">
        <f t="shared" si="296"/>
        <v>3.5979999999999998E-2</v>
      </c>
      <c r="E6281">
        <f t="shared" si="297"/>
        <v>-3.8505829725829596E-2</v>
      </c>
      <c r="N6281">
        <v>3.5979999999999999</v>
      </c>
    </row>
    <row r="6282" spans="1:14" x14ac:dyDescent="0.2">
      <c r="A6282" s="1">
        <v>39839</v>
      </c>
      <c r="B6282">
        <v>129.23430000000002</v>
      </c>
      <c r="C6282">
        <f t="shared" si="295"/>
        <v>-2.8933108966717747E-3</v>
      </c>
      <c r="D6282">
        <f t="shared" si="296"/>
        <v>3.6299999999999999E-2</v>
      </c>
      <c r="E6282">
        <f t="shared" si="297"/>
        <v>-3.9193310896671774E-2</v>
      </c>
      <c r="N6282">
        <v>3.63</v>
      </c>
    </row>
    <row r="6283" spans="1:14" x14ac:dyDescent="0.2">
      <c r="A6283" s="1">
        <v>39840</v>
      </c>
      <c r="B6283">
        <v>131.20310000000001</v>
      </c>
      <c r="C6283">
        <f t="shared" si="295"/>
        <v>1.5234345680674499E-2</v>
      </c>
      <c r="D6283">
        <f t="shared" si="296"/>
        <v>3.6299999999999999E-2</v>
      </c>
      <c r="E6283">
        <f t="shared" si="297"/>
        <v>-2.10656543193255E-2</v>
      </c>
      <c r="N6283">
        <v>3.63</v>
      </c>
    </row>
    <row r="6284" spans="1:14" x14ac:dyDescent="0.2">
      <c r="A6284" s="1">
        <v>39841</v>
      </c>
      <c r="B6284">
        <v>128.92180000000002</v>
      </c>
      <c r="C6284">
        <f t="shared" si="295"/>
        <v>-1.7387546483276561E-2</v>
      </c>
      <c r="D6284">
        <f t="shared" si="296"/>
        <v>3.644E-2</v>
      </c>
      <c r="E6284">
        <f t="shared" si="297"/>
        <v>-5.3827546483276562E-2</v>
      </c>
      <c r="N6284">
        <v>3.6440000000000001</v>
      </c>
    </row>
    <row r="6285" spans="1:14" x14ac:dyDescent="0.2">
      <c r="A6285" s="1">
        <v>39842</v>
      </c>
      <c r="B6285">
        <v>127.14060000000001</v>
      </c>
      <c r="C6285">
        <f t="shared" si="295"/>
        <v>-1.3816127295771641E-2</v>
      </c>
      <c r="D6285">
        <f t="shared" si="296"/>
        <v>3.6580000000000001E-2</v>
      </c>
      <c r="E6285">
        <f t="shared" si="297"/>
        <v>-5.0396127295771642E-2</v>
      </c>
      <c r="N6285">
        <v>3.6579999999999999</v>
      </c>
    </row>
    <row r="6286" spans="1:14" x14ac:dyDescent="0.2">
      <c r="A6286" s="1">
        <v>39843</v>
      </c>
      <c r="B6286">
        <v>126.70310000000001</v>
      </c>
      <c r="C6286">
        <f t="shared" si="295"/>
        <v>-3.441072324654737E-3</v>
      </c>
      <c r="D6286">
        <f t="shared" si="296"/>
        <v>3.6089999999999997E-2</v>
      </c>
      <c r="E6286">
        <f t="shared" si="297"/>
        <v>-3.9531072324654734E-2</v>
      </c>
      <c r="N6286">
        <v>3.609</v>
      </c>
    </row>
    <row r="6287" spans="1:14" x14ac:dyDescent="0.2">
      <c r="A6287" s="1">
        <v>39846</v>
      </c>
      <c r="B6287">
        <v>128.76560000000001</v>
      </c>
      <c r="C6287">
        <f t="shared" si="295"/>
        <v>1.6278212608846987E-2</v>
      </c>
      <c r="D6287">
        <f t="shared" si="296"/>
        <v>3.6539999999999996E-2</v>
      </c>
      <c r="E6287">
        <f t="shared" si="297"/>
        <v>-2.0261787391153009E-2</v>
      </c>
      <c r="N6287">
        <v>3.6539999999999999</v>
      </c>
    </row>
    <row r="6288" spans="1:14" x14ac:dyDescent="0.2">
      <c r="A6288" s="1">
        <v>39847</v>
      </c>
      <c r="B6288">
        <v>126.96870000000001</v>
      </c>
      <c r="C6288">
        <f t="shared" si="295"/>
        <v>-1.3954814018650841E-2</v>
      </c>
      <c r="D6288">
        <f t="shared" si="296"/>
        <v>3.635E-2</v>
      </c>
      <c r="E6288">
        <f t="shared" si="297"/>
        <v>-5.0304814018650841E-2</v>
      </c>
      <c r="N6288">
        <v>3.6349999999999998</v>
      </c>
    </row>
    <row r="6289" spans="1:14" x14ac:dyDescent="0.2">
      <c r="A6289" s="1">
        <v>39848</v>
      </c>
      <c r="B6289">
        <v>126.64060000000001</v>
      </c>
      <c r="C6289">
        <f t="shared" si="295"/>
        <v>-2.5841014360232784E-3</v>
      </c>
      <c r="D6289">
        <f t="shared" si="296"/>
        <v>3.703E-2</v>
      </c>
      <c r="E6289">
        <f t="shared" si="297"/>
        <v>-3.9614101436023279E-2</v>
      </c>
      <c r="N6289">
        <v>3.7029999999999998</v>
      </c>
    </row>
    <row r="6290" spans="1:14" x14ac:dyDescent="0.2">
      <c r="A6290" s="1">
        <v>39849</v>
      </c>
      <c r="B6290">
        <v>126.90620000000001</v>
      </c>
      <c r="C6290">
        <f t="shared" si="295"/>
        <v>2.0972737021145438E-3</v>
      </c>
      <c r="D6290">
        <f t="shared" si="296"/>
        <v>3.61E-2</v>
      </c>
      <c r="E6290">
        <f t="shared" si="297"/>
        <v>-3.4002726297885456E-2</v>
      </c>
      <c r="N6290">
        <v>3.61</v>
      </c>
    </row>
    <row r="6291" spans="1:14" x14ac:dyDescent="0.2">
      <c r="A6291" s="1">
        <v>39850</v>
      </c>
      <c r="B6291">
        <v>125.84370000000001</v>
      </c>
      <c r="C6291">
        <f t="shared" si="295"/>
        <v>-8.3723253867817871E-3</v>
      </c>
      <c r="D6291">
        <f t="shared" si="296"/>
        <v>3.5459999999999998E-2</v>
      </c>
      <c r="E6291">
        <f t="shared" si="297"/>
        <v>-4.3832325386781786E-2</v>
      </c>
      <c r="N6291">
        <v>3.5459999999999998</v>
      </c>
    </row>
    <row r="6292" spans="1:14" x14ac:dyDescent="0.2">
      <c r="A6292" s="1">
        <v>39853</v>
      </c>
      <c r="B6292">
        <v>125.6718</v>
      </c>
      <c r="C6292">
        <f t="shared" si="295"/>
        <v>-1.3659801801759741E-3</v>
      </c>
      <c r="D6292">
        <f t="shared" si="296"/>
        <v>3.5920000000000001E-2</v>
      </c>
      <c r="E6292">
        <f t="shared" si="297"/>
        <v>-3.7285980180175975E-2</v>
      </c>
      <c r="N6292">
        <v>3.5920000000000001</v>
      </c>
    </row>
    <row r="6293" spans="1:14" x14ac:dyDescent="0.2">
      <c r="A6293" s="1">
        <v>39854</v>
      </c>
      <c r="B6293">
        <v>127.90620000000001</v>
      </c>
      <c r="C6293">
        <f t="shared" si="295"/>
        <v>1.7779645075506334E-2</v>
      </c>
      <c r="D6293">
        <f t="shared" si="296"/>
        <v>3.6330000000000001E-2</v>
      </c>
      <c r="E6293">
        <f t="shared" si="297"/>
        <v>-1.8550354924493667E-2</v>
      </c>
      <c r="N6293">
        <v>3.633</v>
      </c>
    </row>
    <row r="6294" spans="1:14" x14ac:dyDescent="0.2">
      <c r="A6294" s="1">
        <v>39855</v>
      </c>
      <c r="B6294">
        <v>128.73430000000002</v>
      </c>
      <c r="C6294">
        <f t="shared" si="295"/>
        <v>6.4742756801468015E-3</v>
      </c>
      <c r="D6294">
        <f t="shared" si="296"/>
        <v>3.6940000000000001E-2</v>
      </c>
      <c r="E6294">
        <f t="shared" si="297"/>
        <v>-3.0465724319853199E-2</v>
      </c>
      <c r="N6294">
        <v>3.694</v>
      </c>
    </row>
    <row r="6295" spans="1:14" x14ac:dyDescent="0.2">
      <c r="A6295" s="1">
        <v>39856</v>
      </c>
      <c r="B6295">
        <v>129.28120000000001</v>
      </c>
      <c r="C6295">
        <f t="shared" si="295"/>
        <v>4.2482850335923139E-3</v>
      </c>
      <c r="D6295">
        <f t="shared" si="296"/>
        <v>3.7330000000000002E-2</v>
      </c>
      <c r="E6295">
        <f t="shared" si="297"/>
        <v>-3.3081714966407688E-2</v>
      </c>
      <c r="N6295">
        <v>3.7330000000000001</v>
      </c>
    </row>
    <row r="6296" spans="1:14" x14ac:dyDescent="0.2">
      <c r="A6296" s="1">
        <v>39857</v>
      </c>
      <c r="B6296">
        <v>126.28120000000001</v>
      </c>
      <c r="C6296">
        <f t="shared" si="295"/>
        <v>-2.3205230149472622E-2</v>
      </c>
      <c r="D6296">
        <f t="shared" si="296"/>
        <v>3.6929999999999998E-2</v>
      </c>
      <c r="E6296">
        <f t="shared" si="297"/>
        <v>-6.013523014947262E-2</v>
      </c>
      <c r="N6296">
        <v>3.6930000000000001</v>
      </c>
    </row>
    <row r="6297" spans="1:14" x14ac:dyDescent="0.2">
      <c r="A6297" s="1">
        <v>39860</v>
      </c>
      <c r="B6297">
        <v>126.28120000000001</v>
      </c>
      <c r="C6297">
        <f t="shared" si="295"/>
        <v>0</v>
      </c>
      <c r="D6297">
        <f t="shared" si="296"/>
        <v>3.6639999999999999E-2</v>
      </c>
      <c r="E6297">
        <f t="shared" si="297"/>
        <v>-3.6639999999999999E-2</v>
      </c>
      <c r="N6297">
        <v>3.6640000000000001</v>
      </c>
    </row>
    <row r="6298" spans="1:14" x14ac:dyDescent="0.2">
      <c r="A6298" s="1">
        <v>39861</v>
      </c>
      <c r="B6298">
        <v>129.34370000000001</v>
      </c>
      <c r="C6298">
        <f t="shared" si="295"/>
        <v>2.425143251727091E-2</v>
      </c>
      <c r="D6298">
        <f t="shared" si="296"/>
        <v>3.7420000000000002E-2</v>
      </c>
      <c r="E6298">
        <f t="shared" si="297"/>
        <v>-1.3168567482729092E-2</v>
      </c>
      <c r="N6298">
        <v>3.742</v>
      </c>
    </row>
    <row r="6299" spans="1:14" x14ac:dyDescent="0.2">
      <c r="A6299" s="1">
        <v>39862</v>
      </c>
      <c r="B6299">
        <v>128.65620000000001</v>
      </c>
      <c r="C6299">
        <f t="shared" si="295"/>
        <v>-5.3152956038833299E-3</v>
      </c>
      <c r="D6299">
        <f t="shared" si="296"/>
        <v>3.8030000000000001E-2</v>
      </c>
      <c r="E6299">
        <f t="shared" si="297"/>
        <v>-4.3345295603883331E-2</v>
      </c>
      <c r="N6299">
        <v>3.8029999999999999</v>
      </c>
    </row>
    <row r="6300" spans="1:14" x14ac:dyDescent="0.2">
      <c r="A6300" s="1">
        <v>39863</v>
      </c>
      <c r="B6300">
        <v>126.26560000000001</v>
      </c>
      <c r="C6300">
        <f t="shared" si="295"/>
        <v>-1.8581304282265454E-2</v>
      </c>
      <c r="D6300">
        <f t="shared" si="296"/>
        <v>3.7819999999999999E-2</v>
      </c>
      <c r="E6300">
        <f t="shared" si="297"/>
        <v>-5.6401304282265453E-2</v>
      </c>
      <c r="N6300">
        <v>3.782</v>
      </c>
    </row>
    <row r="6301" spans="1:14" x14ac:dyDescent="0.2">
      <c r="A6301" s="1">
        <v>39864</v>
      </c>
      <c r="B6301">
        <v>127.62500000000001</v>
      </c>
      <c r="C6301">
        <f t="shared" si="295"/>
        <v>1.0766194434588705E-2</v>
      </c>
      <c r="D6301">
        <f t="shared" si="296"/>
        <v>3.7989999999999996E-2</v>
      </c>
      <c r="E6301">
        <f t="shared" si="297"/>
        <v>-2.7223805565411291E-2</v>
      </c>
      <c r="N6301">
        <v>3.7989999999999999</v>
      </c>
    </row>
    <row r="6302" spans="1:14" x14ac:dyDescent="0.2">
      <c r="A6302" s="1">
        <v>39867</v>
      </c>
      <c r="B6302">
        <v>127.89060000000001</v>
      </c>
      <c r="C6302">
        <f t="shared" si="295"/>
        <v>2.0810969637610199E-3</v>
      </c>
      <c r="D6302">
        <f t="shared" si="296"/>
        <v>3.6909999999999998E-2</v>
      </c>
      <c r="E6302">
        <f t="shared" si="297"/>
        <v>-3.4828903036238978E-2</v>
      </c>
      <c r="N6302">
        <v>3.6909999999999998</v>
      </c>
    </row>
    <row r="6303" spans="1:14" x14ac:dyDescent="0.2">
      <c r="A6303" s="1">
        <v>39868</v>
      </c>
      <c r="B6303">
        <v>127.87500000000001</v>
      </c>
      <c r="C6303">
        <f t="shared" si="295"/>
        <v>-1.2197925414370037E-4</v>
      </c>
      <c r="D6303">
        <f t="shared" si="296"/>
        <v>3.6949999999999997E-2</v>
      </c>
      <c r="E6303">
        <f t="shared" si="297"/>
        <v>-3.7071979254143697E-2</v>
      </c>
      <c r="N6303">
        <v>3.6949999999999998</v>
      </c>
    </row>
    <row r="6304" spans="1:14" x14ac:dyDescent="0.2">
      <c r="A6304" s="1">
        <v>39869</v>
      </c>
      <c r="B6304">
        <v>126.18750000000001</v>
      </c>
      <c r="C6304">
        <f t="shared" si="295"/>
        <v>-1.3196480938416411E-2</v>
      </c>
      <c r="D6304">
        <f t="shared" si="296"/>
        <v>3.6420000000000001E-2</v>
      </c>
      <c r="E6304">
        <f t="shared" si="297"/>
        <v>-4.9616480938416412E-2</v>
      </c>
      <c r="N6304">
        <v>3.6419999999999999</v>
      </c>
    </row>
    <row r="6305" spans="1:14" x14ac:dyDescent="0.2">
      <c r="A6305" s="1">
        <v>39870</v>
      </c>
      <c r="B6305">
        <v>125.78120000000001</v>
      </c>
      <c r="C6305">
        <f t="shared" si="295"/>
        <v>-3.2198117880138932E-3</v>
      </c>
      <c r="D6305">
        <f t="shared" si="296"/>
        <v>3.5950000000000003E-2</v>
      </c>
      <c r="E6305">
        <f t="shared" si="297"/>
        <v>-3.9169811788013896E-2</v>
      </c>
      <c r="N6305">
        <v>3.5950000000000002</v>
      </c>
    </row>
    <row r="6306" spans="1:14" x14ac:dyDescent="0.2">
      <c r="A6306" s="1">
        <v>39871</v>
      </c>
      <c r="B6306">
        <v>124.6093</v>
      </c>
      <c r="C6306">
        <f t="shared" si="295"/>
        <v>-9.3169726477407844E-3</v>
      </c>
      <c r="D6306">
        <f t="shared" si="296"/>
        <v>3.6060000000000002E-2</v>
      </c>
      <c r="E6306">
        <f t="shared" si="297"/>
        <v>-4.5376972647740786E-2</v>
      </c>
      <c r="N6306">
        <v>3.6059999999999999</v>
      </c>
    </row>
    <row r="6307" spans="1:14" x14ac:dyDescent="0.2">
      <c r="A6307" s="1">
        <v>39874</v>
      </c>
      <c r="B6307">
        <v>124.7343</v>
      </c>
      <c r="C6307">
        <f t="shared" si="295"/>
        <v>1.0031354000061832E-3</v>
      </c>
      <c r="D6307">
        <f t="shared" si="296"/>
        <v>3.6139999999999999E-2</v>
      </c>
      <c r="E6307">
        <f t="shared" si="297"/>
        <v>-3.5136864599993815E-2</v>
      </c>
      <c r="N6307">
        <v>3.6139999999999999</v>
      </c>
    </row>
    <row r="6308" spans="1:14" x14ac:dyDescent="0.2">
      <c r="A6308" s="1">
        <v>39875</v>
      </c>
      <c r="B6308">
        <v>124.4843</v>
      </c>
      <c r="C6308">
        <f t="shared" si="295"/>
        <v>-2.0042602555992994E-3</v>
      </c>
      <c r="D6308">
        <f t="shared" si="296"/>
        <v>3.6249999999999998E-2</v>
      </c>
      <c r="E6308">
        <f t="shared" si="297"/>
        <v>-3.8254260255599297E-2</v>
      </c>
      <c r="N6308">
        <v>3.625</v>
      </c>
    </row>
    <row r="6309" spans="1:14" x14ac:dyDescent="0.2">
      <c r="A6309" s="1">
        <v>39876</v>
      </c>
      <c r="B6309">
        <v>123.76560000000001</v>
      </c>
      <c r="C6309">
        <f t="shared" si="295"/>
        <v>-5.7734188166700395E-3</v>
      </c>
      <c r="D6309">
        <f t="shared" si="296"/>
        <v>3.6060000000000002E-2</v>
      </c>
      <c r="E6309">
        <f t="shared" si="297"/>
        <v>-4.1833418816670041E-2</v>
      </c>
      <c r="N6309">
        <v>3.6059999999999999</v>
      </c>
    </row>
    <row r="6310" spans="1:14" x14ac:dyDescent="0.2">
      <c r="A6310" s="1">
        <v>39877</v>
      </c>
      <c r="B6310">
        <v>126.96870000000001</v>
      </c>
      <c r="C6310">
        <f t="shared" si="295"/>
        <v>2.5880373868021556E-2</v>
      </c>
      <c r="D6310">
        <f t="shared" si="296"/>
        <v>3.6819999999999999E-2</v>
      </c>
      <c r="E6310">
        <f t="shared" si="297"/>
        <v>-1.0939626131978443E-2</v>
      </c>
      <c r="N6310">
        <v>3.6819999999999999</v>
      </c>
    </row>
    <row r="6311" spans="1:14" x14ac:dyDescent="0.2">
      <c r="A6311" s="1">
        <v>39878</v>
      </c>
      <c r="B6311">
        <v>127.28120000000001</v>
      </c>
      <c r="C6311">
        <f t="shared" si="295"/>
        <v>2.4612365094704991E-3</v>
      </c>
      <c r="D6311">
        <f t="shared" si="296"/>
        <v>3.7080000000000002E-2</v>
      </c>
      <c r="E6311">
        <f t="shared" si="297"/>
        <v>-3.4618763490529503E-2</v>
      </c>
      <c r="N6311">
        <v>3.7080000000000002</v>
      </c>
    </row>
    <row r="6312" spans="1:14" x14ac:dyDescent="0.2">
      <c r="A6312" s="1">
        <v>39881</v>
      </c>
      <c r="B6312">
        <v>126.18750000000001</v>
      </c>
      <c r="C6312">
        <f t="shared" si="295"/>
        <v>-8.5927851088770657E-3</v>
      </c>
      <c r="D6312">
        <f t="shared" si="296"/>
        <v>3.7010000000000001E-2</v>
      </c>
      <c r="E6312">
        <f t="shared" si="297"/>
        <v>-4.5602785108877067E-2</v>
      </c>
      <c r="N6312">
        <v>3.7010000000000001</v>
      </c>
    </row>
    <row r="6313" spans="1:14" x14ac:dyDescent="0.2">
      <c r="A6313" s="1">
        <v>39882</v>
      </c>
      <c r="B6313">
        <v>124.95310000000001</v>
      </c>
      <c r="C6313">
        <f t="shared" si="295"/>
        <v>-9.7822684497276269E-3</v>
      </c>
      <c r="D6313">
        <f t="shared" si="296"/>
        <v>3.7200000000000004E-2</v>
      </c>
      <c r="E6313">
        <f t="shared" si="297"/>
        <v>-4.6982268449727631E-2</v>
      </c>
      <c r="N6313">
        <v>3.72</v>
      </c>
    </row>
    <row r="6314" spans="1:14" x14ac:dyDescent="0.2">
      <c r="A6314" s="1">
        <v>39883</v>
      </c>
      <c r="B6314">
        <v>125.81250000000001</v>
      </c>
      <c r="C6314">
        <f t="shared" si="295"/>
        <v>6.877780543259826E-3</v>
      </c>
      <c r="D6314">
        <f t="shared" si="296"/>
        <v>3.7200000000000004E-2</v>
      </c>
      <c r="E6314">
        <f t="shared" si="297"/>
        <v>-3.0322219456740178E-2</v>
      </c>
      <c r="N6314">
        <v>3.72</v>
      </c>
    </row>
    <row r="6315" spans="1:14" x14ac:dyDescent="0.2">
      <c r="A6315" s="1">
        <v>39884</v>
      </c>
      <c r="B6315">
        <v>126.4843</v>
      </c>
      <c r="C6315">
        <f t="shared" si="295"/>
        <v>5.3396920019870286E-3</v>
      </c>
      <c r="D6315">
        <f t="shared" si="296"/>
        <v>3.7100000000000001E-2</v>
      </c>
      <c r="E6315">
        <f t="shared" si="297"/>
        <v>-3.1760307998012972E-2</v>
      </c>
      <c r="N6315">
        <v>3.71</v>
      </c>
    </row>
    <row r="6316" spans="1:14" x14ac:dyDescent="0.2">
      <c r="A6316" s="1">
        <v>39885</v>
      </c>
      <c r="B6316">
        <v>126.2343</v>
      </c>
      <c r="C6316">
        <f t="shared" si="295"/>
        <v>-1.976529893433443E-3</v>
      </c>
      <c r="D6316">
        <f t="shared" si="296"/>
        <v>3.7040000000000003E-2</v>
      </c>
      <c r="E6316">
        <f t="shared" si="297"/>
        <v>-3.9016529893433446E-2</v>
      </c>
      <c r="N6316">
        <v>3.7040000000000002</v>
      </c>
    </row>
    <row r="6317" spans="1:14" x14ac:dyDescent="0.2">
      <c r="A6317" s="1">
        <v>39888</v>
      </c>
      <c r="B6317">
        <v>124.96870000000001</v>
      </c>
      <c r="C6317">
        <f t="shared" si="295"/>
        <v>-1.0025801228350728E-2</v>
      </c>
      <c r="D6317">
        <f t="shared" si="296"/>
        <v>3.653E-2</v>
      </c>
      <c r="E6317">
        <f t="shared" si="297"/>
        <v>-4.6555801228350728E-2</v>
      </c>
      <c r="N6317">
        <v>3.653</v>
      </c>
    </row>
    <row r="6318" spans="1:14" x14ac:dyDescent="0.2">
      <c r="A6318" s="1">
        <v>39889</v>
      </c>
      <c r="B6318">
        <v>124.2343</v>
      </c>
      <c r="C6318">
        <f t="shared" si="295"/>
        <v>-5.8766715185483154E-3</v>
      </c>
      <c r="D6318">
        <f t="shared" si="296"/>
        <v>3.6420000000000001E-2</v>
      </c>
      <c r="E6318">
        <f t="shared" si="297"/>
        <v>-4.2296671518548316E-2</v>
      </c>
      <c r="N6318">
        <v>3.6419999999999999</v>
      </c>
    </row>
    <row r="6319" spans="1:14" x14ac:dyDescent="0.2">
      <c r="A6319" s="1">
        <v>39890</v>
      </c>
      <c r="B6319">
        <v>129.28120000000001</v>
      </c>
      <c r="C6319">
        <f t="shared" si="295"/>
        <v>4.0624046660221902E-2</v>
      </c>
      <c r="D6319">
        <f t="shared" si="296"/>
        <v>3.6720000000000003E-2</v>
      </c>
      <c r="E6319">
        <f t="shared" si="297"/>
        <v>3.9040466602218993E-3</v>
      </c>
      <c r="N6319">
        <v>3.6720000000000002</v>
      </c>
    </row>
    <row r="6320" spans="1:14" x14ac:dyDescent="0.2">
      <c r="A6320" s="1">
        <v>39891</v>
      </c>
      <c r="B6320">
        <v>129.46870000000001</v>
      </c>
      <c r="C6320">
        <f t="shared" si="295"/>
        <v>1.4503268843419903E-3</v>
      </c>
      <c r="D6320">
        <f t="shared" si="296"/>
        <v>3.687E-2</v>
      </c>
      <c r="E6320">
        <f t="shared" si="297"/>
        <v>-3.541967311565801E-2</v>
      </c>
      <c r="N6320">
        <v>3.6869999999999998</v>
      </c>
    </row>
    <row r="6321" spans="1:14" x14ac:dyDescent="0.2">
      <c r="A6321" s="1">
        <v>39892</v>
      </c>
      <c r="B6321">
        <v>129.25</v>
      </c>
      <c r="C6321">
        <f t="shared" si="295"/>
        <v>-1.6892113692345001E-3</v>
      </c>
      <c r="D6321">
        <f t="shared" si="296"/>
        <v>3.6629999999999996E-2</v>
      </c>
      <c r="E6321">
        <f t="shared" si="297"/>
        <v>-3.8319211369234496E-2</v>
      </c>
      <c r="N6321">
        <v>3.6629999999999998</v>
      </c>
    </row>
    <row r="6322" spans="1:14" x14ac:dyDescent="0.2">
      <c r="A6322" s="1">
        <v>39895</v>
      </c>
      <c r="B6322">
        <v>128.60930000000002</v>
      </c>
      <c r="C6322">
        <f t="shared" si="295"/>
        <v>-4.9570599613151245E-3</v>
      </c>
      <c r="D6322">
        <f t="shared" si="296"/>
        <v>3.6799999999999999E-2</v>
      </c>
      <c r="E6322">
        <f t="shared" si="297"/>
        <v>-4.1757059961315124E-2</v>
      </c>
      <c r="N6322">
        <v>3.68</v>
      </c>
    </row>
    <row r="6323" spans="1:14" x14ac:dyDescent="0.2">
      <c r="A6323" s="1">
        <v>39896</v>
      </c>
      <c r="B6323">
        <v>129.125</v>
      </c>
      <c r="C6323">
        <f t="shared" si="295"/>
        <v>4.0098188855703931E-3</v>
      </c>
      <c r="D6323">
        <f t="shared" si="296"/>
        <v>3.8290000000000005E-2</v>
      </c>
      <c r="E6323">
        <f t="shared" si="297"/>
        <v>-3.4280181114429611E-2</v>
      </c>
      <c r="N6323">
        <v>3.8290000000000002</v>
      </c>
    </row>
    <row r="6324" spans="1:14" x14ac:dyDescent="0.2">
      <c r="A6324" s="1">
        <v>39897</v>
      </c>
      <c r="B6324">
        <v>127.76560000000001</v>
      </c>
      <c r="C6324">
        <f t="shared" si="295"/>
        <v>-1.0527783155856674E-2</v>
      </c>
      <c r="D6324">
        <f t="shared" si="296"/>
        <v>3.9009999999999996E-2</v>
      </c>
      <c r="E6324">
        <f t="shared" si="297"/>
        <v>-4.953778315585667E-2</v>
      </c>
      <c r="N6324">
        <v>3.9009999999999998</v>
      </c>
    </row>
    <row r="6325" spans="1:14" x14ac:dyDescent="0.2">
      <c r="A6325" s="1">
        <v>39898</v>
      </c>
      <c r="B6325">
        <v>128.57810000000001</v>
      </c>
      <c r="C6325">
        <f t="shared" si="295"/>
        <v>6.3593017212770775E-3</v>
      </c>
      <c r="D6325">
        <f t="shared" si="296"/>
        <v>3.8550000000000001E-2</v>
      </c>
      <c r="E6325">
        <f t="shared" si="297"/>
        <v>-3.2190698278722923E-2</v>
      </c>
      <c r="N6325">
        <v>3.855</v>
      </c>
    </row>
    <row r="6326" spans="1:14" x14ac:dyDescent="0.2">
      <c r="A6326" s="1">
        <v>39899</v>
      </c>
      <c r="B6326">
        <v>128.54680000000002</v>
      </c>
      <c r="C6326">
        <f t="shared" si="295"/>
        <v>-2.4343181303809747E-4</v>
      </c>
      <c r="D6326">
        <f t="shared" si="296"/>
        <v>3.8640000000000001E-2</v>
      </c>
      <c r="E6326">
        <f t="shared" si="297"/>
        <v>-3.8883431813038098E-2</v>
      </c>
      <c r="N6326">
        <v>3.8639999999999999</v>
      </c>
    </row>
    <row r="6327" spans="1:14" x14ac:dyDescent="0.2">
      <c r="A6327" s="1">
        <v>39902</v>
      </c>
      <c r="B6327">
        <v>128.95310000000001</v>
      </c>
      <c r="C6327">
        <f t="shared" si="295"/>
        <v>3.1607165639284673E-3</v>
      </c>
      <c r="D6327">
        <f t="shared" si="296"/>
        <v>3.8679999999999999E-2</v>
      </c>
      <c r="E6327">
        <f t="shared" si="297"/>
        <v>-3.5519283436071532E-2</v>
      </c>
      <c r="N6327">
        <v>3.8679999999999999</v>
      </c>
    </row>
    <row r="6328" spans="1:14" x14ac:dyDescent="0.2">
      <c r="A6328" s="1">
        <v>39903</v>
      </c>
      <c r="B6328">
        <v>129.70310000000001</v>
      </c>
      <c r="C6328">
        <f t="shared" si="295"/>
        <v>5.8160680123238162E-3</v>
      </c>
      <c r="D6328">
        <f t="shared" si="296"/>
        <v>3.8330000000000003E-2</v>
      </c>
      <c r="E6328">
        <f t="shared" si="297"/>
        <v>-3.2513931987676187E-2</v>
      </c>
      <c r="N6328">
        <v>3.8330000000000002</v>
      </c>
    </row>
    <row r="6329" spans="1:14" x14ac:dyDescent="0.2">
      <c r="A6329" s="1">
        <v>39904</v>
      </c>
      <c r="B6329">
        <v>130.57810000000001</v>
      </c>
      <c r="C6329">
        <f t="shared" si="295"/>
        <v>6.7461764599303642E-3</v>
      </c>
      <c r="D6329">
        <f t="shared" si="296"/>
        <v>3.8589999999999999E-2</v>
      </c>
      <c r="E6329">
        <f t="shared" si="297"/>
        <v>-3.1843823540069635E-2</v>
      </c>
      <c r="N6329">
        <v>3.859</v>
      </c>
    </row>
    <row r="6330" spans="1:14" x14ac:dyDescent="0.2">
      <c r="A6330" s="1">
        <v>39905</v>
      </c>
      <c r="B6330">
        <v>129.15620000000001</v>
      </c>
      <c r="C6330">
        <f t="shared" si="295"/>
        <v>-1.0889268568006427E-2</v>
      </c>
      <c r="D6330">
        <f t="shared" si="296"/>
        <v>3.9940000000000003E-2</v>
      </c>
      <c r="E6330">
        <f t="shared" si="297"/>
        <v>-5.082926856800643E-2</v>
      </c>
      <c r="N6330">
        <v>3.9940000000000002</v>
      </c>
    </row>
    <row r="6331" spans="1:14" x14ac:dyDescent="0.2">
      <c r="A6331" s="1">
        <v>39906</v>
      </c>
      <c r="B6331">
        <v>126.9843</v>
      </c>
      <c r="C6331">
        <f t="shared" si="295"/>
        <v>-1.6816072321731435E-2</v>
      </c>
      <c r="D6331">
        <f t="shared" si="296"/>
        <v>3.968E-2</v>
      </c>
      <c r="E6331">
        <f t="shared" si="297"/>
        <v>-5.6496072321731435E-2</v>
      </c>
      <c r="N6331">
        <v>3.968</v>
      </c>
    </row>
    <row r="6332" spans="1:14" x14ac:dyDescent="0.2">
      <c r="A6332" s="1">
        <v>39909</v>
      </c>
      <c r="B6332">
        <v>126.07810000000001</v>
      </c>
      <c r="C6332">
        <f t="shared" si="295"/>
        <v>-7.1363152767703886E-3</v>
      </c>
      <c r="D6332">
        <f t="shared" si="296"/>
        <v>3.8629999999999998E-2</v>
      </c>
      <c r="E6332">
        <f t="shared" si="297"/>
        <v>-4.5766315276770386E-2</v>
      </c>
      <c r="N6332">
        <v>3.863</v>
      </c>
    </row>
    <row r="6333" spans="1:14" x14ac:dyDescent="0.2">
      <c r="A6333" s="1">
        <v>39910</v>
      </c>
      <c r="B6333">
        <v>126.78120000000001</v>
      </c>
      <c r="C6333">
        <f t="shared" si="295"/>
        <v>5.5767020600723249E-3</v>
      </c>
      <c r="D6333">
        <f t="shared" si="296"/>
        <v>3.8960000000000002E-2</v>
      </c>
      <c r="E6333">
        <f t="shared" si="297"/>
        <v>-3.3383297939927677E-2</v>
      </c>
      <c r="N6333">
        <v>3.8959999999999999</v>
      </c>
    </row>
    <row r="6334" spans="1:14" x14ac:dyDescent="0.2">
      <c r="A6334" s="1">
        <v>39911</v>
      </c>
      <c r="B6334">
        <v>127.59370000000001</v>
      </c>
      <c r="C6334">
        <f t="shared" si="295"/>
        <v>6.4086788892989688E-3</v>
      </c>
      <c r="D6334">
        <f t="shared" si="296"/>
        <v>3.8879999999999998E-2</v>
      </c>
      <c r="E6334">
        <f t="shared" si="297"/>
        <v>-3.2471321110701029E-2</v>
      </c>
      <c r="N6334">
        <v>3.8879999999999999</v>
      </c>
    </row>
    <row r="6335" spans="1:14" x14ac:dyDescent="0.2">
      <c r="A6335" s="1">
        <v>39912</v>
      </c>
      <c r="B6335">
        <v>125.9218</v>
      </c>
      <c r="C6335">
        <f t="shared" si="295"/>
        <v>-1.3103311527136619E-2</v>
      </c>
      <c r="D6335">
        <f t="shared" si="296"/>
        <v>3.8460000000000001E-2</v>
      </c>
      <c r="E6335">
        <f t="shared" si="297"/>
        <v>-5.156331152713662E-2</v>
      </c>
      <c r="N6335">
        <v>3.8460000000000001</v>
      </c>
    </row>
    <row r="6336" spans="1:14" x14ac:dyDescent="0.2">
      <c r="A6336" s="1">
        <v>39913</v>
      </c>
      <c r="B6336">
        <v>125.9218</v>
      </c>
      <c r="C6336">
        <f t="shared" si="295"/>
        <v>0</v>
      </c>
      <c r="D6336">
        <f t="shared" si="296"/>
        <v>3.8109999999999998E-2</v>
      </c>
      <c r="E6336">
        <f t="shared" si="297"/>
        <v>-3.8109999999999998E-2</v>
      </c>
      <c r="N6336">
        <v>3.8109999999999999</v>
      </c>
    </row>
    <row r="6337" spans="1:14" x14ac:dyDescent="0.2">
      <c r="A6337" s="1">
        <v>39916</v>
      </c>
      <c r="B6337">
        <v>127.09370000000001</v>
      </c>
      <c r="C6337">
        <f t="shared" si="295"/>
        <v>9.3065696328991088E-3</v>
      </c>
      <c r="D6337">
        <f t="shared" si="296"/>
        <v>3.8550000000000001E-2</v>
      </c>
      <c r="E6337">
        <f t="shared" si="297"/>
        <v>-2.9243430367100892E-2</v>
      </c>
      <c r="N6337">
        <v>3.855</v>
      </c>
    </row>
    <row r="6338" spans="1:14" x14ac:dyDescent="0.2">
      <c r="A6338" s="1">
        <v>39917</v>
      </c>
      <c r="B6338">
        <v>127.65620000000001</v>
      </c>
      <c r="C6338">
        <f t="shared" si="295"/>
        <v>4.4258684734177489E-3</v>
      </c>
      <c r="D6338">
        <f t="shared" si="296"/>
        <v>3.848E-2</v>
      </c>
      <c r="E6338">
        <f t="shared" si="297"/>
        <v>-3.4054131526582251E-2</v>
      </c>
      <c r="N6338">
        <v>3.8479999999999999</v>
      </c>
    </row>
    <row r="6339" spans="1:14" x14ac:dyDescent="0.2">
      <c r="A6339" s="1">
        <v>39918</v>
      </c>
      <c r="B6339">
        <v>127.9218</v>
      </c>
      <c r="C6339">
        <f t="shared" si="295"/>
        <v>2.0805883302181805E-3</v>
      </c>
      <c r="D6339">
        <f t="shared" si="296"/>
        <v>3.7699999999999997E-2</v>
      </c>
      <c r="E6339">
        <f t="shared" si="297"/>
        <v>-3.5619411669781817E-2</v>
      </c>
      <c r="N6339">
        <v>3.77</v>
      </c>
    </row>
    <row r="6340" spans="1:14" x14ac:dyDescent="0.2">
      <c r="A6340" s="1">
        <v>39919</v>
      </c>
      <c r="B6340">
        <v>126.9843</v>
      </c>
      <c r="C6340">
        <f t="shared" si="295"/>
        <v>-7.3286961252890803E-3</v>
      </c>
      <c r="D6340">
        <f t="shared" si="296"/>
        <v>3.807E-2</v>
      </c>
      <c r="E6340">
        <f t="shared" si="297"/>
        <v>-4.539869612528908E-2</v>
      </c>
      <c r="N6340">
        <v>3.8069999999999999</v>
      </c>
    </row>
    <row r="6341" spans="1:14" x14ac:dyDescent="0.2">
      <c r="A6341" s="1">
        <v>39920</v>
      </c>
      <c r="B6341">
        <v>125.34370000000001</v>
      </c>
      <c r="C6341">
        <f t="shared" ref="C6341:C6404" si="298">B6341/B6340-1</f>
        <v>-1.2919707396898628E-2</v>
      </c>
      <c r="D6341">
        <f t="shared" ref="D6341:D6404" si="299">N6341/100</f>
        <v>3.805E-2</v>
      </c>
      <c r="E6341">
        <f t="shared" ref="E6341:E6404" si="300">C6341-D6341</f>
        <v>-5.0969707396898628E-2</v>
      </c>
      <c r="N6341">
        <v>3.8050000000000002</v>
      </c>
    </row>
    <row r="6342" spans="1:14" x14ac:dyDescent="0.2">
      <c r="A6342" s="1">
        <v>39923</v>
      </c>
      <c r="B6342">
        <v>126.65620000000001</v>
      </c>
      <c r="C6342">
        <f t="shared" si="298"/>
        <v>1.0471208365478324E-2</v>
      </c>
      <c r="D6342">
        <f t="shared" si="299"/>
        <v>3.7379999999999997E-2</v>
      </c>
      <c r="E6342">
        <f t="shared" si="300"/>
        <v>-2.6908791634521673E-2</v>
      </c>
      <c r="N6342">
        <v>3.738</v>
      </c>
    </row>
    <row r="6343" spans="1:14" x14ac:dyDescent="0.2">
      <c r="A6343" s="1">
        <v>39924</v>
      </c>
      <c r="B6343">
        <v>125.65620000000001</v>
      </c>
      <c r="C6343">
        <f t="shared" si="298"/>
        <v>-7.8953892505854162E-3</v>
      </c>
      <c r="D6343">
        <f t="shared" si="299"/>
        <v>3.7719999999999997E-2</v>
      </c>
      <c r="E6343">
        <f t="shared" si="300"/>
        <v>-4.5615389250585413E-2</v>
      </c>
      <c r="N6343">
        <v>3.7719999999999998</v>
      </c>
    </row>
    <row r="6344" spans="1:14" x14ac:dyDescent="0.2">
      <c r="A6344" s="1">
        <v>39925</v>
      </c>
      <c r="B6344">
        <v>124.64060000000001</v>
      </c>
      <c r="C6344">
        <f t="shared" si="298"/>
        <v>-8.0823707863202365E-3</v>
      </c>
      <c r="D6344">
        <f t="shared" si="299"/>
        <v>3.8170000000000003E-2</v>
      </c>
      <c r="E6344">
        <f t="shared" si="300"/>
        <v>-4.6252370786320239E-2</v>
      </c>
      <c r="N6344">
        <v>3.8170000000000002</v>
      </c>
    </row>
    <row r="6345" spans="1:14" x14ac:dyDescent="0.2">
      <c r="A6345" s="1">
        <v>39926</v>
      </c>
      <c r="B6345">
        <v>125.21870000000001</v>
      </c>
      <c r="C6345">
        <f t="shared" si="298"/>
        <v>4.6381355673834612E-3</v>
      </c>
      <c r="D6345">
        <f t="shared" si="299"/>
        <v>3.8149999999999996E-2</v>
      </c>
      <c r="E6345">
        <f t="shared" si="300"/>
        <v>-3.3511864432616535E-2</v>
      </c>
      <c r="N6345">
        <v>3.8149999999999999</v>
      </c>
    </row>
    <row r="6346" spans="1:14" x14ac:dyDescent="0.2">
      <c r="A6346" s="1">
        <v>39927</v>
      </c>
      <c r="B6346">
        <v>124.2343</v>
      </c>
      <c r="C6346">
        <f t="shared" si="298"/>
        <v>-7.8614456147524381E-3</v>
      </c>
      <c r="D6346">
        <f t="shared" si="299"/>
        <v>3.6900000000000002E-2</v>
      </c>
      <c r="E6346">
        <f t="shared" si="300"/>
        <v>-4.476144561475244E-2</v>
      </c>
      <c r="N6346">
        <v>3.69</v>
      </c>
    </row>
    <row r="6347" spans="1:14" x14ac:dyDescent="0.2">
      <c r="A6347" s="1">
        <v>39930</v>
      </c>
      <c r="B6347">
        <v>125.03120000000001</v>
      </c>
      <c r="C6347">
        <f t="shared" si="298"/>
        <v>6.4144926159683813E-3</v>
      </c>
      <c r="D6347">
        <f t="shared" si="299"/>
        <v>3.773E-2</v>
      </c>
      <c r="E6347">
        <f t="shared" si="300"/>
        <v>-3.1315507384031618E-2</v>
      </c>
      <c r="N6347">
        <v>3.7730000000000001</v>
      </c>
    </row>
    <row r="6348" spans="1:14" x14ac:dyDescent="0.2">
      <c r="A6348" s="1">
        <v>39931</v>
      </c>
      <c r="B6348">
        <v>123.81250000000001</v>
      </c>
      <c r="C6348">
        <f t="shared" si="298"/>
        <v>-9.7471671070900046E-3</v>
      </c>
      <c r="D6348">
        <f t="shared" si="299"/>
        <v>3.7280000000000001E-2</v>
      </c>
      <c r="E6348">
        <f t="shared" si="300"/>
        <v>-4.7027167107090005E-2</v>
      </c>
      <c r="N6348">
        <v>3.7280000000000002</v>
      </c>
    </row>
    <row r="6349" spans="1:14" x14ac:dyDescent="0.2">
      <c r="A6349" s="1">
        <v>39932</v>
      </c>
      <c r="B6349">
        <v>122.75000000000001</v>
      </c>
      <c r="C6349">
        <f t="shared" si="298"/>
        <v>-8.5815244825845349E-3</v>
      </c>
      <c r="D6349">
        <f t="shared" si="299"/>
        <v>3.6629999999999996E-2</v>
      </c>
      <c r="E6349">
        <f t="shared" si="300"/>
        <v>-4.5211524482584531E-2</v>
      </c>
      <c r="N6349">
        <v>3.6629999999999998</v>
      </c>
    </row>
    <row r="6350" spans="1:14" x14ac:dyDescent="0.2">
      <c r="A6350" s="1">
        <v>39933</v>
      </c>
      <c r="B6350">
        <v>122.56250000000001</v>
      </c>
      <c r="C6350">
        <f t="shared" si="298"/>
        <v>-1.5274949083503575E-3</v>
      </c>
      <c r="D6350">
        <f t="shared" si="299"/>
        <v>3.705E-2</v>
      </c>
      <c r="E6350">
        <f t="shared" si="300"/>
        <v>-3.8577494908350357E-2</v>
      </c>
      <c r="N6350">
        <v>3.7050000000000001</v>
      </c>
    </row>
    <row r="6351" spans="1:14" x14ac:dyDescent="0.2">
      <c r="A6351" s="1">
        <v>39934</v>
      </c>
      <c r="B6351">
        <v>122.15620000000001</v>
      </c>
      <c r="C6351">
        <f t="shared" si="298"/>
        <v>-3.3150433452320271E-3</v>
      </c>
      <c r="D6351">
        <f t="shared" si="299"/>
        <v>3.6130000000000002E-2</v>
      </c>
      <c r="E6351">
        <f t="shared" si="300"/>
        <v>-3.944504334523203E-2</v>
      </c>
      <c r="N6351">
        <v>3.613</v>
      </c>
    </row>
    <row r="6352" spans="1:14" x14ac:dyDescent="0.2">
      <c r="A6352" s="1">
        <v>39937</v>
      </c>
      <c r="B6352">
        <v>122.51560000000001</v>
      </c>
      <c r="C6352">
        <f t="shared" si="298"/>
        <v>2.9421347422398103E-3</v>
      </c>
      <c r="D6352">
        <f t="shared" si="299"/>
        <v>3.5499999999999997E-2</v>
      </c>
      <c r="E6352">
        <f t="shared" si="300"/>
        <v>-3.2557865257760187E-2</v>
      </c>
      <c r="N6352">
        <v>3.55</v>
      </c>
    </row>
    <row r="6353" spans="1:14" x14ac:dyDescent="0.2">
      <c r="A6353" s="1">
        <v>39938</v>
      </c>
      <c r="B6353">
        <v>122.5468</v>
      </c>
      <c r="C6353">
        <f t="shared" si="298"/>
        <v>2.5466144719521466E-4</v>
      </c>
      <c r="D6353">
        <f t="shared" si="299"/>
        <v>3.3980000000000003E-2</v>
      </c>
      <c r="E6353">
        <f t="shared" si="300"/>
        <v>-3.3725338552804789E-2</v>
      </c>
      <c r="N6353">
        <v>3.3980000000000001</v>
      </c>
    </row>
    <row r="6354" spans="1:14" x14ac:dyDescent="0.2">
      <c r="A6354" s="1">
        <v>39939</v>
      </c>
      <c r="B6354">
        <v>122.3593</v>
      </c>
      <c r="C6354">
        <f t="shared" si="298"/>
        <v>-1.5300277118619476E-3</v>
      </c>
      <c r="D6354">
        <f t="shared" si="299"/>
        <v>3.4290000000000001E-2</v>
      </c>
      <c r="E6354">
        <f t="shared" si="300"/>
        <v>-3.5820027711861949E-2</v>
      </c>
      <c r="N6354">
        <v>3.4289999999999998</v>
      </c>
    </row>
    <row r="6355" spans="1:14" x14ac:dyDescent="0.2">
      <c r="A6355" s="1">
        <v>39940</v>
      </c>
      <c r="B6355">
        <v>120.43750000000001</v>
      </c>
      <c r="C6355">
        <f t="shared" si="298"/>
        <v>-1.570620296127867E-2</v>
      </c>
      <c r="D6355">
        <f t="shared" si="299"/>
        <v>3.5390000000000005E-2</v>
      </c>
      <c r="E6355">
        <f t="shared" si="300"/>
        <v>-5.1096202961278675E-2</v>
      </c>
      <c r="N6355">
        <v>3.5390000000000001</v>
      </c>
    </row>
    <row r="6356" spans="1:14" x14ac:dyDescent="0.2">
      <c r="A6356" s="1">
        <v>39941</v>
      </c>
      <c r="B6356">
        <v>120.32810000000001</v>
      </c>
      <c r="C6356">
        <f t="shared" si="298"/>
        <v>-9.083549558900339E-4</v>
      </c>
      <c r="D6356">
        <f t="shared" si="299"/>
        <v>3.5349999999999999E-2</v>
      </c>
      <c r="E6356">
        <f t="shared" si="300"/>
        <v>-3.6258354955890033E-2</v>
      </c>
      <c r="N6356">
        <v>3.5350000000000001</v>
      </c>
    </row>
    <row r="6357" spans="1:14" x14ac:dyDescent="0.2">
      <c r="A6357" s="1">
        <v>39944</v>
      </c>
      <c r="B6357">
        <v>121.75000000000001</v>
      </c>
      <c r="C6357">
        <f t="shared" si="298"/>
        <v>1.1816857409034265E-2</v>
      </c>
      <c r="D6357">
        <f t="shared" si="299"/>
        <v>3.567E-2</v>
      </c>
      <c r="E6357">
        <f t="shared" si="300"/>
        <v>-2.3853142590965735E-2</v>
      </c>
      <c r="N6357">
        <v>3.5670000000000002</v>
      </c>
    </row>
    <row r="6358" spans="1:14" x14ac:dyDescent="0.2">
      <c r="A6358" s="1">
        <v>39945</v>
      </c>
      <c r="B6358">
        <v>122.01560000000001</v>
      </c>
      <c r="C6358">
        <f t="shared" si="298"/>
        <v>2.1815195071868132E-3</v>
      </c>
      <c r="D6358">
        <f t="shared" si="299"/>
        <v>3.5639999999999998E-2</v>
      </c>
      <c r="E6358">
        <f t="shared" si="300"/>
        <v>-3.3458480492813185E-2</v>
      </c>
      <c r="N6358">
        <v>3.5640000000000001</v>
      </c>
    </row>
    <row r="6359" spans="1:14" x14ac:dyDescent="0.2">
      <c r="A6359" s="1">
        <v>39946</v>
      </c>
      <c r="B6359">
        <v>122.93750000000001</v>
      </c>
      <c r="C6359">
        <f t="shared" si="298"/>
        <v>7.5555912522662361E-3</v>
      </c>
      <c r="D6359">
        <f t="shared" si="299"/>
        <v>3.4419999999999999E-2</v>
      </c>
      <c r="E6359">
        <f t="shared" si="300"/>
        <v>-2.6864408747733763E-2</v>
      </c>
      <c r="N6359">
        <v>3.4420000000000002</v>
      </c>
    </row>
    <row r="6360" spans="1:14" x14ac:dyDescent="0.2">
      <c r="A6360" s="1">
        <v>39947</v>
      </c>
      <c r="B6360">
        <v>123.1093</v>
      </c>
      <c r="C6360">
        <f t="shared" si="298"/>
        <v>1.3974580579561025E-3</v>
      </c>
      <c r="D6360">
        <f t="shared" si="299"/>
        <v>3.4720000000000001E-2</v>
      </c>
      <c r="E6360">
        <f t="shared" si="300"/>
        <v>-3.3322541942043898E-2</v>
      </c>
      <c r="N6360">
        <v>3.472</v>
      </c>
    </row>
    <row r="6361" spans="1:14" x14ac:dyDescent="0.2">
      <c r="A6361" s="1">
        <v>39948</v>
      </c>
      <c r="B6361">
        <v>122.9218</v>
      </c>
      <c r="C6361">
        <f t="shared" si="298"/>
        <v>-1.523036846119652E-3</v>
      </c>
      <c r="D6361">
        <f t="shared" si="299"/>
        <v>3.3759999999999998E-2</v>
      </c>
      <c r="E6361">
        <f t="shared" si="300"/>
        <v>-3.528303684611965E-2</v>
      </c>
      <c r="N6361">
        <v>3.3759999999999999</v>
      </c>
    </row>
    <row r="6362" spans="1:14" x14ac:dyDescent="0.2">
      <c r="A6362" s="1">
        <v>39951</v>
      </c>
      <c r="B6362">
        <v>121.78120000000001</v>
      </c>
      <c r="C6362">
        <f t="shared" si="298"/>
        <v>-9.2790701079873417E-3</v>
      </c>
      <c r="D6362">
        <f t="shared" si="299"/>
        <v>3.3590000000000002E-2</v>
      </c>
      <c r="E6362">
        <f t="shared" si="300"/>
        <v>-4.2869070107987343E-2</v>
      </c>
      <c r="N6362">
        <v>3.359</v>
      </c>
    </row>
    <row r="6363" spans="1:14" x14ac:dyDescent="0.2">
      <c r="A6363" s="1">
        <v>39952</v>
      </c>
      <c r="B6363">
        <v>121.68750000000001</v>
      </c>
      <c r="C6363">
        <f t="shared" si="298"/>
        <v>-7.6941268438801558E-4</v>
      </c>
      <c r="D6363">
        <f t="shared" si="299"/>
        <v>3.2639999999999995E-2</v>
      </c>
      <c r="E6363">
        <f t="shared" si="300"/>
        <v>-3.3409412684388011E-2</v>
      </c>
      <c r="N6363">
        <v>3.2639999999999998</v>
      </c>
    </row>
    <row r="6364" spans="1:14" x14ac:dyDescent="0.2">
      <c r="A6364" s="1">
        <v>39953</v>
      </c>
      <c r="B6364">
        <v>122.45310000000001</v>
      </c>
      <c r="C6364">
        <f t="shared" si="298"/>
        <v>6.2915254237287943E-3</v>
      </c>
      <c r="D6364">
        <f t="shared" si="299"/>
        <v>3.2000000000000001E-2</v>
      </c>
      <c r="E6364">
        <f t="shared" si="300"/>
        <v>-2.5708474576271206E-2</v>
      </c>
      <c r="N6364">
        <v>3.2</v>
      </c>
    </row>
    <row r="6365" spans="1:14" x14ac:dyDescent="0.2">
      <c r="A6365" s="1">
        <v>39954</v>
      </c>
      <c r="B6365">
        <v>120.32810000000001</v>
      </c>
      <c r="C6365">
        <f t="shared" si="298"/>
        <v>-1.7353582718608207E-2</v>
      </c>
      <c r="D6365">
        <f t="shared" si="299"/>
        <v>3.227E-2</v>
      </c>
      <c r="E6365">
        <f t="shared" si="300"/>
        <v>-4.9623582718608207E-2</v>
      </c>
      <c r="N6365">
        <v>3.2269999999999999</v>
      </c>
    </row>
    <row r="6366" spans="1:14" x14ac:dyDescent="0.2">
      <c r="A6366" s="1">
        <v>39955</v>
      </c>
      <c r="B6366">
        <v>119.31250000000001</v>
      </c>
      <c r="C6366">
        <f t="shared" si="298"/>
        <v>-8.4402562659926517E-3</v>
      </c>
      <c r="D6366">
        <f t="shared" si="299"/>
        <v>3.1579999999999997E-2</v>
      </c>
      <c r="E6366">
        <f t="shared" si="300"/>
        <v>-4.0020256265992649E-2</v>
      </c>
      <c r="N6366">
        <v>3.1579999999999999</v>
      </c>
    </row>
    <row r="6367" spans="1:14" x14ac:dyDescent="0.2">
      <c r="A6367" s="1">
        <v>39958</v>
      </c>
      <c r="B6367">
        <v>119.31250000000001</v>
      </c>
      <c r="C6367">
        <f t="shared" si="298"/>
        <v>0</v>
      </c>
      <c r="D6367">
        <f t="shared" si="299"/>
        <v>3.218E-2</v>
      </c>
      <c r="E6367">
        <f t="shared" si="300"/>
        <v>-3.218E-2</v>
      </c>
      <c r="N6367">
        <v>3.218</v>
      </c>
    </row>
    <row r="6368" spans="1:14" x14ac:dyDescent="0.2">
      <c r="A6368" s="1">
        <v>39959</v>
      </c>
      <c r="B6368">
        <v>118.65620000000001</v>
      </c>
      <c r="C6368">
        <f t="shared" si="298"/>
        <v>-5.5006809848088256E-3</v>
      </c>
      <c r="D6368">
        <f t="shared" si="299"/>
        <v>3.338E-2</v>
      </c>
      <c r="E6368">
        <f t="shared" si="300"/>
        <v>-3.8880680984808826E-2</v>
      </c>
      <c r="N6368">
        <v>3.3380000000000001</v>
      </c>
    </row>
    <row r="6369" spans="1:14" x14ac:dyDescent="0.2">
      <c r="A6369" s="1">
        <v>39960</v>
      </c>
      <c r="B6369">
        <v>116.68750000000001</v>
      </c>
      <c r="C6369">
        <f t="shared" si="298"/>
        <v>-1.659163195854918E-2</v>
      </c>
      <c r="D6369">
        <f t="shared" si="299"/>
        <v>3.3010000000000005E-2</v>
      </c>
      <c r="E6369">
        <f t="shared" si="300"/>
        <v>-4.9601631958549185E-2</v>
      </c>
      <c r="N6369">
        <v>3.3010000000000002</v>
      </c>
    </row>
    <row r="6370" spans="1:14" x14ac:dyDescent="0.2">
      <c r="A6370" s="1">
        <v>39961</v>
      </c>
      <c r="B6370">
        <v>117.09370000000001</v>
      </c>
      <c r="C6370">
        <f t="shared" si="298"/>
        <v>3.4810926620245652E-3</v>
      </c>
      <c r="D6370">
        <f t="shared" si="299"/>
        <v>3.2959999999999996E-2</v>
      </c>
      <c r="E6370">
        <f t="shared" si="300"/>
        <v>-2.9478907337975431E-2</v>
      </c>
      <c r="N6370">
        <v>3.2959999999999998</v>
      </c>
    </row>
    <row r="6371" spans="1:14" x14ac:dyDescent="0.2">
      <c r="A6371" s="1">
        <v>39962</v>
      </c>
      <c r="B6371">
        <v>119.09370000000001</v>
      </c>
      <c r="C6371">
        <f t="shared" si="298"/>
        <v>1.7080338224857439E-2</v>
      </c>
      <c r="D6371">
        <f t="shared" si="299"/>
        <v>3.3340000000000002E-2</v>
      </c>
      <c r="E6371">
        <f t="shared" si="300"/>
        <v>-1.6259661775142563E-2</v>
      </c>
      <c r="N6371">
        <v>3.3340000000000001</v>
      </c>
    </row>
    <row r="6372" spans="1:14" x14ac:dyDescent="0.2">
      <c r="A6372" s="1">
        <v>39965</v>
      </c>
      <c r="B6372">
        <v>114.56250000000001</v>
      </c>
      <c r="C6372">
        <f t="shared" si="298"/>
        <v>-3.8047352630743658E-2</v>
      </c>
      <c r="D6372">
        <f t="shared" si="299"/>
        <v>3.3790000000000001E-2</v>
      </c>
      <c r="E6372">
        <f t="shared" si="300"/>
        <v>-7.1837352630743659E-2</v>
      </c>
      <c r="N6372">
        <v>3.379</v>
      </c>
    </row>
    <row r="6373" spans="1:14" x14ac:dyDescent="0.2">
      <c r="A6373" s="1">
        <v>39966</v>
      </c>
      <c r="B6373">
        <v>115.34370000000001</v>
      </c>
      <c r="C6373">
        <f t="shared" si="298"/>
        <v>6.8189852700490938E-3</v>
      </c>
      <c r="D6373">
        <f t="shared" si="299"/>
        <v>3.1949999999999999E-2</v>
      </c>
      <c r="E6373">
        <f t="shared" si="300"/>
        <v>-2.5131014729950905E-2</v>
      </c>
      <c r="N6373">
        <v>3.1949999999999998</v>
      </c>
    </row>
    <row r="6374" spans="1:14" x14ac:dyDescent="0.2">
      <c r="A6374" s="1">
        <v>39967</v>
      </c>
      <c r="B6374">
        <v>116.25000000000001</v>
      </c>
      <c r="C6374">
        <f t="shared" si="298"/>
        <v>7.8573862291568819E-3</v>
      </c>
      <c r="D6374">
        <f t="shared" si="299"/>
        <v>3.184E-2</v>
      </c>
      <c r="E6374">
        <f t="shared" si="300"/>
        <v>-2.3982613770843118E-2</v>
      </c>
      <c r="N6374">
        <v>3.1840000000000002</v>
      </c>
    </row>
    <row r="6375" spans="1:14" x14ac:dyDescent="0.2">
      <c r="A6375" s="1">
        <v>39968</v>
      </c>
      <c r="B6375">
        <v>114.43750000000001</v>
      </c>
      <c r="C6375">
        <f t="shared" si="298"/>
        <v>-1.5591397849462396E-2</v>
      </c>
      <c r="D6375">
        <f t="shared" si="299"/>
        <v>3.168E-2</v>
      </c>
      <c r="E6375">
        <f t="shared" si="300"/>
        <v>-4.7271397849462396E-2</v>
      </c>
      <c r="N6375">
        <v>3.1680000000000001</v>
      </c>
    </row>
    <row r="6376" spans="1:14" x14ac:dyDescent="0.2">
      <c r="A6376" s="1">
        <v>39969</v>
      </c>
      <c r="B6376">
        <v>113.21870000000001</v>
      </c>
      <c r="C6376">
        <f t="shared" si="298"/>
        <v>-1.0650354997269296E-2</v>
      </c>
      <c r="D6376">
        <f t="shared" si="299"/>
        <v>3.1869999999999996E-2</v>
      </c>
      <c r="E6376">
        <f t="shared" si="300"/>
        <v>-4.2520354997269291E-2</v>
      </c>
      <c r="N6376">
        <v>3.1869999999999998</v>
      </c>
    </row>
    <row r="6377" spans="1:14" x14ac:dyDescent="0.2">
      <c r="A6377" s="1">
        <v>39972</v>
      </c>
      <c r="B6377">
        <v>113.43750000000001</v>
      </c>
      <c r="C6377">
        <f t="shared" si="298"/>
        <v>1.9325429456440446E-3</v>
      </c>
      <c r="D6377">
        <f t="shared" si="299"/>
        <v>3.3189999999999997E-2</v>
      </c>
      <c r="E6377">
        <f t="shared" si="300"/>
        <v>-3.1257457054355953E-2</v>
      </c>
      <c r="N6377">
        <v>3.319</v>
      </c>
    </row>
    <row r="6378" spans="1:14" x14ac:dyDescent="0.2">
      <c r="A6378" s="1">
        <v>39973</v>
      </c>
      <c r="B6378">
        <v>113.64060000000001</v>
      </c>
      <c r="C6378">
        <f t="shared" si="298"/>
        <v>1.7904132231403302E-3</v>
      </c>
      <c r="D6378">
        <f t="shared" si="299"/>
        <v>3.2160000000000001E-2</v>
      </c>
      <c r="E6378">
        <f t="shared" si="300"/>
        <v>-3.0369586776859671E-2</v>
      </c>
      <c r="N6378">
        <v>3.2160000000000002</v>
      </c>
    </row>
    <row r="6379" spans="1:14" x14ac:dyDescent="0.2">
      <c r="A6379" s="1">
        <v>39974</v>
      </c>
      <c r="B6379">
        <v>112.68750000000001</v>
      </c>
      <c r="C6379">
        <f t="shared" si="298"/>
        <v>-8.3869673338576867E-3</v>
      </c>
      <c r="D6379">
        <f t="shared" si="299"/>
        <v>3.2750000000000001E-2</v>
      </c>
      <c r="E6379">
        <f t="shared" si="300"/>
        <v>-4.1136967333857688E-2</v>
      </c>
      <c r="N6379">
        <v>3.2749999999999999</v>
      </c>
    </row>
    <row r="6380" spans="1:14" x14ac:dyDescent="0.2">
      <c r="A6380" s="1">
        <v>39975</v>
      </c>
      <c r="B6380">
        <v>113.56250000000001</v>
      </c>
      <c r="C6380">
        <f t="shared" si="298"/>
        <v>7.7648363838047629E-3</v>
      </c>
      <c r="D6380">
        <f t="shared" si="299"/>
        <v>3.3099999999999997E-2</v>
      </c>
      <c r="E6380">
        <f t="shared" si="300"/>
        <v>-2.5335163616195235E-2</v>
      </c>
      <c r="N6380">
        <v>3.31</v>
      </c>
    </row>
    <row r="6381" spans="1:14" x14ac:dyDescent="0.2">
      <c r="A6381" s="1">
        <v>39976</v>
      </c>
      <c r="B6381">
        <v>114.31250000000001</v>
      </c>
      <c r="C6381">
        <f t="shared" si="298"/>
        <v>6.6042927903136039E-3</v>
      </c>
      <c r="D6381">
        <f t="shared" si="299"/>
        <v>3.2820000000000002E-2</v>
      </c>
      <c r="E6381">
        <f t="shared" si="300"/>
        <v>-2.6215707209686398E-2</v>
      </c>
      <c r="N6381">
        <v>3.282</v>
      </c>
    </row>
    <row r="6382" spans="1:14" x14ac:dyDescent="0.2">
      <c r="A6382" s="1">
        <v>39979</v>
      </c>
      <c r="B6382">
        <v>115.15620000000001</v>
      </c>
      <c r="C6382">
        <f t="shared" si="298"/>
        <v>7.3806451612903334E-3</v>
      </c>
      <c r="D6382">
        <f t="shared" si="299"/>
        <v>3.1899999999999998E-2</v>
      </c>
      <c r="E6382">
        <f t="shared" si="300"/>
        <v>-2.4519354838709664E-2</v>
      </c>
      <c r="N6382">
        <v>3.19</v>
      </c>
    </row>
    <row r="6383" spans="1:14" x14ac:dyDescent="0.2">
      <c r="A6383" s="1">
        <v>39980</v>
      </c>
      <c r="B6383">
        <v>115.68750000000001</v>
      </c>
      <c r="C6383">
        <f t="shared" si="298"/>
        <v>4.6137333465328112E-3</v>
      </c>
      <c r="D6383">
        <f t="shared" si="299"/>
        <v>3.2230000000000002E-2</v>
      </c>
      <c r="E6383">
        <f t="shared" si="300"/>
        <v>-2.7616266653467191E-2</v>
      </c>
      <c r="N6383">
        <v>3.2229999999999999</v>
      </c>
    </row>
    <row r="6384" spans="1:14" x14ac:dyDescent="0.2">
      <c r="A6384" s="1">
        <v>39981</v>
      </c>
      <c r="B6384">
        <v>116.31250000000001</v>
      </c>
      <c r="C6384">
        <f t="shared" si="298"/>
        <v>5.4024851431657694E-3</v>
      </c>
      <c r="D6384">
        <f t="shared" si="299"/>
        <v>3.243E-2</v>
      </c>
      <c r="E6384">
        <f t="shared" si="300"/>
        <v>-2.7027514856834231E-2</v>
      </c>
      <c r="N6384">
        <v>3.2429999999999999</v>
      </c>
    </row>
    <row r="6385" spans="1:14" x14ac:dyDescent="0.2">
      <c r="A6385" s="1">
        <v>39982</v>
      </c>
      <c r="B6385">
        <v>114.1718</v>
      </c>
      <c r="C6385">
        <f t="shared" si="298"/>
        <v>-1.8404728640515899E-2</v>
      </c>
      <c r="D6385">
        <f t="shared" si="299"/>
        <v>3.1660000000000001E-2</v>
      </c>
      <c r="E6385">
        <f t="shared" si="300"/>
        <v>-5.00647286405159E-2</v>
      </c>
      <c r="N6385">
        <v>3.1659999999999999</v>
      </c>
    </row>
    <row r="6386" spans="1:14" x14ac:dyDescent="0.2">
      <c r="A6386" s="1">
        <v>39983</v>
      </c>
      <c r="B6386">
        <v>114.8593</v>
      </c>
      <c r="C6386">
        <f t="shared" si="298"/>
        <v>6.0216270567687857E-3</v>
      </c>
      <c r="D6386">
        <f t="shared" si="299"/>
        <v>3.1150000000000001E-2</v>
      </c>
      <c r="E6386">
        <f t="shared" si="300"/>
        <v>-2.5128372943231215E-2</v>
      </c>
      <c r="N6386">
        <v>3.1150000000000002</v>
      </c>
    </row>
    <row r="6387" spans="1:14" x14ac:dyDescent="0.2">
      <c r="A6387" s="1">
        <v>39986</v>
      </c>
      <c r="B6387">
        <v>116.3593</v>
      </c>
      <c r="C6387">
        <f t="shared" si="298"/>
        <v>1.3059456221655497E-2</v>
      </c>
      <c r="D6387">
        <f t="shared" si="299"/>
        <v>3.1230000000000001E-2</v>
      </c>
      <c r="E6387">
        <f t="shared" si="300"/>
        <v>-1.8170543778344504E-2</v>
      </c>
      <c r="N6387">
        <v>3.1230000000000002</v>
      </c>
    </row>
    <row r="6388" spans="1:14" x14ac:dyDescent="0.2">
      <c r="A6388" s="1">
        <v>39987</v>
      </c>
      <c r="B6388">
        <v>117.20310000000001</v>
      </c>
      <c r="C6388">
        <f t="shared" si="298"/>
        <v>7.251676488256642E-3</v>
      </c>
      <c r="D6388">
        <f t="shared" si="299"/>
        <v>3.1130000000000001E-2</v>
      </c>
      <c r="E6388">
        <f t="shared" si="300"/>
        <v>-2.3878323511743359E-2</v>
      </c>
      <c r="N6388">
        <v>3.113</v>
      </c>
    </row>
    <row r="6389" spans="1:14" x14ac:dyDescent="0.2">
      <c r="A6389" s="1">
        <v>39988</v>
      </c>
      <c r="B6389">
        <v>116.56250000000001</v>
      </c>
      <c r="C6389">
        <f t="shared" si="298"/>
        <v>-5.4657257359232991E-3</v>
      </c>
      <c r="D6389">
        <f t="shared" si="299"/>
        <v>3.032E-2</v>
      </c>
      <c r="E6389">
        <f t="shared" si="300"/>
        <v>-3.5785725735923299E-2</v>
      </c>
      <c r="N6389">
        <v>3.032</v>
      </c>
    </row>
    <row r="6390" spans="1:14" x14ac:dyDescent="0.2">
      <c r="A6390" s="1">
        <v>39989</v>
      </c>
      <c r="B6390">
        <v>118.01560000000001</v>
      </c>
      <c r="C6390">
        <f t="shared" si="298"/>
        <v>1.2466273458444865E-2</v>
      </c>
      <c r="D6390">
        <f t="shared" si="299"/>
        <v>2.9670000000000002E-2</v>
      </c>
      <c r="E6390">
        <f t="shared" si="300"/>
        <v>-1.7203726541555137E-2</v>
      </c>
      <c r="N6390">
        <v>2.9670000000000001</v>
      </c>
    </row>
    <row r="6391" spans="1:14" x14ac:dyDescent="0.2">
      <c r="A6391" s="1">
        <v>39990</v>
      </c>
      <c r="B6391">
        <v>118.53120000000001</v>
      </c>
      <c r="C6391">
        <f t="shared" si="298"/>
        <v>4.3689139401910104E-3</v>
      </c>
      <c r="D6391">
        <f t="shared" si="299"/>
        <v>2.9510000000000002E-2</v>
      </c>
      <c r="E6391">
        <f t="shared" si="300"/>
        <v>-2.5141086059808991E-2</v>
      </c>
      <c r="N6391">
        <v>2.9510000000000001</v>
      </c>
    </row>
    <row r="6392" spans="1:14" x14ac:dyDescent="0.2">
      <c r="A6392" s="1">
        <v>39993</v>
      </c>
      <c r="B6392">
        <v>118.56250000000001</v>
      </c>
      <c r="C6392">
        <f t="shared" si="298"/>
        <v>2.6406549499213838E-4</v>
      </c>
      <c r="D6392">
        <f t="shared" si="299"/>
        <v>2.9270000000000001E-2</v>
      </c>
      <c r="E6392">
        <f t="shared" si="300"/>
        <v>-2.9005934505007862E-2</v>
      </c>
      <c r="N6392">
        <v>2.927</v>
      </c>
    </row>
    <row r="6393" spans="1:14" x14ac:dyDescent="0.2">
      <c r="A6393" s="1">
        <v>39994</v>
      </c>
      <c r="B6393">
        <v>118.3593</v>
      </c>
      <c r="C6393">
        <f t="shared" si="298"/>
        <v>-1.7138639957828827E-3</v>
      </c>
      <c r="D6393">
        <f t="shared" si="299"/>
        <v>2.9790000000000001E-2</v>
      </c>
      <c r="E6393">
        <f t="shared" si="300"/>
        <v>-3.150386399578288E-2</v>
      </c>
      <c r="N6393">
        <v>2.9790000000000001</v>
      </c>
    </row>
    <row r="6394" spans="1:14" x14ac:dyDescent="0.2">
      <c r="A6394" s="1">
        <v>39995</v>
      </c>
      <c r="B6394">
        <v>118.2343</v>
      </c>
      <c r="C6394">
        <f t="shared" si="298"/>
        <v>-1.0561062797769249E-3</v>
      </c>
      <c r="D6394">
        <f t="shared" si="299"/>
        <v>2.9319999999999999E-2</v>
      </c>
      <c r="E6394">
        <f t="shared" si="300"/>
        <v>-3.0376106279776924E-2</v>
      </c>
      <c r="N6394">
        <v>2.9319999999999999</v>
      </c>
    </row>
    <row r="6395" spans="1:14" x14ac:dyDescent="0.2">
      <c r="A6395" s="1">
        <v>39996</v>
      </c>
      <c r="B6395">
        <v>118.93750000000001</v>
      </c>
      <c r="C6395">
        <f t="shared" si="298"/>
        <v>5.9475126930172983E-3</v>
      </c>
      <c r="D6395">
        <f t="shared" si="299"/>
        <v>2.98E-2</v>
      </c>
      <c r="E6395">
        <f t="shared" si="300"/>
        <v>-2.3852487306982702E-2</v>
      </c>
      <c r="N6395">
        <v>2.98</v>
      </c>
    </row>
    <row r="6396" spans="1:14" x14ac:dyDescent="0.2">
      <c r="A6396" s="1">
        <v>39997</v>
      </c>
      <c r="B6396">
        <v>118.93750000000001</v>
      </c>
      <c r="C6396">
        <f t="shared" si="298"/>
        <v>0</v>
      </c>
      <c r="D6396">
        <f t="shared" si="299"/>
        <v>3.0200000000000001E-2</v>
      </c>
      <c r="E6396">
        <f t="shared" si="300"/>
        <v>-3.0200000000000001E-2</v>
      </c>
      <c r="N6396">
        <v>3.02</v>
      </c>
    </row>
    <row r="6397" spans="1:14" x14ac:dyDescent="0.2">
      <c r="A6397" s="1">
        <v>40000</v>
      </c>
      <c r="B6397">
        <v>118.82810000000001</v>
      </c>
      <c r="C6397">
        <f t="shared" si="298"/>
        <v>-9.1981082501324529E-4</v>
      </c>
      <c r="D6397">
        <f t="shared" si="299"/>
        <v>3.056E-2</v>
      </c>
      <c r="E6397">
        <f t="shared" si="300"/>
        <v>-3.1479810825013249E-2</v>
      </c>
      <c r="N6397">
        <v>3.056</v>
      </c>
    </row>
    <row r="6398" spans="1:14" x14ac:dyDescent="0.2">
      <c r="A6398" s="1">
        <v>40001</v>
      </c>
      <c r="B6398">
        <v>119.4218</v>
      </c>
      <c r="C6398">
        <f t="shared" si="298"/>
        <v>4.996292964374538E-3</v>
      </c>
      <c r="D6398">
        <f t="shared" si="299"/>
        <v>3.0459999999999997E-2</v>
      </c>
      <c r="E6398">
        <f t="shared" si="300"/>
        <v>-2.546370703562546E-2</v>
      </c>
      <c r="N6398">
        <v>3.0459999999999998</v>
      </c>
    </row>
    <row r="6399" spans="1:14" x14ac:dyDescent="0.2">
      <c r="A6399" s="1">
        <v>40002</v>
      </c>
      <c r="B6399">
        <v>121.25000000000001</v>
      </c>
      <c r="C6399">
        <f t="shared" si="298"/>
        <v>1.5308762721714109E-2</v>
      </c>
      <c r="D6399">
        <f t="shared" si="299"/>
        <v>3.1139999999999998E-2</v>
      </c>
      <c r="E6399">
        <f t="shared" si="300"/>
        <v>-1.5831237278285889E-2</v>
      </c>
      <c r="N6399">
        <v>3.1139999999999999</v>
      </c>
    </row>
    <row r="6400" spans="1:14" x14ac:dyDescent="0.2">
      <c r="A6400" s="1">
        <v>40003</v>
      </c>
      <c r="B6400">
        <v>119.34370000000001</v>
      </c>
      <c r="C6400">
        <f t="shared" si="298"/>
        <v>-1.5722061855670155E-2</v>
      </c>
      <c r="D6400">
        <f t="shared" si="299"/>
        <v>3.0499999999999999E-2</v>
      </c>
      <c r="E6400">
        <f t="shared" si="300"/>
        <v>-4.6222061855670155E-2</v>
      </c>
      <c r="N6400">
        <v>3.05</v>
      </c>
    </row>
    <row r="6401" spans="1:14" x14ac:dyDescent="0.2">
      <c r="A6401" s="1">
        <v>40004</v>
      </c>
      <c r="B6401">
        <v>120.71870000000001</v>
      </c>
      <c r="C6401">
        <f t="shared" si="298"/>
        <v>1.1521345492053525E-2</v>
      </c>
      <c r="D6401">
        <f t="shared" si="299"/>
        <v>2.9780000000000001E-2</v>
      </c>
      <c r="E6401">
        <f t="shared" si="300"/>
        <v>-1.8258654507946476E-2</v>
      </c>
      <c r="N6401">
        <v>2.9780000000000002</v>
      </c>
    </row>
    <row r="6402" spans="1:14" x14ac:dyDescent="0.2">
      <c r="A6402" s="1">
        <v>40007</v>
      </c>
      <c r="B6402">
        <v>120.0468</v>
      </c>
      <c r="C6402">
        <f t="shared" si="298"/>
        <v>-5.5658319713516313E-3</v>
      </c>
      <c r="D6402">
        <f t="shared" si="299"/>
        <v>2.9389999999999999E-2</v>
      </c>
      <c r="E6402">
        <f t="shared" si="300"/>
        <v>-3.4955831971351631E-2</v>
      </c>
      <c r="N6402">
        <v>2.9390000000000001</v>
      </c>
    </row>
    <row r="6403" spans="1:14" x14ac:dyDescent="0.2">
      <c r="A6403" s="1">
        <v>40008</v>
      </c>
      <c r="B6403">
        <v>118.65620000000001</v>
      </c>
      <c r="C6403">
        <f t="shared" si="298"/>
        <v>-1.1583815645231588E-2</v>
      </c>
      <c r="D6403">
        <f t="shared" si="299"/>
        <v>2.964E-2</v>
      </c>
      <c r="E6403">
        <f t="shared" si="300"/>
        <v>-4.1223815645231587E-2</v>
      </c>
      <c r="N6403">
        <v>2.964</v>
      </c>
    </row>
    <row r="6404" spans="1:14" x14ac:dyDescent="0.2">
      <c r="A6404" s="1">
        <v>40009</v>
      </c>
      <c r="B6404">
        <v>116.82810000000001</v>
      </c>
      <c r="C6404">
        <f t="shared" si="298"/>
        <v>-1.5406695983859353E-2</v>
      </c>
      <c r="D6404">
        <f t="shared" si="299"/>
        <v>2.9319999999999999E-2</v>
      </c>
      <c r="E6404">
        <f t="shared" si="300"/>
        <v>-4.4726695983859352E-2</v>
      </c>
      <c r="N6404">
        <v>2.9319999999999999</v>
      </c>
    </row>
    <row r="6405" spans="1:14" x14ac:dyDescent="0.2">
      <c r="A6405" s="1">
        <v>40010</v>
      </c>
      <c r="B6405">
        <v>117.21870000000001</v>
      </c>
      <c r="C6405">
        <f t="shared" ref="C6405:C6468" si="301">B6405/B6404-1</f>
        <v>3.3433737260128993E-3</v>
      </c>
      <c r="D6405">
        <f t="shared" ref="D6405:D6468" si="302">N6405/100</f>
        <v>2.8919999999999998E-2</v>
      </c>
      <c r="E6405">
        <f t="shared" ref="E6405:E6468" si="303">C6405-D6405</f>
        <v>-2.5576626273987099E-2</v>
      </c>
      <c r="N6405">
        <v>2.8919999999999999</v>
      </c>
    </row>
    <row r="6406" spans="1:14" x14ac:dyDescent="0.2">
      <c r="A6406" s="1">
        <v>40011</v>
      </c>
      <c r="B6406">
        <v>116.26560000000001</v>
      </c>
      <c r="C6406">
        <f t="shared" si="301"/>
        <v>-8.1309552144837038E-3</v>
      </c>
      <c r="D6406">
        <f t="shared" si="302"/>
        <v>2.9319999999999999E-2</v>
      </c>
      <c r="E6406">
        <f t="shared" si="303"/>
        <v>-3.7450955214483703E-2</v>
      </c>
      <c r="N6406">
        <v>2.9319999999999999</v>
      </c>
    </row>
    <row r="6407" spans="1:14" x14ac:dyDescent="0.2">
      <c r="A6407" s="1">
        <v>40014</v>
      </c>
      <c r="B6407">
        <v>117.18750000000001</v>
      </c>
      <c r="C6407">
        <f t="shared" si="301"/>
        <v>7.9292585253076808E-3</v>
      </c>
      <c r="D6407">
        <f t="shared" si="302"/>
        <v>2.9940000000000001E-2</v>
      </c>
      <c r="E6407">
        <f t="shared" si="303"/>
        <v>-2.2010741474692321E-2</v>
      </c>
      <c r="N6407">
        <v>2.9940000000000002</v>
      </c>
    </row>
    <row r="6408" spans="1:14" x14ac:dyDescent="0.2">
      <c r="A6408" s="1">
        <v>40015</v>
      </c>
      <c r="B6408">
        <v>118.32810000000001</v>
      </c>
      <c r="C6408">
        <f t="shared" si="301"/>
        <v>9.7331199999999285E-3</v>
      </c>
      <c r="D6408">
        <f t="shared" si="302"/>
        <v>2.9940000000000001E-2</v>
      </c>
      <c r="E6408">
        <f t="shared" si="303"/>
        <v>-2.0206880000000073E-2</v>
      </c>
      <c r="N6408">
        <v>2.9940000000000002</v>
      </c>
    </row>
    <row r="6409" spans="1:14" x14ac:dyDescent="0.2">
      <c r="A6409" s="1">
        <v>40016</v>
      </c>
      <c r="B6409">
        <v>117.28120000000001</v>
      </c>
      <c r="C6409">
        <f t="shared" si="301"/>
        <v>-8.8474335343844412E-3</v>
      </c>
      <c r="D6409">
        <f t="shared" si="302"/>
        <v>3.0470000000000001E-2</v>
      </c>
      <c r="E6409">
        <f t="shared" si="303"/>
        <v>-3.9317433534384438E-2</v>
      </c>
      <c r="N6409">
        <v>3.0470000000000002</v>
      </c>
    </row>
    <row r="6410" spans="1:14" x14ac:dyDescent="0.2">
      <c r="A6410" s="1">
        <v>40017</v>
      </c>
      <c r="B6410">
        <v>115.62500000000001</v>
      </c>
      <c r="C6410">
        <f t="shared" si="301"/>
        <v>-1.4121615399569576E-2</v>
      </c>
      <c r="D6410">
        <f t="shared" si="302"/>
        <v>3.0009999999999998E-2</v>
      </c>
      <c r="E6410">
        <f t="shared" si="303"/>
        <v>-4.4131615399569571E-2</v>
      </c>
      <c r="N6410">
        <v>3.0009999999999999</v>
      </c>
    </row>
    <row r="6411" spans="1:14" x14ac:dyDescent="0.2">
      <c r="A6411" s="1">
        <v>40018</v>
      </c>
      <c r="B6411">
        <v>116.09370000000001</v>
      </c>
      <c r="C6411">
        <f t="shared" si="301"/>
        <v>4.0536216216215948E-3</v>
      </c>
      <c r="D6411">
        <f t="shared" si="302"/>
        <v>2.9990000000000003E-2</v>
      </c>
      <c r="E6411">
        <f t="shared" si="303"/>
        <v>-2.5936378378378408E-2</v>
      </c>
      <c r="N6411">
        <v>2.9990000000000001</v>
      </c>
    </row>
    <row r="6412" spans="1:14" x14ac:dyDescent="0.2">
      <c r="A6412" s="1">
        <v>40021</v>
      </c>
      <c r="B6412">
        <v>115.51560000000001</v>
      </c>
      <c r="C6412">
        <f t="shared" si="301"/>
        <v>-4.9795983761393714E-3</v>
      </c>
      <c r="D6412">
        <f t="shared" si="302"/>
        <v>2.9069999999999999E-2</v>
      </c>
      <c r="E6412">
        <f t="shared" si="303"/>
        <v>-3.404959837613937E-2</v>
      </c>
      <c r="N6412">
        <v>2.907</v>
      </c>
    </row>
    <row r="6413" spans="1:14" x14ac:dyDescent="0.2">
      <c r="A6413" s="1">
        <v>40022</v>
      </c>
      <c r="B6413">
        <v>115.95310000000001</v>
      </c>
      <c r="C6413">
        <f t="shared" si="301"/>
        <v>3.7873672473673903E-3</v>
      </c>
      <c r="D6413">
        <f t="shared" si="302"/>
        <v>2.963E-2</v>
      </c>
      <c r="E6413">
        <f t="shared" si="303"/>
        <v>-2.584263275263261E-2</v>
      </c>
      <c r="N6413">
        <v>2.9630000000000001</v>
      </c>
    </row>
    <row r="6414" spans="1:14" x14ac:dyDescent="0.2">
      <c r="A6414" s="1">
        <v>40023</v>
      </c>
      <c r="B6414">
        <v>116.46870000000001</v>
      </c>
      <c r="C6414">
        <f t="shared" si="301"/>
        <v>4.4466254028570074E-3</v>
      </c>
      <c r="D6414">
        <f t="shared" si="302"/>
        <v>2.9140000000000003E-2</v>
      </c>
      <c r="E6414">
        <f t="shared" si="303"/>
        <v>-2.4693374597142995E-2</v>
      </c>
      <c r="N6414">
        <v>2.9140000000000001</v>
      </c>
    </row>
    <row r="6415" spans="1:14" x14ac:dyDescent="0.2">
      <c r="A6415" s="1">
        <v>40024</v>
      </c>
      <c r="B6415">
        <v>117.0468</v>
      </c>
      <c r="C6415">
        <f t="shared" si="301"/>
        <v>4.9635653184074702E-3</v>
      </c>
      <c r="D6415">
        <f t="shared" si="302"/>
        <v>2.9520000000000001E-2</v>
      </c>
      <c r="E6415">
        <f t="shared" si="303"/>
        <v>-2.4556434681592531E-2</v>
      </c>
      <c r="N6415">
        <v>2.952</v>
      </c>
    </row>
    <row r="6416" spans="1:14" x14ac:dyDescent="0.2">
      <c r="A6416" s="1">
        <v>40025</v>
      </c>
      <c r="B6416">
        <v>119.00000000000001</v>
      </c>
      <c r="C6416">
        <f t="shared" si="301"/>
        <v>1.6687342157154283E-2</v>
      </c>
      <c r="D6416">
        <f t="shared" si="302"/>
        <v>2.9149999999999999E-2</v>
      </c>
      <c r="E6416">
        <f t="shared" si="303"/>
        <v>-1.2462657842845715E-2</v>
      </c>
      <c r="N6416">
        <v>2.915</v>
      </c>
    </row>
    <row r="6417" spans="1:14" x14ac:dyDescent="0.2">
      <c r="A6417" s="1">
        <v>40028</v>
      </c>
      <c r="B6417">
        <v>117.59370000000001</v>
      </c>
      <c r="C6417">
        <f t="shared" si="301"/>
        <v>-1.1817647058823488E-2</v>
      </c>
      <c r="D6417">
        <f t="shared" si="302"/>
        <v>2.8239999999999998E-2</v>
      </c>
      <c r="E6417">
        <f t="shared" si="303"/>
        <v>-4.005764705882349E-2</v>
      </c>
      <c r="N6417">
        <v>2.8239999999999998</v>
      </c>
    </row>
    <row r="6418" spans="1:14" x14ac:dyDescent="0.2">
      <c r="A6418" s="1">
        <v>40029</v>
      </c>
      <c r="B6418">
        <v>117.0468</v>
      </c>
      <c r="C6418">
        <f t="shared" si="301"/>
        <v>-4.6507593519041768E-3</v>
      </c>
      <c r="D6418">
        <f t="shared" si="302"/>
        <v>2.8220000000000002E-2</v>
      </c>
      <c r="E6418">
        <f t="shared" si="303"/>
        <v>-3.2870759351904179E-2</v>
      </c>
      <c r="N6418">
        <v>2.8220000000000001</v>
      </c>
    </row>
    <row r="6419" spans="1:14" x14ac:dyDescent="0.2">
      <c r="A6419" s="1">
        <v>40030</v>
      </c>
      <c r="B6419">
        <v>116.09370000000001</v>
      </c>
      <c r="C6419">
        <f t="shared" si="301"/>
        <v>-8.1428966874788067E-3</v>
      </c>
      <c r="D6419">
        <f t="shared" si="302"/>
        <v>2.7810000000000001E-2</v>
      </c>
      <c r="E6419">
        <f t="shared" si="303"/>
        <v>-3.5952896687478808E-2</v>
      </c>
      <c r="N6419">
        <v>2.7810000000000001</v>
      </c>
    </row>
    <row r="6420" spans="1:14" x14ac:dyDescent="0.2">
      <c r="A6420" s="1">
        <v>40031</v>
      </c>
      <c r="B6420">
        <v>116.46870000000001</v>
      </c>
      <c r="C6420">
        <f t="shared" si="301"/>
        <v>3.2301494396336228E-3</v>
      </c>
      <c r="D6420">
        <f t="shared" si="302"/>
        <v>2.6849999999999999E-2</v>
      </c>
      <c r="E6420">
        <f t="shared" si="303"/>
        <v>-2.3619850560366376E-2</v>
      </c>
      <c r="N6420">
        <v>2.6850000000000001</v>
      </c>
    </row>
    <row r="6421" spans="1:14" x14ac:dyDescent="0.2">
      <c r="A6421" s="1">
        <v>40032</v>
      </c>
      <c r="B6421">
        <v>115.31250000000001</v>
      </c>
      <c r="C6421">
        <f t="shared" si="301"/>
        <v>-9.9271306368148293E-3</v>
      </c>
      <c r="D6421">
        <f t="shared" si="302"/>
        <v>2.7349999999999999E-2</v>
      </c>
      <c r="E6421">
        <f t="shared" si="303"/>
        <v>-3.7277130636814829E-2</v>
      </c>
      <c r="N6421">
        <v>2.7349999999999999</v>
      </c>
    </row>
    <row r="6422" spans="1:14" x14ac:dyDescent="0.2">
      <c r="A6422" s="1">
        <v>40035</v>
      </c>
      <c r="B6422">
        <v>116.40620000000001</v>
      </c>
      <c r="C6422">
        <f t="shared" si="301"/>
        <v>9.4846612466124025E-3</v>
      </c>
      <c r="D6422">
        <f t="shared" si="302"/>
        <v>2.6880000000000001E-2</v>
      </c>
      <c r="E6422">
        <f t="shared" si="303"/>
        <v>-1.7395338753387599E-2</v>
      </c>
      <c r="N6422">
        <v>2.6880000000000002</v>
      </c>
    </row>
    <row r="6423" spans="1:14" x14ac:dyDescent="0.2">
      <c r="A6423" s="1">
        <v>40036</v>
      </c>
      <c r="B6423">
        <v>117.4843</v>
      </c>
      <c r="C6423">
        <f t="shared" si="301"/>
        <v>9.2615341794508588E-3</v>
      </c>
      <c r="D6423">
        <f t="shared" si="302"/>
        <v>2.5750000000000002E-2</v>
      </c>
      <c r="E6423">
        <f t="shared" si="303"/>
        <v>-1.6488465820549143E-2</v>
      </c>
      <c r="N6423">
        <v>2.5750000000000002</v>
      </c>
    </row>
    <row r="6424" spans="1:14" x14ac:dyDescent="0.2">
      <c r="A6424" s="1">
        <v>40037</v>
      </c>
      <c r="B6424">
        <v>116.8593</v>
      </c>
      <c r="C6424">
        <f t="shared" si="301"/>
        <v>-5.3198597599849462E-3</v>
      </c>
      <c r="D6424">
        <f t="shared" si="302"/>
        <v>2.6450000000000001E-2</v>
      </c>
      <c r="E6424">
        <f t="shared" si="303"/>
        <v>-3.1769859759984947E-2</v>
      </c>
      <c r="N6424">
        <v>2.645</v>
      </c>
    </row>
    <row r="6425" spans="1:14" x14ac:dyDescent="0.2">
      <c r="A6425" s="1">
        <v>40038</v>
      </c>
      <c r="B6425">
        <v>118.18750000000001</v>
      </c>
      <c r="C6425">
        <f t="shared" si="301"/>
        <v>1.1365804861059425E-2</v>
      </c>
      <c r="D6425">
        <f t="shared" si="302"/>
        <v>2.6409999999999999E-2</v>
      </c>
      <c r="E6425">
        <f t="shared" si="303"/>
        <v>-1.5044195138940574E-2</v>
      </c>
      <c r="N6425">
        <v>2.641</v>
      </c>
    </row>
    <row r="6426" spans="1:14" x14ac:dyDescent="0.2">
      <c r="A6426" s="1">
        <v>40039</v>
      </c>
      <c r="B6426">
        <v>118.78120000000001</v>
      </c>
      <c r="C6426">
        <f t="shared" si="301"/>
        <v>5.0233738762559543E-3</v>
      </c>
      <c r="D6426">
        <f t="shared" si="302"/>
        <v>2.579E-2</v>
      </c>
      <c r="E6426">
        <f t="shared" si="303"/>
        <v>-2.0766626123744046E-2</v>
      </c>
      <c r="N6426">
        <v>2.5790000000000002</v>
      </c>
    </row>
    <row r="6427" spans="1:14" x14ac:dyDescent="0.2">
      <c r="A6427" s="1">
        <v>40042</v>
      </c>
      <c r="B6427">
        <v>119.6718</v>
      </c>
      <c r="C6427">
        <f t="shared" si="301"/>
        <v>7.497819520260629E-3</v>
      </c>
      <c r="D6427">
        <f t="shared" si="302"/>
        <v>2.6120000000000001E-2</v>
      </c>
      <c r="E6427">
        <f t="shared" si="303"/>
        <v>-1.8622180479739372E-2</v>
      </c>
      <c r="N6427">
        <v>2.6120000000000001</v>
      </c>
    </row>
    <row r="6428" spans="1:14" x14ac:dyDescent="0.2">
      <c r="A6428" s="1">
        <v>40043</v>
      </c>
      <c r="B6428">
        <v>119.28120000000001</v>
      </c>
      <c r="C6428">
        <f t="shared" si="301"/>
        <v>-3.2639268399070609E-3</v>
      </c>
      <c r="D6428">
        <f t="shared" si="302"/>
        <v>2.6070000000000003E-2</v>
      </c>
      <c r="E6428">
        <f t="shared" si="303"/>
        <v>-2.9333926839907064E-2</v>
      </c>
      <c r="N6428">
        <v>2.6070000000000002</v>
      </c>
    </row>
    <row r="6429" spans="1:14" x14ac:dyDescent="0.2">
      <c r="A6429" s="1">
        <v>40044</v>
      </c>
      <c r="B6429">
        <v>119.8593</v>
      </c>
      <c r="C6429">
        <f t="shared" si="301"/>
        <v>4.8465307190068696E-3</v>
      </c>
      <c r="D6429">
        <f t="shared" si="302"/>
        <v>2.4990000000000002E-2</v>
      </c>
      <c r="E6429">
        <f t="shared" si="303"/>
        <v>-2.0143469280993132E-2</v>
      </c>
      <c r="N6429">
        <v>2.4990000000000001</v>
      </c>
    </row>
    <row r="6430" spans="1:14" x14ac:dyDescent="0.2">
      <c r="A6430" s="1">
        <v>40045</v>
      </c>
      <c r="B6430">
        <v>120.2968</v>
      </c>
      <c r="C6430">
        <f t="shared" si="301"/>
        <v>3.6501130909325497E-3</v>
      </c>
      <c r="D6430">
        <f t="shared" si="302"/>
        <v>2.538E-2</v>
      </c>
      <c r="E6430">
        <f t="shared" si="303"/>
        <v>-2.172988690906745E-2</v>
      </c>
      <c r="N6430">
        <v>2.5379999999999998</v>
      </c>
    </row>
    <row r="6431" spans="1:14" x14ac:dyDescent="0.2">
      <c r="A6431" s="1">
        <v>40046</v>
      </c>
      <c r="B6431">
        <v>118.81250000000001</v>
      </c>
      <c r="C6431">
        <f t="shared" si="301"/>
        <v>-1.233864907462201E-2</v>
      </c>
      <c r="D6431">
        <f t="shared" si="302"/>
        <v>2.4990000000000002E-2</v>
      </c>
      <c r="E6431">
        <f t="shared" si="303"/>
        <v>-3.7328649074622008E-2</v>
      </c>
      <c r="N6431">
        <v>2.4990000000000001</v>
      </c>
    </row>
    <row r="6432" spans="1:14" x14ac:dyDescent="0.2">
      <c r="A6432" s="1">
        <v>40049</v>
      </c>
      <c r="B6432">
        <v>119.76560000000001</v>
      </c>
      <c r="C6432">
        <f t="shared" si="301"/>
        <v>8.0218832193581502E-3</v>
      </c>
      <c r="D6432">
        <f t="shared" si="302"/>
        <v>2.6520000000000002E-2</v>
      </c>
      <c r="E6432">
        <f t="shared" si="303"/>
        <v>-1.8498116780641852E-2</v>
      </c>
      <c r="N6432">
        <v>2.6520000000000001</v>
      </c>
    </row>
    <row r="6433" spans="1:14" x14ac:dyDescent="0.2">
      <c r="A6433" s="1">
        <v>40050</v>
      </c>
      <c r="B6433">
        <v>120.45310000000001</v>
      </c>
      <c r="C6433">
        <f t="shared" si="301"/>
        <v>5.7403795413708547E-3</v>
      </c>
      <c r="D6433">
        <f t="shared" si="302"/>
        <v>2.545E-2</v>
      </c>
      <c r="E6433">
        <f t="shared" si="303"/>
        <v>-1.9709620458629146E-2</v>
      </c>
      <c r="N6433">
        <v>2.5449999999999999</v>
      </c>
    </row>
    <row r="6434" spans="1:14" x14ac:dyDescent="0.2">
      <c r="A6434" s="1">
        <v>40051</v>
      </c>
      <c r="B6434">
        <v>120.81250000000001</v>
      </c>
      <c r="C6434">
        <f t="shared" si="301"/>
        <v>2.9837339180145417E-3</v>
      </c>
      <c r="D6434">
        <f t="shared" si="302"/>
        <v>2.477E-2</v>
      </c>
      <c r="E6434">
        <f t="shared" si="303"/>
        <v>-2.1786266081985459E-2</v>
      </c>
      <c r="N6434">
        <v>2.4769999999999999</v>
      </c>
    </row>
    <row r="6435" spans="1:14" x14ac:dyDescent="0.2">
      <c r="A6435" s="1">
        <v>40052</v>
      </c>
      <c r="B6435">
        <v>120.2968</v>
      </c>
      <c r="C6435">
        <f t="shared" si="301"/>
        <v>-4.2685980341439222E-3</v>
      </c>
      <c r="D6435">
        <f t="shared" si="302"/>
        <v>2.5819999999999999E-2</v>
      </c>
      <c r="E6435">
        <f t="shared" si="303"/>
        <v>-3.0088598034143921E-2</v>
      </c>
      <c r="N6435">
        <v>2.5819999999999999</v>
      </c>
    </row>
    <row r="6436" spans="1:14" x14ac:dyDescent="0.2">
      <c r="A6436" s="1">
        <v>40053</v>
      </c>
      <c r="B6436">
        <v>120.31250000000001</v>
      </c>
      <c r="C6436">
        <f t="shared" si="301"/>
        <v>1.3051053727131112E-4</v>
      </c>
      <c r="D6436">
        <f t="shared" si="302"/>
        <v>2.6280000000000001E-2</v>
      </c>
      <c r="E6436">
        <f t="shared" si="303"/>
        <v>-2.614948946272869E-2</v>
      </c>
      <c r="N6436">
        <v>2.6280000000000001</v>
      </c>
    </row>
    <row r="6437" spans="1:14" x14ac:dyDescent="0.2">
      <c r="A6437" s="1">
        <v>40056</v>
      </c>
      <c r="B6437">
        <v>120.93750000000001</v>
      </c>
      <c r="C6437">
        <f t="shared" si="301"/>
        <v>5.1948051948051965E-3</v>
      </c>
      <c r="D6437">
        <f t="shared" si="302"/>
        <v>2.7060000000000001E-2</v>
      </c>
      <c r="E6437">
        <f t="shared" si="303"/>
        <v>-2.1865194805194804E-2</v>
      </c>
      <c r="N6437">
        <v>2.706</v>
      </c>
    </row>
    <row r="6438" spans="1:14" x14ac:dyDescent="0.2">
      <c r="A6438" s="1">
        <v>40057</v>
      </c>
      <c r="B6438">
        <v>120.00000000000001</v>
      </c>
      <c r="C6438">
        <f t="shared" si="301"/>
        <v>-7.7519379844961378E-3</v>
      </c>
      <c r="D6438">
        <f t="shared" si="302"/>
        <v>2.6089999999999999E-2</v>
      </c>
      <c r="E6438">
        <f t="shared" si="303"/>
        <v>-3.384193798449614E-2</v>
      </c>
      <c r="N6438">
        <v>2.609</v>
      </c>
    </row>
    <row r="6439" spans="1:14" x14ac:dyDescent="0.2">
      <c r="A6439" s="1">
        <v>40058</v>
      </c>
      <c r="B6439">
        <v>121.15620000000001</v>
      </c>
      <c r="C6439">
        <f t="shared" si="301"/>
        <v>9.6350000000000602E-3</v>
      </c>
      <c r="D6439">
        <f t="shared" si="302"/>
        <v>2.6539999999999998E-2</v>
      </c>
      <c r="E6439">
        <f t="shared" si="303"/>
        <v>-1.6904999999999937E-2</v>
      </c>
      <c r="N6439">
        <v>2.6539999999999999</v>
      </c>
    </row>
    <row r="6440" spans="1:14" x14ac:dyDescent="0.2">
      <c r="A6440" s="1">
        <v>40059</v>
      </c>
      <c r="B6440">
        <v>120.68750000000001</v>
      </c>
      <c r="C6440">
        <f t="shared" si="301"/>
        <v>-3.8685597600452981E-3</v>
      </c>
      <c r="D6440">
        <f t="shared" si="302"/>
        <v>2.7610000000000003E-2</v>
      </c>
      <c r="E6440">
        <f t="shared" si="303"/>
        <v>-3.1478559760045301E-2</v>
      </c>
      <c r="N6440">
        <v>2.7610000000000001</v>
      </c>
    </row>
    <row r="6441" spans="1:14" x14ac:dyDescent="0.2">
      <c r="A6441" s="1">
        <v>40060</v>
      </c>
      <c r="B6441">
        <v>119.06250000000001</v>
      </c>
      <c r="C6441">
        <f t="shared" si="301"/>
        <v>-1.3464526152252687E-2</v>
      </c>
      <c r="D6441">
        <f t="shared" si="302"/>
        <v>2.7949999999999999E-2</v>
      </c>
      <c r="E6441">
        <f t="shared" si="303"/>
        <v>-4.141452615225269E-2</v>
      </c>
      <c r="N6441">
        <v>2.7949999999999999</v>
      </c>
    </row>
    <row r="6442" spans="1:14" x14ac:dyDescent="0.2">
      <c r="A6442" s="1">
        <v>40063</v>
      </c>
      <c r="B6442">
        <v>119.06250000000001</v>
      </c>
      <c r="C6442">
        <f t="shared" si="301"/>
        <v>0</v>
      </c>
      <c r="D6442">
        <f t="shared" si="302"/>
        <v>2.741E-2</v>
      </c>
      <c r="E6442">
        <f t="shared" si="303"/>
        <v>-2.741E-2</v>
      </c>
      <c r="N6442">
        <v>2.7410000000000001</v>
      </c>
    </row>
    <row r="6443" spans="1:14" x14ac:dyDescent="0.2">
      <c r="A6443" s="1">
        <v>40064</v>
      </c>
      <c r="B6443">
        <v>118.59370000000001</v>
      </c>
      <c r="C6443">
        <f t="shared" si="301"/>
        <v>-3.937427821522288E-3</v>
      </c>
      <c r="D6443">
        <f t="shared" si="302"/>
        <v>2.666E-2</v>
      </c>
      <c r="E6443">
        <f t="shared" si="303"/>
        <v>-3.0597427821522288E-2</v>
      </c>
      <c r="N6443">
        <v>2.6659999999999999</v>
      </c>
    </row>
    <row r="6444" spans="1:14" x14ac:dyDescent="0.2">
      <c r="A6444" s="1">
        <v>40065</v>
      </c>
      <c r="B6444">
        <v>118.34370000000001</v>
      </c>
      <c r="C6444">
        <f t="shared" si="301"/>
        <v>-2.1080377794098215E-3</v>
      </c>
      <c r="D6444">
        <f t="shared" si="302"/>
        <v>2.7229999999999997E-2</v>
      </c>
      <c r="E6444">
        <f t="shared" si="303"/>
        <v>-2.9338037779409819E-2</v>
      </c>
      <c r="N6444">
        <v>2.7229999999999999</v>
      </c>
    </row>
    <row r="6445" spans="1:14" x14ac:dyDescent="0.2">
      <c r="A6445" s="1">
        <v>40066</v>
      </c>
      <c r="B6445">
        <v>120.37500000000001</v>
      </c>
      <c r="C6445">
        <f t="shared" si="301"/>
        <v>1.7164411793783696E-2</v>
      </c>
      <c r="D6445">
        <f t="shared" si="302"/>
        <v>2.759E-2</v>
      </c>
      <c r="E6445">
        <f t="shared" si="303"/>
        <v>-1.0425588206216304E-2</v>
      </c>
      <c r="N6445">
        <v>2.7589999999999999</v>
      </c>
    </row>
    <row r="6446" spans="1:14" x14ac:dyDescent="0.2">
      <c r="A6446" s="1">
        <v>40067</v>
      </c>
      <c r="B6446">
        <v>120.50000000000001</v>
      </c>
      <c r="C6446">
        <f t="shared" si="301"/>
        <v>1.0384215991692258E-3</v>
      </c>
      <c r="D6446">
        <f t="shared" si="302"/>
        <v>2.7459999999999998E-2</v>
      </c>
      <c r="E6446">
        <f t="shared" si="303"/>
        <v>-2.6421578400830772E-2</v>
      </c>
      <c r="N6446">
        <v>2.746</v>
      </c>
    </row>
    <row r="6447" spans="1:14" x14ac:dyDescent="0.2">
      <c r="A6447" s="1">
        <v>40070</v>
      </c>
      <c r="B6447">
        <v>119.84370000000001</v>
      </c>
      <c r="C6447">
        <f t="shared" si="301"/>
        <v>-5.446473029045662E-3</v>
      </c>
      <c r="D6447">
        <f t="shared" si="302"/>
        <v>2.7060000000000001E-2</v>
      </c>
      <c r="E6447">
        <f t="shared" si="303"/>
        <v>-3.2506473029045663E-2</v>
      </c>
      <c r="N6447">
        <v>2.706</v>
      </c>
    </row>
    <row r="6448" spans="1:14" x14ac:dyDescent="0.2">
      <c r="A6448" s="1">
        <v>40071</v>
      </c>
      <c r="B6448">
        <v>119.18750000000001</v>
      </c>
      <c r="C6448">
        <f t="shared" si="301"/>
        <v>-5.4754651266607501E-3</v>
      </c>
      <c r="D6448">
        <f t="shared" si="302"/>
        <v>2.5939999999999998E-2</v>
      </c>
      <c r="E6448">
        <f t="shared" si="303"/>
        <v>-3.1415465126660748E-2</v>
      </c>
      <c r="N6448">
        <v>2.5939999999999999</v>
      </c>
    </row>
    <row r="6449" spans="1:14" x14ac:dyDescent="0.2">
      <c r="A6449" s="1">
        <v>40072</v>
      </c>
      <c r="B6449">
        <v>118.90620000000001</v>
      </c>
      <c r="C6449">
        <f t="shared" si="301"/>
        <v>-2.3601468274777604E-3</v>
      </c>
      <c r="D6449">
        <f t="shared" si="302"/>
        <v>2.5479999999999999E-2</v>
      </c>
      <c r="E6449">
        <f t="shared" si="303"/>
        <v>-2.784014682747776E-2</v>
      </c>
      <c r="N6449">
        <v>2.548</v>
      </c>
    </row>
    <row r="6450" spans="1:14" x14ac:dyDescent="0.2">
      <c r="A6450" s="1">
        <v>40073</v>
      </c>
      <c r="B6450">
        <v>120.09370000000001</v>
      </c>
      <c r="C6450">
        <f t="shared" si="301"/>
        <v>9.9868635950017826E-3</v>
      </c>
      <c r="D6450">
        <f t="shared" si="302"/>
        <v>2.5550000000000003E-2</v>
      </c>
      <c r="E6450">
        <f t="shared" si="303"/>
        <v>-1.5563136404998221E-2</v>
      </c>
      <c r="N6450">
        <v>2.5550000000000002</v>
      </c>
    </row>
    <row r="6451" spans="1:14" x14ac:dyDescent="0.2">
      <c r="A6451" s="1">
        <v>40074</v>
      </c>
      <c r="B6451">
        <v>119.28120000000001</v>
      </c>
      <c r="C6451">
        <f t="shared" si="301"/>
        <v>-6.7655505659330872E-3</v>
      </c>
      <c r="D6451">
        <f t="shared" si="302"/>
        <v>2.6120000000000001E-2</v>
      </c>
      <c r="E6451">
        <f t="shared" si="303"/>
        <v>-3.2885550565933092E-2</v>
      </c>
      <c r="N6451">
        <v>2.6120000000000001</v>
      </c>
    </row>
    <row r="6452" spans="1:14" x14ac:dyDescent="0.2">
      <c r="A6452" s="1">
        <v>40077</v>
      </c>
      <c r="B6452">
        <v>119.03120000000001</v>
      </c>
      <c r="C6452">
        <f t="shared" si="301"/>
        <v>-2.0958877006602705E-3</v>
      </c>
      <c r="D6452">
        <f t="shared" si="302"/>
        <v>2.5169999999999998E-2</v>
      </c>
      <c r="E6452">
        <f t="shared" si="303"/>
        <v>-2.7265887700660268E-2</v>
      </c>
      <c r="N6452">
        <v>2.5169999999999999</v>
      </c>
    </row>
    <row r="6453" spans="1:14" x14ac:dyDescent="0.2">
      <c r="A6453" s="1">
        <v>40078</v>
      </c>
      <c r="B6453">
        <v>119.15620000000001</v>
      </c>
      <c r="C6453">
        <f t="shared" si="301"/>
        <v>1.0501448359758747E-3</v>
      </c>
      <c r="D6453">
        <f t="shared" si="302"/>
        <v>2.4559999999999998E-2</v>
      </c>
      <c r="E6453">
        <f t="shared" si="303"/>
        <v>-2.3509855164024124E-2</v>
      </c>
      <c r="N6453">
        <v>2.456</v>
      </c>
    </row>
    <row r="6454" spans="1:14" x14ac:dyDescent="0.2">
      <c r="A6454" s="1">
        <v>40079</v>
      </c>
      <c r="B6454">
        <v>119.68750000000001</v>
      </c>
      <c r="C6454">
        <f t="shared" si="301"/>
        <v>4.45885316920136E-3</v>
      </c>
      <c r="D6454">
        <f t="shared" si="302"/>
        <v>2.5059999999999999E-2</v>
      </c>
      <c r="E6454">
        <f t="shared" si="303"/>
        <v>-2.0601146830798639E-2</v>
      </c>
      <c r="N6454">
        <v>2.5059999999999998</v>
      </c>
    </row>
    <row r="6455" spans="1:14" x14ac:dyDescent="0.2">
      <c r="A6455" s="1">
        <v>40080</v>
      </c>
      <c r="B6455">
        <v>119.96870000000001</v>
      </c>
      <c r="C6455">
        <f t="shared" si="301"/>
        <v>2.3494516971278578E-3</v>
      </c>
      <c r="D6455">
        <f t="shared" si="302"/>
        <v>2.5169999999999998E-2</v>
      </c>
      <c r="E6455">
        <f t="shared" si="303"/>
        <v>-2.282054830287214E-2</v>
      </c>
      <c r="N6455">
        <v>2.5169999999999999</v>
      </c>
    </row>
    <row r="6456" spans="1:14" x14ac:dyDescent="0.2">
      <c r="A6456" s="1">
        <v>40081</v>
      </c>
      <c r="B6456">
        <v>120.87500000000001</v>
      </c>
      <c r="C6456">
        <f t="shared" si="301"/>
        <v>7.5544704577110711E-3</v>
      </c>
      <c r="D6456">
        <f t="shared" si="302"/>
        <v>2.5259999999999998E-2</v>
      </c>
      <c r="E6456">
        <f t="shared" si="303"/>
        <v>-1.7705529542288927E-2</v>
      </c>
      <c r="N6456">
        <v>2.5259999999999998</v>
      </c>
    </row>
    <row r="6457" spans="1:14" x14ac:dyDescent="0.2">
      <c r="A6457" s="1">
        <v>40084</v>
      </c>
      <c r="B6457">
        <v>121.43750000000001</v>
      </c>
      <c r="C6457">
        <f t="shared" si="301"/>
        <v>4.6535677352637084E-3</v>
      </c>
      <c r="D6457">
        <f t="shared" si="302"/>
        <v>2.479E-2</v>
      </c>
      <c r="E6457">
        <f t="shared" si="303"/>
        <v>-2.0136432264736291E-2</v>
      </c>
      <c r="N6457">
        <v>2.4790000000000001</v>
      </c>
    </row>
    <row r="6458" spans="1:14" x14ac:dyDescent="0.2">
      <c r="A6458" s="1">
        <v>40085</v>
      </c>
      <c r="B6458">
        <v>121.62500000000001</v>
      </c>
      <c r="C6458">
        <f t="shared" si="301"/>
        <v>1.5440041173442332E-3</v>
      </c>
      <c r="D6458">
        <f t="shared" si="302"/>
        <v>2.4740000000000002E-2</v>
      </c>
      <c r="E6458">
        <f t="shared" si="303"/>
        <v>-2.3195995882655768E-2</v>
      </c>
      <c r="N6458">
        <v>2.4740000000000002</v>
      </c>
    </row>
    <row r="6459" spans="1:14" x14ac:dyDescent="0.2">
      <c r="A6459" s="1">
        <v>40086</v>
      </c>
      <c r="B6459">
        <v>121.37500000000001</v>
      </c>
      <c r="C6459">
        <f t="shared" si="301"/>
        <v>-2.0554984583761593E-3</v>
      </c>
      <c r="D6459">
        <f t="shared" si="302"/>
        <v>2.3990000000000001E-2</v>
      </c>
      <c r="E6459">
        <f t="shared" si="303"/>
        <v>-2.604549845837616E-2</v>
      </c>
      <c r="N6459">
        <v>2.399</v>
      </c>
    </row>
    <row r="6460" spans="1:14" x14ac:dyDescent="0.2">
      <c r="A6460" s="1">
        <v>40087</v>
      </c>
      <c r="B6460">
        <v>122.65620000000001</v>
      </c>
      <c r="C6460">
        <f t="shared" si="301"/>
        <v>1.0555715756951578E-2</v>
      </c>
      <c r="D6460">
        <f t="shared" si="302"/>
        <v>2.3959999999999999E-2</v>
      </c>
      <c r="E6460">
        <f t="shared" si="303"/>
        <v>-1.3404284243048421E-2</v>
      </c>
      <c r="N6460">
        <v>2.3959999999999999</v>
      </c>
    </row>
    <row r="6461" spans="1:14" x14ac:dyDescent="0.2">
      <c r="A6461" s="1">
        <v>40088</v>
      </c>
      <c r="B6461">
        <v>122.28120000000001</v>
      </c>
      <c r="C6461">
        <f t="shared" si="301"/>
        <v>-3.0573260870628838E-3</v>
      </c>
      <c r="D6461">
        <f t="shared" si="302"/>
        <v>2.3809999999999998E-2</v>
      </c>
      <c r="E6461">
        <f t="shared" si="303"/>
        <v>-2.6867326087062882E-2</v>
      </c>
      <c r="N6461">
        <v>2.3809999999999998</v>
      </c>
    </row>
    <row r="6462" spans="1:14" x14ac:dyDescent="0.2">
      <c r="A6462" s="1">
        <v>40091</v>
      </c>
      <c r="B6462">
        <v>122.31250000000001</v>
      </c>
      <c r="C6462">
        <f t="shared" si="301"/>
        <v>2.5596739318878292E-4</v>
      </c>
      <c r="D6462">
        <f t="shared" si="302"/>
        <v>2.4220000000000002E-2</v>
      </c>
      <c r="E6462">
        <f t="shared" si="303"/>
        <v>-2.3964032606811219E-2</v>
      </c>
      <c r="N6462">
        <v>2.4220000000000002</v>
      </c>
    </row>
    <row r="6463" spans="1:14" x14ac:dyDescent="0.2">
      <c r="A6463" s="1">
        <v>40092</v>
      </c>
      <c r="B6463">
        <v>122.03120000000001</v>
      </c>
      <c r="C6463">
        <f t="shared" si="301"/>
        <v>-2.2998467041389636E-3</v>
      </c>
      <c r="D6463">
        <f t="shared" si="302"/>
        <v>2.4310000000000002E-2</v>
      </c>
      <c r="E6463">
        <f t="shared" si="303"/>
        <v>-2.6609846704138965E-2</v>
      </c>
      <c r="N6463">
        <v>2.431</v>
      </c>
    </row>
    <row r="6464" spans="1:14" x14ac:dyDescent="0.2">
      <c r="A6464" s="1">
        <v>40093</v>
      </c>
      <c r="B6464">
        <v>122.87500000000001</v>
      </c>
      <c r="C6464">
        <f t="shared" si="301"/>
        <v>6.9146251122664815E-3</v>
      </c>
      <c r="D6464">
        <f t="shared" si="302"/>
        <v>2.495E-2</v>
      </c>
      <c r="E6464">
        <f t="shared" si="303"/>
        <v>-1.8035374887733518E-2</v>
      </c>
      <c r="N6464">
        <v>2.4950000000000001</v>
      </c>
    </row>
    <row r="6465" spans="1:14" x14ac:dyDescent="0.2">
      <c r="A6465" s="1">
        <v>40094</v>
      </c>
      <c r="B6465">
        <v>121.71870000000001</v>
      </c>
      <c r="C6465">
        <f t="shared" si="301"/>
        <v>-9.4103763987792854E-3</v>
      </c>
      <c r="D6465">
        <f t="shared" si="302"/>
        <v>2.5760000000000002E-2</v>
      </c>
      <c r="E6465">
        <f t="shared" si="303"/>
        <v>-3.5170376398779291E-2</v>
      </c>
      <c r="N6465">
        <v>2.5760000000000001</v>
      </c>
    </row>
    <row r="6466" spans="1:14" x14ac:dyDescent="0.2">
      <c r="A6466" s="1">
        <v>40095</v>
      </c>
      <c r="B6466">
        <v>119.96870000000001</v>
      </c>
      <c r="C6466">
        <f t="shared" si="301"/>
        <v>-1.4377412837961678E-2</v>
      </c>
      <c r="D6466">
        <f t="shared" si="302"/>
        <v>2.4910000000000002E-2</v>
      </c>
      <c r="E6466">
        <f t="shared" si="303"/>
        <v>-3.928741283796168E-2</v>
      </c>
      <c r="N6466">
        <v>2.4910000000000001</v>
      </c>
    </row>
    <row r="6467" spans="1:14" x14ac:dyDescent="0.2">
      <c r="A6467" s="1">
        <v>40098</v>
      </c>
      <c r="B6467">
        <v>120.12500000000001</v>
      </c>
      <c r="C6467">
        <f t="shared" si="301"/>
        <v>1.3028398240542138E-3</v>
      </c>
      <c r="D6467">
        <f t="shared" si="302"/>
        <v>2.4750000000000001E-2</v>
      </c>
      <c r="E6467">
        <f t="shared" si="303"/>
        <v>-2.3447160175945787E-2</v>
      </c>
      <c r="N6467">
        <v>2.4750000000000001</v>
      </c>
    </row>
    <row r="6468" spans="1:14" x14ac:dyDescent="0.2">
      <c r="A6468" s="1">
        <v>40099</v>
      </c>
      <c r="B6468">
        <v>120.90620000000001</v>
      </c>
      <c r="C6468">
        <f t="shared" si="301"/>
        <v>6.5032258064516846E-3</v>
      </c>
      <c r="D6468">
        <f t="shared" si="302"/>
        <v>2.4700000000000003E-2</v>
      </c>
      <c r="E6468">
        <f t="shared" si="303"/>
        <v>-1.8196774193548319E-2</v>
      </c>
      <c r="N6468">
        <v>2.4700000000000002</v>
      </c>
    </row>
    <row r="6469" spans="1:14" x14ac:dyDescent="0.2">
      <c r="A6469" s="1">
        <v>40100</v>
      </c>
      <c r="B6469">
        <v>119.40620000000001</v>
      </c>
      <c r="C6469">
        <f t="shared" ref="C6469:C6532" si="304">B6469/B6468-1</f>
        <v>-1.2406311669707626E-2</v>
      </c>
      <c r="D6469">
        <f t="shared" ref="D6469:D6532" si="305">N6469/100</f>
        <v>2.5310000000000003E-2</v>
      </c>
      <c r="E6469">
        <f t="shared" ref="E6469:E6532" si="306">C6469-D6469</f>
        <v>-3.7716311669707625E-2</v>
      </c>
      <c r="N6469">
        <v>2.5310000000000001</v>
      </c>
    </row>
    <row r="6470" spans="1:14" x14ac:dyDescent="0.2">
      <c r="A6470" s="1">
        <v>40101</v>
      </c>
      <c r="B6470">
        <v>118.78120000000001</v>
      </c>
      <c r="C6470">
        <f t="shared" si="304"/>
        <v>-5.2342340682477451E-3</v>
      </c>
      <c r="D6470">
        <f t="shared" si="305"/>
        <v>2.563E-2</v>
      </c>
      <c r="E6470">
        <f t="shared" si="306"/>
        <v>-3.0864234068247745E-2</v>
      </c>
      <c r="N6470">
        <v>2.5630000000000002</v>
      </c>
    </row>
    <row r="6471" spans="1:14" x14ac:dyDescent="0.2">
      <c r="A6471" s="1">
        <v>40102</v>
      </c>
      <c r="B6471">
        <v>119.56250000000001</v>
      </c>
      <c r="C6471">
        <f t="shared" si="304"/>
        <v>6.5776402326294114E-3</v>
      </c>
      <c r="D6471">
        <f t="shared" si="305"/>
        <v>2.5539999999999997E-2</v>
      </c>
      <c r="E6471">
        <f t="shared" si="306"/>
        <v>-1.8962359767370585E-2</v>
      </c>
      <c r="N6471">
        <v>2.5539999999999998</v>
      </c>
    </row>
    <row r="6472" spans="1:14" x14ac:dyDescent="0.2">
      <c r="A6472" s="1">
        <v>40105</v>
      </c>
      <c r="B6472">
        <v>119.90620000000001</v>
      </c>
      <c r="C6472">
        <f t="shared" si="304"/>
        <v>2.8746471510716631E-3</v>
      </c>
      <c r="D6472">
        <f t="shared" si="305"/>
        <v>2.6360000000000001E-2</v>
      </c>
      <c r="E6472">
        <f t="shared" si="306"/>
        <v>-2.3485352848928338E-2</v>
      </c>
      <c r="N6472">
        <v>2.6360000000000001</v>
      </c>
    </row>
    <row r="6473" spans="1:14" x14ac:dyDescent="0.2">
      <c r="A6473" s="1">
        <v>40106</v>
      </c>
      <c r="B6473">
        <v>120.65620000000001</v>
      </c>
      <c r="C6473">
        <f t="shared" si="304"/>
        <v>6.2548892384213239E-3</v>
      </c>
      <c r="D6473">
        <f t="shared" si="305"/>
        <v>2.7120000000000002E-2</v>
      </c>
      <c r="E6473">
        <f t="shared" si="306"/>
        <v>-2.0865110761578678E-2</v>
      </c>
      <c r="N6473">
        <v>2.7120000000000002</v>
      </c>
    </row>
    <row r="6474" spans="1:14" x14ac:dyDescent="0.2">
      <c r="A6474" s="1">
        <v>40107</v>
      </c>
      <c r="B6474">
        <v>119.78120000000001</v>
      </c>
      <c r="C6474">
        <f t="shared" si="304"/>
        <v>-7.2520102572433132E-3</v>
      </c>
      <c r="D6474">
        <f t="shared" si="305"/>
        <v>2.6610000000000002E-2</v>
      </c>
      <c r="E6474">
        <f t="shared" si="306"/>
        <v>-3.3862010257243315E-2</v>
      </c>
      <c r="N6474">
        <v>2.661</v>
      </c>
    </row>
    <row r="6475" spans="1:14" x14ac:dyDescent="0.2">
      <c r="A6475" s="1">
        <v>40108</v>
      </c>
      <c r="B6475">
        <v>119.62500000000001</v>
      </c>
      <c r="C6475">
        <f t="shared" si="304"/>
        <v>-1.3040443742423635E-3</v>
      </c>
      <c r="D6475">
        <f t="shared" si="305"/>
        <v>2.6120000000000001E-2</v>
      </c>
      <c r="E6475">
        <f t="shared" si="306"/>
        <v>-2.7424044374242364E-2</v>
      </c>
      <c r="N6475">
        <v>2.6120000000000001</v>
      </c>
    </row>
    <row r="6476" spans="1:14" x14ac:dyDescent="0.2">
      <c r="A6476" s="1">
        <v>40109</v>
      </c>
      <c r="B6476">
        <v>119.03120000000001</v>
      </c>
      <c r="C6476">
        <f t="shared" si="304"/>
        <v>-4.9638453500522317E-3</v>
      </c>
      <c r="D6476">
        <f t="shared" si="305"/>
        <v>2.6280000000000001E-2</v>
      </c>
      <c r="E6476">
        <f t="shared" si="306"/>
        <v>-3.1243845350052233E-2</v>
      </c>
      <c r="N6476">
        <v>2.6280000000000001</v>
      </c>
    </row>
    <row r="6477" spans="1:14" x14ac:dyDescent="0.2">
      <c r="A6477" s="1">
        <v>40112</v>
      </c>
      <c r="B6477">
        <v>118.06250000000001</v>
      </c>
      <c r="C6477">
        <f t="shared" si="304"/>
        <v>-8.1382024208779269E-3</v>
      </c>
      <c r="D6477">
        <f t="shared" si="305"/>
        <v>2.5939999999999998E-2</v>
      </c>
      <c r="E6477">
        <f t="shared" si="306"/>
        <v>-3.4078202420877925E-2</v>
      </c>
      <c r="N6477">
        <v>2.5939999999999999</v>
      </c>
    </row>
    <row r="6478" spans="1:14" x14ac:dyDescent="0.2">
      <c r="A6478" s="1">
        <v>40113</v>
      </c>
      <c r="B6478">
        <v>119.12500000000001</v>
      </c>
      <c r="C6478">
        <f t="shared" si="304"/>
        <v>8.9994706193752272E-3</v>
      </c>
      <c r="D6478">
        <f t="shared" si="305"/>
        <v>2.6190000000000001E-2</v>
      </c>
      <c r="E6478">
        <f t="shared" si="306"/>
        <v>-1.7190529380624774E-2</v>
      </c>
      <c r="N6478">
        <v>2.6190000000000002</v>
      </c>
    </row>
    <row r="6479" spans="1:14" x14ac:dyDescent="0.2">
      <c r="A6479" s="1">
        <v>40114</v>
      </c>
      <c r="B6479">
        <v>119.81250000000001</v>
      </c>
      <c r="C6479">
        <f t="shared" si="304"/>
        <v>5.7712486883525482E-3</v>
      </c>
      <c r="D6479">
        <f t="shared" si="305"/>
        <v>2.4840000000000001E-2</v>
      </c>
      <c r="E6479">
        <f t="shared" si="306"/>
        <v>-1.9068751311647453E-2</v>
      </c>
      <c r="N6479">
        <v>2.484</v>
      </c>
    </row>
    <row r="6480" spans="1:14" x14ac:dyDescent="0.2">
      <c r="A6480" s="1">
        <v>40115</v>
      </c>
      <c r="B6480">
        <v>118.68750000000001</v>
      </c>
      <c r="C6480">
        <f t="shared" si="304"/>
        <v>-9.3896713615023719E-3</v>
      </c>
      <c r="D6480">
        <f t="shared" si="305"/>
        <v>2.5360000000000001E-2</v>
      </c>
      <c r="E6480">
        <f t="shared" si="306"/>
        <v>-3.4749671361502373E-2</v>
      </c>
      <c r="N6480">
        <v>2.536</v>
      </c>
    </row>
    <row r="6481" spans="1:14" x14ac:dyDescent="0.2">
      <c r="A6481" s="1">
        <v>40116</v>
      </c>
      <c r="B6481">
        <v>120.15620000000001</v>
      </c>
      <c r="C6481">
        <f t="shared" si="304"/>
        <v>1.2374512901527135E-2</v>
      </c>
      <c r="D6481">
        <f t="shared" si="305"/>
        <v>2.563E-2</v>
      </c>
      <c r="E6481">
        <f t="shared" si="306"/>
        <v>-1.3255487098472865E-2</v>
      </c>
      <c r="N6481">
        <v>2.5630000000000002</v>
      </c>
    </row>
    <row r="6482" spans="1:14" x14ac:dyDescent="0.2">
      <c r="A6482" s="1">
        <v>40119</v>
      </c>
      <c r="B6482">
        <v>119.81250000000001</v>
      </c>
      <c r="C6482">
        <f t="shared" si="304"/>
        <v>-2.8604433229413306E-3</v>
      </c>
      <c r="D6482">
        <f t="shared" si="305"/>
        <v>2.6589999999999999E-2</v>
      </c>
      <c r="E6482">
        <f t="shared" si="306"/>
        <v>-2.945044332294133E-2</v>
      </c>
      <c r="N6482">
        <v>2.6589999999999998</v>
      </c>
    </row>
    <row r="6483" spans="1:14" x14ac:dyDescent="0.2">
      <c r="A6483" s="1">
        <v>40120</v>
      </c>
      <c r="B6483">
        <v>119.06250000000001</v>
      </c>
      <c r="C6483">
        <f t="shared" si="304"/>
        <v>-6.2597809076682109E-3</v>
      </c>
      <c r="D6483">
        <f t="shared" si="305"/>
        <v>2.648E-2</v>
      </c>
      <c r="E6483">
        <f t="shared" si="306"/>
        <v>-3.2739780907668214E-2</v>
      </c>
      <c r="N6483">
        <v>2.6480000000000001</v>
      </c>
    </row>
    <row r="6484" spans="1:14" x14ac:dyDescent="0.2">
      <c r="A6484" s="1">
        <v>40121</v>
      </c>
      <c r="B6484">
        <v>118.09370000000001</v>
      </c>
      <c r="C6484">
        <f t="shared" si="304"/>
        <v>-8.1369028871390858E-3</v>
      </c>
      <c r="D6484">
        <f t="shared" si="305"/>
        <v>2.648E-2</v>
      </c>
      <c r="E6484">
        <f t="shared" si="306"/>
        <v>-3.4616902887139089E-2</v>
      </c>
      <c r="N6484">
        <v>2.6480000000000001</v>
      </c>
    </row>
    <row r="6485" spans="1:14" x14ac:dyDescent="0.2">
      <c r="A6485" s="1">
        <v>40122</v>
      </c>
      <c r="B6485">
        <v>118.21870000000001</v>
      </c>
      <c r="C6485">
        <f t="shared" si="304"/>
        <v>1.0584815278038562E-3</v>
      </c>
      <c r="D6485">
        <f t="shared" si="305"/>
        <v>2.7559999999999998E-2</v>
      </c>
      <c r="E6485">
        <f t="shared" si="306"/>
        <v>-2.6501518472196142E-2</v>
      </c>
      <c r="N6485">
        <v>2.7559999999999998</v>
      </c>
    </row>
    <row r="6486" spans="1:14" x14ac:dyDescent="0.2">
      <c r="A6486" s="1">
        <v>40123</v>
      </c>
      <c r="B6486">
        <v>118.43750000000001</v>
      </c>
      <c r="C6486">
        <f t="shared" si="304"/>
        <v>1.8508070212241989E-3</v>
      </c>
      <c r="D6486">
        <f t="shared" si="305"/>
        <v>2.911E-2</v>
      </c>
      <c r="E6486">
        <f t="shared" si="306"/>
        <v>-2.7259192978775802E-2</v>
      </c>
      <c r="N6486">
        <v>2.911</v>
      </c>
    </row>
    <row r="6487" spans="1:14" x14ac:dyDescent="0.2">
      <c r="A6487" s="1">
        <v>40126</v>
      </c>
      <c r="B6487">
        <v>118.50000000000001</v>
      </c>
      <c r="C6487">
        <f t="shared" si="304"/>
        <v>5.2770448548811189E-4</v>
      </c>
      <c r="D6487">
        <f t="shared" si="305"/>
        <v>2.8469999999999999E-2</v>
      </c>
      <c r="E6487">
        <f t="shared" si="306"/>
        <v>-2.7942295514511887E-2</v>
      </c>
      <c r="N6487">
        <v>2.847</v>
      </c>
    </row>
    <row r="6488" spans="1:14" x14ac:dyDescent="0.2">
      <c r="A6488" s="1">
        <v>40127</v>
      </c>
      <c r="B6488">
        <v>118.40620000000001</v>
      </c>
      <c r="C6488">
        <f t="shared" si="304"/>
        <v>-7.9156118143464127E-4</v>
      </c>
      <c r="D6488">
        <f t="shared" si="305"/>
        <v>2.8639999999999999E-2</v>
      </c>
      <c r="E6488">
        <f t="shared" si="306"/>
        <v>-2.943156118143464E-2</v>
      </c>
      <c r="N6488">
        <v>2.8639999999999999</v>
      </c>
    </row>
    <row r="6489" spans="1:14" x14ac:dyDescent="0.2">
      <c r="A6489" s="1">
        <v>40128</v>
      </c>
      <c r="B6489">
        <v>119.37500000000001</v>
      </c>
      <c r="C6489">
        <f t="shared" si="304"/>
        <v>8.1820039828994773E-3</v>
      </c>
      <c r="D6489">
        <f t="shared" si="305"/>
        <v>2.9020000000000001E-2</v>
      </c>
      <c r="E6489">
        <f t="shared" si="306"/>
        <v>-2.0837996017100523E-2</v>
      </c>
      <c r="N6489">
        <v>2.9020000000000001</v>
      </c>
    </row>
    <row r="6490" spans="1:14" x14ac:dyDescent="0.2">
      <c r="A6490" s="1">
        <v>40129</v>
      </c>
      <c r="B6490">
        <v>118.90620000000001</v>
      </c>
      <c r="C6490">
        <f t="shared" si="304"/>
        <v>-3.927120418848129E-3</v>
      </c>
      <c r="D6490">
        <f t="shared" si="305"/>
        <v>2.8750000000000001E-2</v>
      </c>
      <c r="E6490">
        <f t="shared" si="306"/>
        <v>-3.2677120418848127E-2</v>
      </c>
      <c r="N6490">
        <v>2.875</v>
      </c>
    </row>
    <row r="6491" spans="1:14" x14ac:dyDescent="0.2">
      <c r="A6491" s="1">
        <v>40130</v>
      </c>
      <c r="B6491">
        <v>119.43750000000001</v>
      </c>
      <c r="C6491">
        <f t="shared" si="304"/>
        <v>4.4682278972838496E-3</v>
      </c>
      <c r="D6491">
        <f t="shared" si="305"/>
        <v>2.8130000000000002E-2</v>
      </c>
      <c r="E6491">
        <f t="shared" si="306"/>
        <v>-2.3661772102716153E-2</v>
      </c>
      <c r="N6491">
        <v>2.8130000000000002</v>
      </c>
    </row>
    <row r="6492" spans="1:14" x14ac:dyDescent="0.2">
      <c r="A6492" s="1">
        <v>40133</v>
      </c>
      <c r="B6492">
        <v>120.84370000000001</v>
      </c>
      <c r="C6492">
        <f t="shared" si="304"/>
        <v>1.1773521716378799E-2</v>
      </c>
      <c r="D6492">
        <f t="shared" si="305"/>
        <v>2.7619999999999999E-2</v>
      </c>
      <c r="E6492">
        <f t="shared" si="306"/>
        <v>-1.58464782836212E-2</v>
      </c>
      <c r="N6492">
        <v>2.762</v>
      </c>
    </row>
    <row r="6493" spans="1:14" x14ac:dyDescent="0.2">
      <c r="A6493" s="1">
        <v>40134</v>
      </c>
      <c r="B6493">
        <v>121.06250000000001</v>
      </c>
      <c r="C6493">
        <f t="shared" si="304"/>
        <v>1.8106032834148689E-3</v>
      </c>
      <c r="D6493">
        <f t="shared" si="305"/>
        <v>2.9140000000000003E-2</v>
      </c>
      <c r="E6493">
        <f t="shared" si="306"/>
        <v>-2.7329396716585134E-2</v>
      </c>
      <c r="N6493">
        <v>2.9140000000000001</v>
      </c>
    </row>
    <row r="6494" spans="1:14" x14ac:dyDescent="0.2">
      <c r="A6494" s="1">
        <v>40135</v>
      </c>
      <c r="B6494">
        <v>120.50000000000001</v>
      </c>
      <c r="C6494">
        <f t="shared" si="304"/>
        <v>-4.6463603510583651E-3</v>
      </c>
      <c r="D6494">
        <f t="shared" si="305"/>
        <v>2.8639999999999999E-2</v>
      </c>
      <c r="E6494">
        <f t="shared" si="306"/>
        <v>-3.3286360351058364E-2</v>
      </c>
      <c r="N6494">
        <v>2.8639999999999999</v>
      </c>
    </row>
    <row r="6495" spans="1:14" x14ac:dyDescent="0.2">
      <c r="A6495" s="1">
        <v>40136</v>
      </c>
      <c r="B6495">
        <v>120.81250000000001</v>
      </c>
      <c r="C6495">
        <f t="shared" si="304"/>
        <v>2.5933609958506132E-3</v>
      </c>
      <c r="D6495">
        <f t="shared" si="305"/>
        <v>2.8220000000000002E-2</v>
      </c>
      <c r="E6495">
        <f t="shared" si="306"/>
        <v>-2.5626639004149389E-2</v>
      </c>
      <c r="N6495">
        <v>2.8220000000000001</v>
      </c>
    </row>
    <row r="6496" spans="1:14" x14ac:dyDescent="0.2">
      <c r="A6496" s="1">
        <v>40137</v>
      </c>
      <c r="B6496">
        <v>120.87500000000001</v>
      </c>
      <c r="C6496">
        <f t="shared" si="304"/>
        <v>5.1733057423697382E-4</v>
      </c>
      <c r="D6496">
        <f t="shared" si="305"/>
        <v>2.7970000000000002E-2</v>
      </c>
      <c r="E6496">
        <f t="shared" si="306"/>
        <v>-2.7452669425763028E-2</v>
      </c>
      <c r="N6496">
        <v>2.7970000000000002</v>
      </c>
    </row>
    <row r="6497" spans="1:14" x14ac:dyDescent="0.2">
      <c r="A6497" s="1">
        <v>40140</v>
      </c>
      <c r="B6497">
        <v>120.90620000000001</v>
      </c>
      <c r="C6497">
        <f t="shared" si="304"/>
        <v>2.5811789038265864E-4</v>
      </c>
      <c r="D6497">
        <f t="shared" si="305"/>
        <v>2.964E-2</v>
      </c>
      <c r="E6497">
        <f t="shared" si="306"/>
        <v>-2.9381882109617341E-2</v>
      </c>
      <c r="N6497">
        <v>2.964</v>
      </c>
    </row>
    <row r="6498" spans="1:14" x14ac:dyDescent="0.2">
      <c r="A6498" s="1">
        <v>40141</v>
      </c>
      <c r="B6498">
        <v>121.53120000000001</v>
      </c>
      <c r="C6498">
        <f t="shared" si="304"/>
        <v>5.1692965290448534E-3</v>
      </c>
      <c r="D6498">
        <f t="shared" si="305"/>
        <v>0.03</v>
      </c>
      <c r="E6498">
        <f t="shared" si="306"/>
        <v>-2.4830703470955146E-2</v>
      </c>
      <c r="N6498">
        <v>3</v>
      </c>
    </row>
    <row r="6499" spans="1:14" x14ac:dyDescent="0.2">
      <c r="A6499" s="1">
        <v>40142</v>
      </c>
      <c r="B6499">
        <v>122.18750000000001</v>
      </c>
      <c r="C6499">
        <f t="shared" si="304"/>
        <v>5.4002593572679558E-3</v>
      </c>
      <c r="D6499">
        <f t="shared" si="305"/>
        <v>3.0169999999999999E-2</v>
      </c>
      <c r="E6499">
        <f t="shared" si="306"/>
        <v>-2.4769740642732043E-2</v>
      </c>
      <c r="N6499">
        <v>3.0169999999999999</v>
      </c>
    </row>
    <row r="6500" spans="1:14" x14ac:dyDescent="0.2">
      <c r="A6500" s="1">
        <v>40143</v>
      </c>
      <c r="B6500">
        <v>122.18750000000001</v>
      </c>
      <c r="C6500">
        <f t="shared" si="304"/>
        <v>0</v>
      </c>
      <c r="D6500">
        <f t="shared" si="305"/>
        <v>2.9409999999999999E-2</v>
      </c>
      <c r="E6500">
        <f t="shared" si="306"/>
        <v>-2.9409999999999999E-2</v>
      </c>
      <c r="N6500">
        <v>2.9409999999999998</v>
      </c>
    </row>
    <row r="6501" spans="1:14" x14ac:dyDescent="0.2">
      <c r="A6501" s="1">
        <v>40144</v>
      </c>
      <c r="B6501">
        <v>123.18750000000001</v>
      </c>
      <c r="C6501">
        <f t="shared" si="304"/>
        <v>8.1841432225064903E-3</v>
      </c>
      <c r="D6501">
        <f t="shared" si="305"/>
        <v>3.1649999999999998E-2</v>
      </c>
      <c r="E6501">
        <f t="shared" si="306"/>
        <v>-2.3465856777493507E-2</v>
      </c>
      <c r="N6501">
        <v>3.165</v>
      </c>
    </row>
    <row r="6502" spans="1:14" x14ac:dyDescent="0.2">
      <c r="A6502" s="1">
        <v>40147</v>
      </c>
      <c r="B6502">
        <v>123.34370000000001</v>
      </c>
      <c r="C6502">
        <f t="shared" si="304"/>
        <v>1.2679857940132155E-3</v>
      </c>
      <c r="D6502">
        <f t="shared" si="305"/>
        <v>3.236E-2</v>
      </c>
      <c r="E6502">
        <f t="shared" si="306"/>
        <v>-3.1092014205986784E-2</v>
      </c>
      <c r="N6502">
        <v>3.2360000000000002</v>
      </c>
    </row>
    <row r="6503" spans="1:14" x14ac:dyDescent="0.2">
      <c r="A6503" s="1">
        <v>40148</v>
      </c>
      <c r="B6503">
        <v>121.62500000000001</v>
      </c>
      <c r="C6503">
        <f t="shared" si="304"/>
        <v>-1.3934234176532723E-2</v>
      </c>
      <c r="D6503">
        <f t="shared" si="305"/>
        <v>3.2230000000000002E-2</v>
      </c>
      <c r="E6503">
        <f t="shared" si="306"/>
        <v>-4.6164234176532724E-2</v>
      </c>
      <c r="N6503">
        <v>3.2229999999999999</v>
      </c>
    </row>
    <row r="6504" spans="1:14" x14ac:dyDescent="0.2">
      <c r="A6504" s="1">
        <v>40149</v>
      </c>
      <c r="B6504">
        <v>121.21870000000001</v>
      </c>
      <c r="C6504">
        <f t="shared" si="304"/>
        <v>-3.34059609455295E-3</v>
      </c>
      <c r="D6504">
        <f t="shared" si="305"/>
        <v>3.2959999999999996E-2</v>
      </c>
      <c r="E6504">
        <f t="shared" si="306"/>
        <v>-3.6300596094552946E-2</v>
      </c>
      <c r="N6504">
        <v>3.2959999999999998</v>
      </c>
    </row>
    <row r="6505" spans="1:14" x14ac:dyDescent="0.2">
      <c r="A6505" s="1">
        <v>40150</v>
      </c>
      <c r="B6505">
        <v>120.18750000000001</v>
      </c>
      <c r="C6505">
        <f t="shared" si="304"/>
        <v>-8.5069382859245257E-3</v>
      </c>
      <c r="D6505">
        <f t="shared" si="305"/>
        <v>3.2829999999999998E-2</v>
      </c>
      <c r="E6505">
        <f t="shared" si="306"/>
        <v>-4.1336938285924524E-2</v>
      </c>
      <c r="N6505">
        <v>3.2829999999999999</v>
      </c>
    </row>
    <row r="6506" spans="1:14" x14ac:dyDescent="0.2">
      <c r="A6506" s="1">
        <v>40151</v>
      </c>
      <c r="B6506">
        <v>118.81250000000001</v>
      </c>
      <c r="C6506">
        <f t="shared" si="304"/>
        <v>-1.14404576183047E-2</v>
      </c>
      <c r="D6506">
        <f t="shared" si="305"/>
        <v>3.4549999999999997E-2</v>
      </c>
      <c r="E6506">
        <f t="shared" si="306"/>
        <v>-4.5990457618304698E-2</v>
      </c>
      <c r="N6506">
        <v>3.4550000000000001</v>
      </c>
    </row>
    <row r="6507" spans="1:14" x14ac:dyDescent="0.2">
      <c r="A6507" s="1">
        <v>40154</v>
      </c>
      <c r="B6507">
        <v>119.12500000000001</v>
      </c>
      <c r="C6507">
        <f t="shared" si="304"/>
        <v>2.6301946344029492E-3</v>
      </c>
      <c r="D6507">
        <f t="shared" si="305"/>
        <v>3.5200000000000002E-2</v>
      </c>
      <c r="E6507">
        <f t="shared" si="306"/>
        <v>-3.2569805365597053E-2</v>
      </c>
      <c r="N6507">
        <v>3.52</v>
      </c>
    </row>
    <row r="6508" spans="1:14" x14ac:dyDescent="0.2">
      <c r="A6508" s="1">
        <v>40155</v>
      </c>
      <c r="B6508">
        <v>119.65620000000001</v>
      </c>
      <c r="C6508">
        <f t="shared" si="304"/>
        <v>4.4591815320040862E-3</v>
      </c>
      <c r="D6508">
        <f t="shared" si="305"/>
        <v>3.4769999999999995E-2</v>
      </c>
      <c r="E6508">
        <f t="shared" si="306"/>
        <v>-3.0310818467995909E-2</v>
      </c>
      <c r="N6508">
        <v>3.4769999999999999</v>
      </c>
    </row>
    <row r="6509" spans="1:14" x14ac:dyDescent="0.2">
      <c r="A6509" s="1">
        <v>40156</v>
      </c>
      <c r="B6509">
        <v>119.28120000000001</v>
      </c>
      <c r="C6509">
        <f t="shared" si="304"/>
        <v>-3.1339788494035847E-3</v>
      </c>
      <c r="D6509">
        <f t="shared" si="305"/>
        <v>3.3300000000000003E-2</v>
      </c>
      <c r="E6509">
        <f t="shared" si="306"/>
        <v>-3.6433978849403588E-2</v>
      </c>
      <c r="N6509">
        <v>3.33</v>
      </c>
    </row>
    <row r="6510" spans="1:14" x14ac:dyDescent="0.2">
      <c r="A6510" s="1">
        <v>40157</v>
      </c>
      <c r="B6510">
        <v>118.40620000000001</v>
      </c>
      <c r="C6510">
        <f t="shared" si="304"/>
        <v>-7.3356069523110579E-3</v>
      </c>
      <c r="D6510">
        <f t="shared" si="305"/>
        <v>3.3489999999999999E-2</v>
      </c>
      <c r="E6510">
        <f t="shared" si="306"/>
        <v>-4.0825606952311057E-2</v>
      </c>
      <c r="N6510">
        <v>3.3490000000000002</v>
      </c>
    </row>
    <row r="6511" spans="1:14" x14ac:dyDescent="0.2">
      <c r="A6511" s="1">
        <v>40158</v>
      </c>
      <c r="B6511">
        <v>117.84370000000001</v>
      </c>
      <c r="C6511">
        <f t="shared" si="304"/>
        <v>-4.7505958302859197E-3</v>
      </c>
      <c r="D6511">
        <f t="shared" si="305"/>
        <v>3.3259999999999998E-2</v>
      </c>
      <c r="E6511">
        <f t="shared" si="306"/>
        <v>-3.8010595830285918E-2</v>
      </c>
      <c r="N6511">
        <v>3.3260000000000001</v>
      </c>
    </row>
    <row r="6512" spans="1:14" x14ac:dyDescent="0.2">
      <c r="A6512" s="1">
        <v>40161</v>
      </c>
      <c r="B6512">
        <v>118.03120000000001</v>
      </c>
      <c r="C6512">
        <f t="shared" si="304"/>
        <v>1.5910905716640666E-3</v>
      </c>
      <c r="D6512">
        <f t="shared" si="305"/>
        <v>3.3460000000000004E-2</v>
      </c>
      <c r="E6512">
        <f t="shared" si="306"/>
        <v>-3.1868909428335937E-2</v>
      </c>
      <c r="N6512">
        <v>3.3460000000000001</v>
      </c>
    </row>
    <row r="6513" spans="1:14" x14ac:dyDescent="0.2">
      <c r="A6513" s="1">
        <v>40162</v>
      </c>
      <c r="B6513">
        <v>117.56250000000001</v>
      </c>
      <c r="C6513">
        <f t="shared" si="304"/>
        <v>-3.9709839432285898E-3</v>
      </c>
      <c r="D6513">
        <f t="shared" si="305"/>
        <v>3.3929999999999995E-2</v>
      </c>
      <c r="E6513">
        <f t="shared" si="306"/>
        <v>-3.7900983943228585E-2</v>
      </c>
      <c r="N6513">
        <v>3.3929999999999998</v>
      </c>
    </row>
    <row r="6514" spans="1:14" x14ac:dyDescent="0.2">
      <c r="A6514" s="1">
        <v>40163</v>
      </c>
      <c r="B6514">
        <v>117.50000000000001</v>
      </c>
      <c r="C6514">
        <f t="shared" si="304"/>
        <v>-5.3163211057949411E-4</v>
      </c>
      <c r="D6514">
        <f t="shared" si="305"/>
        <v>3.3509999999999998E-2</v>
      </c>
      <c r="E6514">
        <f t="shared" si="306"/>
        <v>-3.4041632110579492E-2</v>
      </c>
      <c r="N6514">
        <v>3.351</v>
      </c>
    </row>
    <row r="6515" spans="1:14" x14ac:dyDescent="0.2">
      <c r="A6515" s="1">
        <v>40164</v>
      </c>
      <c r="B6515">
        <v>118.93750000000001</v>
      </c>
      <c r="C6515">
        <f t="shared" si="304"/>
        <v>1.2234042553191493E-2</v>
      </c>
      <c r="D6515">
        <f t="shared" si="305"/>
        <v>3.4810000000000001E-2</v>
      </c>
      <c r="E6515">
        <f t="shared" si="306"/>
        <v>-2.2575957446808508E-2</v>
      </c>
      <c r="N6515">
        <v>3.4809999999999999</v>
      </c>
    </row>
    <row r="6516" spans="1:14" x14ac:dyDescent="0.2">
      <c r="A6516" s="1">
        <v>40165</v>
      </c>
      <c r="B6516">
        <v>118.25000000000001</v>
      </c>
      <c r="C6516">
        <f t="shared" si="304"/>
        <v>-5.7803468208093012E-3</v>
      </c>
      <c r="D6516">
        <f t="shared" si="305"/>
        <v>3.3410000000000002E-2</v>
      </c>
      <c r="E6516">
        <f t="shared" si="306"/>
        <v>-3.9190346820809303E-2</v>
      </c>
      <c r="N6516">
        <v>3.3410000000000002</v>
      </c>
    </row>
    <row r="6517" spans="1:14" x14ac:dyDescent="0.2">
      <c r="A6517" s="1">
        <v>40168</v>
      </c>
      <c r="B6517">
        <v>116.87500000000001</v>
      </c>
      <c r="C6517">
        <f t="shared" si="304"/>
        <v>-1.1627906976744207E-2</v>
      </c>
      <c r="D6517">
        <f t="shared" si="305"/>
        <v>3.3690000000000005E-2</v>
      </c>
      <c r="E6517">
        <f t="shared" si="306"/>
        <v>-4.5317906976744211E-2</v>
      </c>
      <c r="N6517">
        <v>3.3690000000000002</v>
      </c>
    </row>
    <row r="6518" spans="1:14" x14ac:dyDescent="0.2">
      <c r="A6518" s="1">
        <v>40169</v>
      </c>
      <c r="B6518">
        <v>116.09370000000001</v>
      </c>
      <c r="C6518">
        <f t="shared" si="304"/>
        <v>-6.6849197860963105E-3</v>
      </c>
      <c r="D6518">
        <f t="shared" si="305"/>
        <v>3.3050000000000003E-2</v>
      </c>
      <c r="E6518">
        <f t="shared" si="306"/>
        <v>-3.9734919786096314E-2</v>
      </c>
      <c r="N6518">
        <v>3.3050000000000002</v>
      </c>
    </row>
    <row r="6519" spans="1:14" x14ac:dyDescent="0.2">
      <c r="A6519" s="1">
        <v>40170</v>
      </c>
      <c r="B6519">
        <v>115.93750000000001</v>
      </c>
      <c r="C6519">
        <f t="shared" si="304"/>
        <v>-1.3454649132553786E-3</v>
      </c>
      <c r="D6519">
        <f t="shared" si="305"/>
        <v>3.3419999999999998E-2</v>
      </c>
      <c r="E6519">
        <f t="shared" si="306"/>
        <v>-3.4765464913255377E-2</v>
      </c>
      <c r="N6519">
        <v>3.3420000000000001</v>
      </c>
    </row>
    <row r="6520" spans="1:14" x14ac:dyDescent="0.2">
      <c r="A6520" s="1">
        <v>40171</v>
      </c>
      <c r="B6520">
        <v>115.21870000000001</v>
      </c>
      <c r="C6520">
        <f t="shared" si="304"/>
        <v>-6.1998921832884246E-3</v>
      </c>
      <c r="D6520">
        <f t="shared" si="305"/>
        <v>3.3460000000000004E-2</v>
      </c>
      <c r="E6520">
        <f t="shared" si="306"/>
        <v>-3.9659892183288428E-2</v>
      </c>
      <c r="N6520">
        <v>3.3460000000000001</v>
      </c>
    </row>
    <row r="6521" spans="1:14" x14ac:dyDescent="0.2">
      <c r="A6521" s="1">
        <v>40172</v>
      </c>
      <c r="B6521">
        <v>115.21870000000001</v>
      </c>
      <c r="C6521">
        <f t="shared" si="304"/>
        <v>0</v>
      </c>
      <c r="D6521">
        <f t="shared" si="305"/>
        <v>3.483E-2</v>
      </c>
      <c r="E6521">
        <f t="shared" si="306"/>
        <v>-3.483E-2</v>
      </c>
      <c r="N6521">
        <v>3.4830000000000001</v>
      </c>
    </row>
    <row r="6522" spans="1:14" x14ac:dyDescent="0.2">
      <c r="A6522" s="1">
        <v>40175</v>
      </c>
      <c r="B6522">
        <v>115.00000000000001</v>
      </c>
      <c r="C6522">
        <f t="shared" si="304"/>
        <v>-1.8981293835115265E-3</v>
      </c>
      <c r="D6522">
        <f t="shared" si="305"/>
        <v>3.4189999999999998E-2</v>
      </c>
      <c r="E6522">
        <f t="shared" si="306"/>
        <v>-3.6088129383511525E-2</v>
      </c>
      <c r="N6522">
        <v>3.419</v>
      </c>
    </row>
    <row r="6523" spans="1:14" x14ac:dyDescent="0.2">
      <c r="A6523" s="1">
        <v>40176</v>
      </c>
      <c r="B6523">
        <v>115.40620000000001</v>
      </c>
      <c r="C6523">
        <f t="shared" si="304"/>
        <v>3.5321739130433905E-3</v>
      </c>
      <c r="D6523">
        <f t="shared" si="305"/>
        <v>3.3279999999999997E-2</v>
      </c>
      <c r="E6523">
        <f t="shared" si="306"/>
        <v>-2.9747826086956607E-2</v>
      </c>
      <c r="N6523">
        <v>3.3279999999999998</v>
      </c>
    </row>
    <row r="6524" spans="1:14" x14ac:dyDescent="0.2">
      <c r="A6524" s="1">
        <v>40177</v>
      </c>
      <c r="B6524">
        <v>115.87500000000001</v>
      </c>
      <c r="C6524">
        <f t="shared" si="304"/>
        <v>4.0621734360892781E-3</v>
      </c>
      <c r="D6524">
        <f t="shared" si="305"/>
        <v>3.304E-2</v>
      </c>
      <c r="E6524">
        <f t="shared" si="306"/>
        <v>-2.8977826563910722E-2</v>
      </c>
      <c r="N6524">
        <v>3.3039999999999998</v>
      </c>
    </row>
    <row r="6525" spans="1:14" x14ac:dyDescent="0.2">
      <c r="A6525" s="1">
        <v>40178</v>
      </c>
      <c r="B6525">
        <v>115.37500000000001</v>
      </c>
      <c r="C6525">
        <f t="shared" si="304"/>
        <v>-4.3149946062567279E-3</v>
      </c>
      <c r="D6525">
        <f t="shared" si="305"/>
        <v>3.3410000000000002E-2</v>
      </c>
      <c r="E6525">
        <f t="shared" si="306"/>
        <v>-3.772499460625673E-2</v>
      </c>
      <c r="N6525">
        <v>3.3410000000000002</v>
      </c>
    </row>
    <row r="6526" spans="1:14" x14ac:dyDescent="0.2">
      <c r="A6526" s="1">
        <v>40179</v>
      </c>
      <c r="B6526">
        <v>115.37500000000001</v>
      </c>
      <c r="C6526">
        <f t="shared" si="304"/>
        <v>0</v>
      </c>
      <c r="D6526">
        <f t="shared" si="305"/>
        <v>3.3549999999999996E-2</v>
      </c>
      <c r="E6526">
        <f t="shared" si="306"/>
        <v>-3.3549999999999996E-2</v>
      </c>
      <c r="N6526">
        <v>3.355</v>
      </c>
    </row>
    <row r="6527" spans="1:14" x14ac:dyDescent="0.2">
      <c r="A6527" s="1">
        <v>40182</v>
      </c>
      <c r="B6527">
        <v>115.09370000000001</v>
      </c>
      <c r="C6527">
        <f t="shared" si="304"/>
        <v>-2.4381365113759212E-3</v>
      </c>
      <c r="D6527">
        <f t="shared" si="305"/>
        <v>3.3010000000000005E-2</v>
      </c>
      <c r="E6527">
        <f t="shared" si="306"/>
        <v>-3.5448136511375926E-2</v>
      </c>
      <c r="N6527">
        <v>3.3010000000000002</v>
      </c>
    </row>
    <row r="6528" spans="1:14" x14ac:dyDescent="0.2">
      <c r="A6528" s="1">
        <v>40183</v>
      </c>
      <c r="B6528">
        <v>116.03120000000001</v>
      </c>
      <c r="C6528">
        <f t="shared" si="304"/>
        <v>8.1455370710994401E-3</v>
      </c>
      <c r="D6528">
        <f t="shared" si="305"/>
        <v>3.3329999999999999E-2</v>
      </c>
      <c r="E6528">
        <f t="shared" si="306"/>
        <v>-2.5184462928900558E-2</v>
      </c>
      <c r="N6528">
        <v>3.3330000000000002</v>
      </c>
    </row>
    <row r="6529" spans="1:14" x14ac:dyDescent="0.2">
      <c r="A6529" s="1">
        <v>40184</v>
      </c>
      <c r="B6529">
        <v>115.31250000000001</v>
      </c>
      <c r="C6529">
        <f t="shared" si="304"/>
        <v>-6.1940236763904366E-3</v>
      </c>
      <c r="D6529">
        <f t="shared" si="305"/>
        <v>3.3639999999999996E-2</v>
      </c>
      <c r="E6529">
        <f t="shared" si="306"/>
        <v>-3.9834023676390433E-2</v>
      </c>
      <c r="N6529">
        <v>3.3639999999999999</v>
      </c>
    </row>
    <row r="6530" spans="1:14" x14ac:dyDescent="0.2">
      <c r="A6530" s="1">
        <v>40185</v>
      </c>
      <c r="B6530">
        <v>115.28120000000001</v>
      </c>
      <c r="C6530">
        <f t="shared" si="304"/>
        <v>-2.7143631436310489E-4</v>
      </c>
      <c r="D6530">
        <f t="shared" si="305"/>
        <v>3.3370000000000004E-2</v>
      </c>
      <c r="E6530">
        <f t="shared" si="306"/>
        <v>-3.3641436314363109E-2</v>
      </c>
      <c r="N6530">
        <v>3.3370000000000002</v>
      </c>
    </row>
    <row r="6531" spans="1:14" x14ac:dyDescent="0.2">
      <c r="A6531" s="1">
        <v>40186</v>
      </c>
      <c r="B6531">
        <v>115.46870000000001</v>
      </c>
      <c r="C6531">
        <f t="shared" si="304"/>
        <v>1.6264577398570346E-3</v>
      </c>
      <c r="D6531">
        <f t="shared" si="305"/>
        <v>3.4590000000000003E-2</v>
      </c>
      <c r="E6531">
        <f t="shared" si="306"/>
        <v>-3.2963542260142968E-2</v>
      </c>
      <c r="N6531">
        <v>3.4590000000000001</v>
      </c>
    </row>
    <row r="6532" spans="1:14" x14ac:dyDescent="0.2">
      <c r="A6532" s="1">
        <v>40189</v>
      </c>
      <c r="B6532">
        <v>115.18750000000001</v>
      </c>
      <c r="C6532">
        <f t="shared" si="304"/>
        <v>-2.4352919882184576E-3</v>
      </c>
      <c r="D6532">
        <f t="shared" si="305"/>
        <v>3.4159999999999996E-2</v>
      </c>
      <c r="E6532">
        <f t="shared" si="306"/>
        <v>-3.6595291988218454E-2</v>
      </c>
      <c r="N6532">
        <v>3.4159999999999999</v>
      </c>
    </row>
    <row r="6533" spans="1:14" x14ac:dyDescent="0.2">
      <c r="A6533" s="1">
        <v>40190</v>
      </c>
      <c r="B6533">
        <v>116.81250000000001</v>
      </c>
      <c r="C6533">
        <f t="shared" ref="C6533:C6596" si="307">B6533/B6532-1</f>
        <v>1.4107433532284386E-2</v>
      </c>
      <c r="D6533">
        <f t="shared" ref="D6533:D6596" si="308">N6533/100</f>
        <v>3.4079999999999999E-2</v>
      </c>
      <c r="E6533">
        <f t="shared" ref="E6533:E6596" si="309">C6533-D6533</f>
        <v>-1.9972566467715613E-2</v>
      </c>
      <c r="N6533">
        <v>3.4079999999999999</v>
      </c>
    </row>
    <row r="6534" spans="1:14" x14ac:dyDescent="0.2">
      <c r="A6534" s="1">
        <v>40191</v>
      </c>
      <c r="B6534">
        <v>115.93750000000001</v>
      </c>
      <c r="C6534">
        <f t="shared" si="307"/>
        <v>-7.4906367041198685E-3</v>
      </c>
      <c r="D6534">
        <f t="shared" si="308"/>
        <v>3.3189999999999997E-2</v>
      </c>
      <c r="E6534">
        <f t="shared" si="309"/>
        <v>-4.0680636704119866E-2</v>
      </c>
      <c r="N6534">
        <v>3.319</v>
      </c>
    </row>
    <row r="6535" spans="1:14" x14ac:dyDescent="0.2">
      <c r="A6535" s="1">
        <v>40192</v>
      </c>
      <c r="B6535">
        <v>116.78120000000001</v>
      </c>
      <c r="C6535">
        <f t="shared" si="307"/>
        <v>7.2771967654985392E-3</v>
      </c>
      <c r="D6535">
        <f t="shared" si="308"/>
        <v>3.4279999999999998E-2</v>
      </c>
      <c r="E6535">
        <f t="shared" si="309"/>
        <v>-2.7002803234501459E-2</v>
      </c>
      <c r="N6535">
        <v>3.4279999999999999</v>
      </c>
    </row>
    <row r="6536" spans="1:14" x14ac:dyDescent="0.2">
      <c r="A6536" s="1">
        <v>40193</v>
      </c>
      <c r="B6536">
        <v>117.37500000000001</v>
      </c>
      <c r="C6536">
        <f t="shared" si="307"/>
        <v>5.0847225409569319E-3</v>
      </c>
      <c r="D6536">
        <f t="shared" si="308"/>
        <v>3.3849999999999998E-2</v>
      </c>
      <c r="E6536">
        <f t="shared" si="309"/>
        <v>-2.8765277459043066E-2</v>
      </c>
      <c r="N6536">
        <v>3.3849999999999998</v>
      </c>
    </row>
    <row r="6537" spans="1:14" x14ac:dyDescent="0.2">
      <c r="A6537" s="1">
        <v>40196</v>
      </c>
      <c r="B6537">
        <v>117.37500000000001</v>
      </c>
      <c r="C6537">
        <f t="shared" si="307"/>
        <v>0</v>
      </c>
      <c r="D6537">
        <f t="shared" si="308"/>
        <v>3.329E-2</v>
      </c>
      <c r="E6537">
        <f t="shared" si="309"/>
        <v>-3.329E-2</v>
      </c>
      <c r="N6537">
        <v>3.3290000000000002</v>
      </c>
    </row>
    <row r="6538" spans="1:14" x14ac:dyDescent="0.2">
      <c r="A6538" s="1">
        <v>40197</v>
      </c>
      <c r="B6538">
        <v>117.15620000000001</v>
      </c>
      <c r="C6538">
        <f t="shared" si="307"/>
        <v>-1.8641107561235826E-3</v>
      </c>
      <c r="D6538">
        <f t="shared" si="308"/>
        <v>3.3780000000000004E-2</v>
      </c>
      <c r="E6538">
        <f t="shared" si="309"/>
        <v>-3.5644110756123587E-2</v>
      </c>
      <c r="N6538">
        <v>3.3780000000000001</v>
      </c>
    </row>
    <row r="6539" spans="1:14" x14ac:dyDescent="0.2">
      <c r="A6539" s="1">
        <v>40198</v>
      </c>
      <c r="B6539">
        <v>117.96870000000001</v>
      </c>
      <c r="C6539">
        <f t="shared" si="307"/>
        <v>6.9351856751926899E-3</v>
      </c>
      <c r="D6539">
        <f t="shared" si="308"/>
        <v>3.4430000000000002E-2</v>
      </c>
      <c r="E6539">
        <f t="shared" si="309"/>
        <v>-2.7494814324807312E-2</v>
      </c>
      <c r="N6539">
        <v>3.4430000000000001</v>
      </c>
    </row>
    <row r="6540" spans="1:14" x14ac:dyDescent="0.2">
      <c r="A6540" s="1">
        <v>40199</v>
      </c>
      <c r="B6540">
        <v>118.62500000000001</v>
      </c>
      <c r="C6540">
        <f t="shared" si="307"/>
        <v>5.5633401063164278E-3</v>
      </c>
      <c r="D6540">
        <f t="shared" si="308"/>
        <v>3.4889999999999997E-2</v>
      </c>
      <c r="E6540">
        <f t="shared" si="309"/>
        <v>-2.932665989368357E-2</v>
      </c>
      <c r="N6540">
        <v>3.4889999999999999</v>
      </c>
    </row>
    <row r="6541" spans="1:14" x14ac:dyDescent="0.2">
      <c r="A6541" s="1">
        <v>40200</v>
      </c>
      <c r="B6541">
        <v>118.84370000000001</v>
      </c>
      <c r="C6541">
        <f t="shared" si="307"/>
        <v>1.8436248682824896E-3</v>
      </c>
      <c r="D6541">
        <f t="shared" si="308"/>
        <v>3.5409999999999997E-2</v>
      </c>
      <c r="E6541">
        <f t="shared" si="309"/>
        <v>-3.3566375131717507E-2</v>
      </c>
      <c r="N6541">
        <v>3.5409999999999999</v>
      </c>
    </row>
    <row r="6542" spans="1:14" x14ac:dyDescent="0.2">
      <c r="A6542" s="1">
        <v>40203</v>
      </c>
      <c r="B6542">
        <v>118.31250000000001</v>
      </c>
      <c r="C6542">
        <f t="shared" si="307"/>
        <v>-4.4697363007042412E-3</v>
      </c>
      <c r="D6542">
        <f t="shared" si="308"/>
        <v>3.6520000000000004E-2</v>
      </c>
      <c r="E6542">
        <f t="shared" si="309"/>
        <v>-4.0989736300704245E-2</v>
      </c>
      <c r="N6542">
        <v>3.6520000000000001</v>
      </c>
    </row>
    <row r="6543" spans="1:14" x14ac:dyDescent="0.2">
      <c r="A6543" s="1">
        <v>40204</v>
      </c>
      <c r="B6543">
        <v>118.28120000000001</v>
      </c>
      <c r="C6543">
        <f t="shared" si="307"/>
        <v>-2.6455361859478721E-4</v>
      </c>
      <c r="D6543">
        <f t="shared" si="308"/>
        <v>3.644E-2</v>
      </c>
      <c r="E6543">
        <f t="shared" si="309"/>
        <v>-3.6704553618594787E-2</v>
      </c>
      <c r="N6543">
        <v>3.6440000000000001</v>
      </c>
    </row>
    <row r="6544" spans="1:14" x14ac:dyDescent="0.2">
      <c r="A6544" s="1">
        <v>40205</v>
      </c>
      <c r="B6544">
        <v>118.34370000000001</v>
      </c>
      <c r="C6544">
        <f t="shared" si="307"/>
        <v>5.2840180857138819E-4</v>
      </c>
      <c r="D6544">
        <f t="shared" si="308"/>
        <v>3.7249999999999998E-2</v>
      </c>
      <c r="E6544">
        <f t="shared" si="309"/>
        <v>-3.672159819142861E-2</v>
      </c>
      <c r="N6544">
        <v>3.7250000000000001</v>
      </c>
    </row>
    <row r="6545" spans="1:14" x14ac:dyDescent="0.2">
      <c r="A6545" s="1">
        <v>40206</v>
      </c>
      <c r="B6545">
        <v>118.15620000000001</v>
      </c>
      <c r="C6545">
        <f t="shared" si="307"/>
        <v>-1.5843682426694983E-3</v>
      </c>
      <c r="D6545">
        <f t="shared" si="308"/>
        <v>3.6420000000000001E-2</v>
      </c>
      <c r="E6545">
        <f t="shared" si="309"/>
        <v>-3.8004368242669499E-2</v>
      </c>
      <c r="N6545">
        <v>3.6419999999999999</v>
      </c>
    </row>
    <row r="6546" spans="1:14" x14ac:dyDescent="0.2">
      <c r="A6546" s="1">
        <v>40207</v>
      </c>
      <c r="B6546">
        <v>118.81250000000001</v>
      </c>
      <c r="C6546">
        <f t="shared" si="307"/>
        <v>5.5545117395447985E-3</v>
      </c>
      <c r="D6546">
        <f t="shared" si="308"/>
        <v>3.7080000000000002E-2</v>
      </c>
      <c r="E6546">
        <f t="shared" si="309"/>
        <v>-3.1525488260455203E-2</v>
      </c>
      <c r="N6546">
        <v>3.7080000000000002</v>
      </c>
    </row>
    <row r="6547" spans="1:14" x14ac:dyDescent="0.2">
      <c r="A6547" s="1">
        <v>40210</v>
      </c>
      <c r="B6547">
        <v>118.15620000000001</v>
      </c>
      <c r="C6547">
        <f t="shared" si="307"/>
        <v>-5.5238295633877055E-3</v>
      </c>
      <c r="D6547">
        <f t="shared" si="308"/>
        <v>3.6459999999999999E-2</v>
      </c>
      <c r="E6547">
        <f t="shared" si="309"/>
        <v>-4.1983829563387705E-2</v>
      </c>
      <c r="N6547">
        <v>3.6459999999999999</v>
      </c>
    </row>
    <row r="6548" spans="1:14" x14ac:dyDescent="0.2">
      <c r="A6548" s="1">
        <v>40211</v>
      </c>
      <c r="B6548">
        <v>118.40620000000001</v>
      </c>
      <c r="C6548">
        <f t="shared" si="307"/>
        <v>2.1158432651016135E-3</v>
      </c>
      <c r="D6548">
        <f t="shared" si="308"/>
        <v>3.6139999999999999E-2</v>
      </c>
      <c r="E6548">
        <f t="shared" si="309"/>
        <v>-3.4024156734898385E-2</v>
      </c>
      <c r="N6548">
        <v>3.6139999999999999</v>
      </c>
    </row>
    <row r="6549" spans="1:14" x14ac:dyDescent="0.2">
      <c r="A6549" s="1">
        <v>40212</v>
      </c>
      <c r="B6549">
        <v>117.37500000000001</v>
      </c>
      <c r="C6549">
        <f t="shared" si="307"/>
        <v>-8.7090034136725336E-3</v>
      </c>
      <c r="D6549">
        <f t="shared" si="308"/>
        <v>3.6159999999999998E-2</v>
      </c>
      <c r="E6549">
        <f t="shared" si="309"/>
        <v>-4.4869003413672531E-2</v>
      </c>
      <c r="N6549">
        <v>3.6160000000000001</v>
      </c>
    </row>
    <row r="6550" spans="1:14" x14ac:dyDescent="0.2">
      <c r="A6550" s="1">
        <v>40213</v>
      </c>
      <c r="B6550">
        <v>118.78120000000001</v>
      </c>
      <c r="C6550">
        <f t="shared" si="307"/>
        <v>1.1980404685836055E-2</v>
      </c>
      <c r="D6550">
        <f t="shared" si="308"/>
        <v>3.6209999999999999E-2</v>
      </c>
      <c r="E6550">
        <f t="shared" si="309"/>
        <v>-2.4229595314163944E-2</v>
      </c>
      <c r="N6550">
        <v>3.621</v>
      </c>
    </row>
    <row r="6551" spans="1:14" x14ac:dyDescent="0.2">
      <c r="A6551" s="1">
        <v>40214</v>
      </c>
      <c r="B6551">
        <v>119.50000000000001</v>
      </c>
      <c r="C6551">
        <f t="shared" si="307"/>
        <v>6.0514626893817258E-3</v>
      </c>
      <c r="D6551">
        <f t="shared" si="308"/>
        <v>3.5740000000000001E-2</v>
      </c>
      <c r="E6551">
        <f t="shared" si="309"/>
        <v>-2.9688537310618275E-2</v>
      </c>
      <c r="N6551">
        <v>3.5739999999999998</v>
      </c>
    </row>
    <row r="6552" spans="1:14" x14ac:dyDescent="0.2">
      <c r="A6552" s="1">
        <v>40217</v>
      </c>
      <c r="B6552">
        <v>118.93750000000001</v>
      </c>
      <c r="C6552">
        <f t="shared" si="307"/>
        <v>-4.7071129707112469E-3</v>
      </c>
      <c r="D6552">
        <f t="shared" si="308"/>
        <v>3.5889999999999998E-2</v>
      </c>
      <c r="E6552">
        <f t="shared" si="309"/>
        <v>-4.0597112970711245E-2</v>
      </c>
      <c r="N6552">
        <v>3.589</v>
      </c>
    </row>
    <row r="6553" spans="1:14" x14ac:dyDescent="0.2">
      <c r="A6553" s="1">
        <v>40218</v>
      </c>
      <c r="B6553">
        <v>118.31250000000001</v>
      </c>
      <c r="C6553">
        <f t="shared" si="307"/>
        <v>-5.2548607461901931E-3</v>
      </c>
      <c r="D6553">
        <f t="shared" si="308"/>
        <v>3.4610000000000002E-2</v>
      </c>
      <c r="E6553">
        <f t="shared" si="309"/>
        <v>-3.9864860746190195E-2</v>
      </c>
      <c r="N6553">
        <v>3.4609999999999999</v>
      </c>
    </row>
    <row r="6554" spans="1:14" x14ac:dyDescent="0.2">
      <c r="A6554" s="1">
        <v>40219</v>
      </c>
      <c r="B6554">
        <v>117.56250000000001</v>
      </c>
      <c r="C6554">
        <f t="shared" si="307"/>
        <v>-6.3391442155309452E-3</v>
      </c>
      <c r="D6554">
        <f t="shared" si="308"/>
        <v>3.4869999999999998E-2</v>
      </c>
      <c r="E6554">
        <f t="shared" si="309"/>
        <v>-4.1209144215530943E-2</v>
      </c>
      <c r="N6554">
        <v>3.4870000000000001</v>
      </c>
    </row>
    <row r="6555" spans="1:14" x14ac:dyDescent="0.2">
      <c r="A6555" s="1">
        <v>40220</v>
      </c>
      <c r="B6555">
        <v>117.25000000000001</v>
      </c>
      <c r="C6555">
        <f t="shared" si="307"/>
        <v>-2.6581605528973595E-3</v>
      </c>
      <c r="D6555">
        <f t="shared" si="308"/>
        <v>3.4380000000000001E-2</v>
      </c>
      <c r="E6555">
        <f t="shared" si="309"/>
        <v>-3.703816055289736E-2</v>
      </c>
      <c r="N6555">
        <v>3.4380000000000002</v>
      </c>
    </row>
    <row r="6556" spans="1:14" x14ac:dyDescent="0.2">
      <c r="A6556" s="1">
        <v>40221</v>
      </c>
      <c r="B6556">
        <v>117.56250000000001</v>
      </c>
      <c r="C6556">
        <f t="shared" si="307"/>
        <v>2.6652452025586193E-3</v>
      </c>
      <c r="D6556">
        <f t="shared" si="308"/>
        <v>3.4249999999999996E-2</v>
      </c>
      <c r="E6556">
        <f t="shared" si="309"/>
        <v>-3.1584754797441376E-2</v>
      </c>
      <c r="N6556">
        <v>3.4249999999999998</v>
      </c>
    </row>
    <row r="6557" spans="1:14" x14ac:dyDescent="0.2">
      <c r="A6557" s="1">
        <v>40224</v>
      </c>
      <c r="B6557">
        <v>117.56250000000001</v>
      </c>
      <c r="C6557">
        <f t="shared" si="307"/>
        <v>0</v>
      </c>
      <c r="D6557">
        <f t="shared" si="308"/>
        <v>3.4140000000000004E-2</v>
      </c>
      <c r="E6557">
        <f t="shared" si="309"/>
        <v>-3.4140000000000004E-2</v>
      </c>
      <c r="N6557">
        <v>3.4140000000000001</v>
      </c>
    </row>
    <row r="6558" spans="1:14" x14ac:dyDescent="0.2">
      <c r="A6558" s="1">
        <v>40225</v>
      </c>
      <c r="B6558">
        <v>117.81250000000001</v>
      </c>
      <c r="C6558">
        <f t="shared" si="307"/>
        <v>2.1265284423179764E-3</v>
      </c>
      <c r="D6558">
        <f t="shared" si="308"/>
        <v>3.4140000000000004E-2</v>
      </c>
      <c r="E6558">
        <f t="shared" si="309"/>
        <v>-3.2013471557682027E-2</v>
      </c>
      <c r="N6558">
        <v>3.4140000000000001</v>
      </c>
    </row>
    <row r="6559" spans="1:14" x14ac:dyDescent="0.2">
      <c r="A6559" s="1">
        <v>40226</v>
      </c>
      <c r="B6559">
        <v>116.81250000000001</v>
      </c>
      <c r="C6559">
        <f t="shared" si="307"/>
        <v>-8.4880636604774962E-3</v>
      </c>
      <c r="D6559">
        <f t="shared" si="308"/>
        <v>3.4639999999999997E-2</v>
      </c>
      <c r="E6559">
        <f t="shared" si="309"/>
        <v>-4.3128063660477493E-2</v>
      </c>
      <c r="N6559">
        <v>3.464</v>
      </c>
    </row>
    <row r="6560" spans="1:14" x14ac:dyDescent="0.2">
      <c r="A6560" s="1">
        <v>40227</v>
      </c>
      <c r="B6560">
        <v>116.18750000000001</v>
      </c>
      <c r="C6560">
        <f t="shared" si="307"/>
        <v>-5.3504547886570331E-3</v>
      </c>
      <c r="D6560">
        <f t="shared" si="308"/>
        <v>3.5720000000000002E-2</v>
      </c>
      <c r="E6560">
        <f t="shared" si="309"/>
        <v>-4.1070454788657035E-2</v>
      </c>
      <c r="N6560">
        <v>3.5720000000000001</v>
      </c>
    </row>
    <row r="6561" spans="1:14" x14ac:dyDescent="0.2">
      <c r="A6561" s="1">
        <v>40228</v>
      </c>
      <c r="B6561">
        <v>116.78120000000001</v>
      </c>
      <c r="C6561">
        <f t="shared" si="307"/>
        <v>5.1098440021517533E-3</v>
      </c>
      <c r="D6561">
        <f t="shared" si="308"/>
        <v>3.492E-2</v>
      </c>
      <c r="E6561">
        <f t="shared" si="309"/>
        <v>-2.9810155997848246E-2</v>
      </c>
      <c r="N6561">
        <v>3.492</v>
      </c>
    </row>
    <row r="6562" spans="1:14" x14ac:dyDescent="0.2">
      <c r="A6562" s="1">
        <v>40231</v>
      </c>
      <c r="B6562">
        <v>116.37500000000001</v>
      </c>
      <c r="C6562">
        <f t="shared" si="307"/>
        <v>-3.4782995893174462E-3</v>
      </c>
      <c r="D6562">
        <f t="shared" si="308"/>
        <v>3.4970000000000001E-2</v>
      </c>
      <c r="E6562">
        <f t="shared" si="309"/>
        <v>-3.8448299589317447E-2</v>
      </c>
      <c r="N6562">
        <v>3.4969999999999999</v>
      </c>
    </row>
    <row r="6563" spans="1:14" x14ac:dyDescent="0.2">
      <c r="A6563" s="1">
        <v>40232</v>
      </c>
      <c r="B6563">
        <v>117.87500000000001</v>
      </c>
      <c r="C6563">
        <f t="shared" si="307"/>
        <v>1.2889366272824887E-2</v>
      </c>
      <c r="D6563">
        <f t="shared" si="308"/>
        <v>3.5439999999999999E-2</v>
      </c>
      <c r="E6563">
        <f t="shared" si="309"/>
        <v>-2.2550633727175112E-2</v>
      </c>
      <c r="N6563">
        <v>3.544</v>
      </c>
    </row>
    <row r="6564" spans="1:14" x14ac:dyDescent="0.2">
      <c r="A6564" s="1">
        <v>40233</v>
      </c>
      <c r="B6564">
        <v>117.71870000000001</v>
      </c>
      <c r="C6564">
        <f t="shared" si="307"/>
        <v>-1.3259809119829935E-3</v>
      </c>
      <c r="D6564">
        <f t="shared" si="308"/>
        <v>3.4689999999999999E-2</v>
      </c>
      <c r="E6564">
        <f t="shared" si="309"/>
        <v>-3.6015980911982992E-2</v>
      </c>
      <c r="N6564">
        <v>3.4689999999999999</v>
      </c>
    </row>
    <row r="6565" spans="1:14" x14ac:dyDescent="0.2">
      <c r="A6565" s="1">
        <v>40234</v>
      </c>
      <c r="B6565">
        <v>118.40620000000001</v>
      </c>
      <c r="C6565">
        <f t="shared" si="307"/>
        <v>5.8401936140985988E-3</v>
      </c>
      <c r="D6565">
        <f t="shared" si="308"/>
        <v>3.3929999999999995E-2</v>
      </c>
      <c r="E6565">
        <f t="shared" si="309"/>
        <v>-2.8089806385901396E-2</v>
      </c>
      <c r="N6565">
        <v>3.3929999999999998</v>
      </c>
    </row>
    <row r="6566" spans="1:14" x14ac:dyDescent="0.2">
      <c r="A6566" s="1">
        <v>40235</v>
      </c>
      <c r="B6566">
        <v>119.18750000000001</v>
      </c>
      <c r="C6566">
        <f t="shared" si="307"/>
        <v>6.5984720394709484E-3</v>
      </c>
      <c r="D6566">
        <f t="shared" si="308"/>
        <v>3.3929999999999995E-2</v>
      </c>
      <c r="E6566">
        <f t="shared" si="309"/>
        <v>-2.7331527960529046E-2</v>
      </c>
      <c r="N6566">
        <v>3.3929999999999998</v>
      </c>
    </row>
    <row r="6567" spans="1:14" x14ac:dyDescent="0.2">
      <c r="A6567" s="1">
        <v>40238</v>
      </c>
      <c r="B6567">
        <v>117.46870000000001</v>
      </c>
      <c r="C6567">
        <f t="shared" si="307"/>
        <v>-1.4420975353959142E-2</v>
      </c>
      <c r="D6567">
        <f t="shared" si="308"/>
        <v>3.347E-2</v>
      </c>
      <c r="E6567">
        <f t="shared" si="309"/>
        <v>-4.7890975353959142E-2</v>
      </c>
      <c r="N6567">
        <v>3.347</v>
      </c>
    </row>
    <row r="6568" spans="1:14" x14ac:dyDescent="0.2">
      <c r="A6568" s="1">
        <v>40239</v>
      </c>
      <c r="B6568">
        <v>117.34370000000001</v>
      </c>
      <c r="C6568">
        <f t="shared" si="307"/>
        <v>-1.0641132488909966E-3</v>
      </c>
      <c r="D6568">
        <f t="shared" si="308"/>
        <v>3.3230000000000003E-2</v>
      </c>
      <c r="E6568">
        <f t="shared" si="309"/>
        <v>-3.4294113248890999E-2</v>
      </c>
      <c r="N6568">
        <v>3.323</v>
      </c>
    </row>
    <row r="6569" spans="1:14" x14ac:dyDescent="0.2">
      <c r="A6569" s="1">
        <v>40240</v>
      </c>
      <c r="B6569">
        <v>117.28120000000001</v>
      </c>
      <c r="C6569">
        <f t="shared" si="307"/>
        <v>-5.3262339605786302E-4</v>
      </c>
      <c r="D6569">
        <f t="shared" si="308"/>
        <v>3.2120000000000003E-2</v>
      </c>
      <c r="E6569">
        <f t="shared" si="309"/>
        <v>-3.2652623396057866E-2</v>
      </c>
      <c r="N6569">
        <v>3.2120000000000002</v>
      </c>
    </row>
    <row r="6570" spans="1:14" x14ac:dyDescent="0.2">
      <c r="A6570" s="1">
        <v>40241</v>
      </c>
      <c r="B6570">
        <v>117.81250000000001</v>
      </c>
      <c r="C6570">
        <f t="shared" si="307"/>
        <v>4.5301378226008104E-3</v>
      </c>
      <c r="D6570">
        <f t="shared" si="308"/>
        <v>3.2480000000000002E-2</v>
      </c>
      <c r="E6570">
        <f t="shared" si="309"/>
        <v>-2.7949862177399191E-2</v>
      </c>
      <c r="N6570">
        <v>3.2480000000000002</v>
      </c>
    </row>
    <row r="6571" spans="1:14" x14ac:dyDescent="0.2">
      <c r="A6571" s="1">
        <v>40242</v>
      </c>
      <c r="B6571">
        <v>116.68750000000001</v>
      </c>
      <c r="C6571">
        <f t="shared" si="307"/>
        <v>-9.549071618037086E-3</v>
      </c>
      <c r="D6571">
        <f t="shared" si="308"/>
        <v>3.2770000000000001E-2</v>
      </c>
      <c r="E6571">
        <f t="shared" si="309"/>
        <v>-4.2319071618037087E-2</v>
      </c>
      <c r="N6571">
        <v>3.2770000000000001</v>
      </c>
    </row>
    <row r="6572" spans="1:14" x14ac:dyDescent="0.2">
      <c r="A6572" s="1">
        <v>40245</v>
      </c>
      <c r="B6572">
        <v>116.40620000000001</v>
      </c>
      <c r="C6572">
        <f t="shared" si="307"/>
        <v>-2.4107123727905577E-3</v>
      </c>
      <c r="D6572">
        <f t="shared" si="308"/>
        <v>3.3230000000000003E-2</v>
      </c>
      <c r="E6572">
        <f t="shared" si="309"/>
        <v>-3.564071237279056E-2</v>
      </c>
      <c r="N6572">
        <v>3.323</v>
      </c>
    </row>
    <row r="6573" spans="1:14" x14ac:dyDescent="0.2">
      <c r="A6573" s="1">
        <v>40246</v>
      </c>
      <c r="B6573">
        <v>116.43750000000001</v>
      </c>
      <c r="C6573">
        <f t="shared" si="307"/>
        <v>2.6888602153496421E-4</v>
      </c>
      <c r="D6573">
        <f t="shared" si="308"/>
        <v>3.3319999999999995E-2</v>
      </c>
      <c r="E6573">
        <f t="shared" si="309"/>
        <v>-3.3051113978465031E-2</v>
      </c>
      <c r="N6573">
        <v>3.3319999999999999</v>
      </c>
    </row>
    <row r="6574" spans="1:14" x14ac:dyDescent="0.2">
      <c r="A6574" s="1">
        <v>40247</v>
      </c>
      <c r="B6574">
        <v>116.31250000000001</v>
      </c>
      <c r="C6574">
        <f t="shared" si="307"/>
        <v>-1.0735373054213682E-3</v>
      </c>
      <c r="D6574">
        <f t="shared" si="308"/>
        <v>3.3479999999999996E-2</v>
      </c>
      <c r="E6574">
        <f t="shared" si="309"/>
        <v>-3.4553537305421364E-2</v>
      </c>
      <c r="N6574">
        <v>3.3479999999999999</v>
      </c>
    </row>
    <row r="6575" spans="1:14" x14ac:dyDescent="0.2">
      <c r="A6575" s="1">
        <v>40248</v>
      </c>
      <c r="B6575">
        <v>116.59370000000001</v>
      </c>
      <c r="C6575">
        <f t="shared" si="307"/>
        <v>2.4176249328318189E-3</v>
      </c>
      <c r="D6575">
        <f t="shared" si="308"/>
        <v>3.4040000000000001E-2</v>
      </c>
      <c r="E6575">
        <f t="shared" si="309"/>
        <v>-3.1622375067168182E-2</v>
      </c>
      <c r="N6575">
        <v>3.4039999999999999</v>
      </c>
    </row>
    <row r="6576" spans="1:14" x14ac:dyDescent="0.2">
      <c r="A6576" s="1">
        <v>40249</v>
      </c>
      <c r="B6576">
        <v>116.93750000000001</v>
      </c>
      <c r="C6576">
        <f t="shared" si="307"/>
        <v>2.9487013449269739E-3</v>
      </c>
      <c r="D6576">
        <f t="shared" si="308"/>
        <v>3.4439999999999998E-2</v>
      </c>
      <c r="E6576">
        <f t="shared" si="309"/>
        <v>-3.1491298655073025E-2</v>
      </c>
      <c r="N6576">
        <v>3.444</v>
      </c>
    </row>
    <row r="6577" spans="1:14" x14ac:dyDescent="0.2">
      <c r="A6577" s="1">
        <v>40252</v>
      </c>
      <c r="B6577">
        <v>116.90620000000001</v>
      </c>
      <c r="C6577">
        <f t="shared" si="307"/>
        <v>-2.6766435061464922E-4</v>
      </c>
      <c r="D6577">
        <f t="shared" si="308"/>
        <v>3.4479999999999997E-2</v>
      </c>
      <c r="E6577">
        <f t="shared" si="309"/>
        <v>-3.4747664350614646E-2</v>
      </c>
      <c r="N6577">
        <v>3.448</v>
      </c>
    </row>
    <row r="6578" spans="1:14" x14ac:dyDescent="0.2">
      <c r="A6578" s="1">
        <v>40253</v>
      </c>
      <c r="B6578">
        <v>117.65620000000001</v>
      </c>
      <c r="C6578">
        <f t="shared" si="307"/>
        <v>6.4153996965088389E-3</v>
      </c>
      <c r="D6578">
        <f t="shared" si="308"/>
        <v>3.4910000000000004E-2</v>
      </c>
      <c r="E6578">
        <f t="shared" si="309"/>
        <v>-2.8494600303491165E-2</v>
      </c>
      <c r="N6578">
        <v>3.4910000000000001</v>
      </c>
    </row>
    <row r="6579" spans="1:14" x14ac:dyDescent="0.2">
      <c r="A6579" s="1">
        <v>40254</v>
      </c>
      <c r="B6579">
        <v>117.90620000000001</v>
      </c>
      <c r="C6579">
        <f t="shared" si="307"/>
        <v>2.1248349003282208E-3</v>
      </c>
      <c r="D6579">
        <f t="shared" si="308"/>
        <v>3.4549999999999997E-2</v>
      </c>
      <c r="E6579">
        <f t="shared" si="309"/>
        <v>-3.2425165099671777E-2</v>
      </c>
      <c r="N6579">
        <v>3.4550000000000001</v>
      </c>
    </row>
    <row r="6580" spans="1:14" x14ac:dyDescent="0.2">
      <c r="A6580" s="1">
        <v>40255</v>
      </c>
      <c r="B6580">
        <v>117.71870000000001</v>
      </c>
      <c r="C6580">
        <f t="shared" si="307"/>
        <v>-1.5902471625749426E-3</v>
      </c>
      <c r="D6580">
        <f t="shared" si="308"/>
        <v>3.4540000000000001E-2</v>
      </c>
      <c r="E6580">
        <f t="shared" si="309"/>
        <v>-3.6130247162574944E-2</v>
      </c>
      <c r="N6580">
        <v>3.4540000000000002</v>
      </c>
    </row>
    <row r="6581" spans="1:14" x14ac:dyDescent="0.2">
      <c r="A6581" s="1">
        <v>40256</v>
      </c>
      <c r="B6581">
        <v>117.90620000000001</v>
      </c>
      <c r="C6581">
        <f t="shared" si="307"/>
        <v>1.5927800765722644E-3</v>
      </c>
      <c r="D6581">
        <f t="shared" si="308"/>
        <v>3.4509999999999999E-2</v>
      </c>
      <c r="E6581">
        <f t="shared" si="309"/>
        <v>-3.2917219923427735E-2</v>
      </c>
      <c r="N6581">
        <v>3.4510000000000001</v>
      </c>
    </row>
    <row r="6582" spans="1:14" x14ac:dyDescent="0.2">
      <c r="A6582" s="1">
        <v>40259</v>
      </c>
      <c r="B6582">
        <v>117.96870000000001</v>
      </c>
      <c r="C6582">
        <f t="shared" si="307"/>
        <v>5.3008238752494385E-4</v>
      </c>
      <c r="D6582">
        <f t="shared" si="308"/>
        <v>3.431E-2</v>
      </c>
      <c r="E6582">
        <f t="shared" si="309"/>
        <v>-3.3779917612475056E-2</v>
      </c>
      <c r="N6582">
        <v>3.431</v>
      </c>
    </row>
    <row r="6583" spans="1:14" x14ac:dyDescent="0.2">
      <c r="A6583" s="1">
        <v>40260</v>
      </c>
      <c r="B6583">
        <v>117.71870000000001</v>
      </c>
      <c r="C6583">
        <f t="shared" si="307"/>
        <v>-2.1192061962198583E-3</v>
      </c>
      <c r="D6583">
        <f t="shared" si="308"/>
        <v>3.4869999999999998E-2</v>
      </c>
      <c r="E6583">
        <f t="shared" si="309"/>
        <v>-3.6989206196219857E-2</v>
      </c>
      <c r="N6583">
        <v>3.4870000000000001</v>
      </c>
    </row>
    <row r="6584" spans="1:14" x14ac:dyDescent="0.2">
      <c r="A6584" s="1">
        <v>40261</v>
      </c>
      <c r="B6584">
        <v>115.84370000000001</v>
      </c>
      <c r="C6584">
        <f t="shared" si="307"/>
        <v>-1.5927800765723754E-2</v>
      </c>
      <c r="D6584">
        <f t="shared" si="308"/>
        <v>3.5450000000000002E-2</v>
      </c>
      <c r="E6584">
        <f t="shared" si="309"/>
        <v>-5.1377800765723756E-2</v>
      </c>
      <c r="N6584">
        <v>3.5449999999999999</v>
      </c>
    </row>
    <row r="6585" spans="1:14" x14ac:dyDescent="0.2">
      <c r="A6585" s="1">
        <v>40262</v>
      </c>
      <c r="B6585">
        <v>115.03120000000001</v>
      </c>
      <c r="C6585">
        <f t="shared" si="307"/>
        <v>-7.0137607828478776E-3</v>
      </c>
      <c r="D6585">
        <f t="shared" si="308"/>
        <v>3.5549999999999998E-2</v>
      </c>
      <c r="E6585">
        <f t="shared" si="309"/>
        <v>-4.2563760782847876E-2</v>
      </c>
      <c r="N6585">
        <v>3.5550000000000002</v>
      </c>
    </row>
    <row r="6586" spans="1:14" x14ac:dyDescent="0.2">
      <c r="A6586" s="1">
        <v>40263</v>
      </c>
      <c r="B6586">
        <v>115.43750000000001</v>
      </c>
      <c r="C6586">
        <f t="shared" si="307"/>
        <v>3.5320852081870413E-3</v>
      </c>
      <c r="D6586">
        <f t="shared" si="308"/>
        <v>3.5699999999999996E-2</v>
      </c>
      <c r="E6586">
        <f t="shared" si="309"/>
        <v>-3.2167914791812954E-2</v>
      </c>
      <c r="N6586">
        <v>3.57</v>
      </c>
    </row>
    <row r="6587" spans="1:14" x14ac:dyDescent="0.2">
      <c r="A6587" s="1">
        <v>40266</v>
      </c>
      <c r="B6587">
        <v>115.50000000000001</v>
      </c>
      <c r="C6587">
        <f t="shared" si="307"/>
        <v>5.4141851651334783E-4</v>
      </c>
      <c r="D6587">
        <f t="shared" si="308"/>
        <v>3.5699999999999996E-2</v>
      </c>
      <c r="E6587">
        <f t="shared" si="309"/>
        <v>-3.5158581483486648E-2</v>
      </c>
      <c r="N6587">
        <v>3.57</v>
      </c>
    </row>
    <row r="6588" spans="1:14" x14ac:dyDescent="0.2">
      <c r="A6588" s="1">
        <v>40267</v>
      </c>
      <c r="B6588">
        <v>115.65620000000001</v>
      </c>
      <c r="C6588">
        <f t="shared" si="307"/>
        <v>1.3523809523809938E-3</v>
      </c>
      <c r="D6588">
        <f t="shared" si="308"/>
        <v>3.5000000000000003E-2</v>
      </c>
      <c r="E6588">
        <f t="shared" si="309"/>
        <v>-3.364761904761901E-2</v>
      </c>
      <c r="N6588">
        <v>3.5</v>
      </c>
    </row>
    <row r="6589" spans="1:14" x14ac:dyDescent="0.2">
      <c r="A6589" s="1">
        <v>40268</v>
      </c>
      <c r="B6589">
        <v>116.12500000000001</v>
      </c>
      <c r="C6589">
        <f t="shared" si="307"/>
        <v>4.0533927277568438E-3</v>
      </c>
      <c r="D6589">
        <f t="shared" si="308"/>
        <v>3.4660000000000003E-2</v>
      </c>
      <c r="E6589">
        <f t="shared" si="309"/>
        <v>-3.060660727224316E-2</v>
      </c>
      <c r="N6589">
        <v>3.4660000000000002</v>
      </c>
    </row>
    <row r="6590" spans="1:14" x14ac:dyDescent="0.2">
      <c r="A6590" s="1">
        <v>40269</v>
      </c>
      <c r="B6590">
        <v>115.90620000000001</v>
      </c>
      <c r="C6590">
        <f t="shared" si="307"/>
        <v>-1.884176533907489E-3</v>
      </c>
      <c r="D6590">
        <f t="shared" si="308"/>
        <v>3.4849999999999999E-2</v>
      </c>
      <c r="E6590">
        <f t="shared" si="309"/>
        <v>-3.6734176533907488E-2</v>
      </c>
      <c r="N6590">
        <v>3.4849999999999999</v>
      </c>
    </row>
    <row r="6591" spans="1:14" x14ac:dyDescent="0.2">
      <c r="A6591" s="1">
        <v>40270</v>
      </c>
      <c r="B6591">
        <v>114.87500000000001</v>
      </c>
      <c r="C6591">
        <f t="shared" si="307"/>
        <v>-8.8968493488700284E-3</v>
      </c>
      <c r="D6591">
        <f t="shared" si="308"/>
        <v>3.4099999999999998E-2</v>
      </c>
      <c r="E6591">
        <f t="shared" si="309"/>
        <v>-4.2996849348870027E-2</v>
      </c>
      <c r="N6591">
        <v>3.41</v>
      </c>
    </row>
    <row r="6592" spans="1:14" x14ac:dyDescent="0.2">
      <c r="A6592" s="1">
        <v>40273</v>
      </c>
      <c r="B6592">
        <v>114.37500000000001</v>
      </c>
      <c r="C6592">
        <f t="shared" si="307"/>
        <v>-4.3525571273123065E-3</v>
      </c>
      <c r="D6592">
        <f t="shared" si="308"/>
        <v>3.3709999999999997E-2</v>
      </c>
      <c r="E6592">
        <f t="shared" si="309"/>
        <v>-3.8062557127312303E-2</v>
      </c>
      <c r="N6592">
        <v>3.371</v>
      </c>
    </row>
    <row r="6593" spans="1:14" x14ac:dyDescent="0.2">
      <c r="A6593" s="1">
        <v>40274</v>
      </c>
      <c r="B6593">
        <v>114.40620000000001</v>
      </c>
      <c r="C6593">
        <f t="shared" si="307"/>
        <v>2.7278688524590144E-4</v>
      </c>
      <c r="D6593">
        <f t="shared" si="308"/>
        <v>3.356E-2</v>
      </c>
      <c r="E6593">
        <f t="shared" si="309"/>
        <v>-3.3287213114754098E-2</v>
      </c>
      <c r="N6593">
        <v>3.3559999999999999</v>
      </c>
    </row>
    <row r="6594" spans="1:14" x14ac:dyDescent="0.2">
      <c r="A6594" s="1">
        <v>40275</v>
      </c>
      <c r="B6594">
        <v>115.68750000000001</v>
      </c>
      <c r="C6594">
        <f t="shared" si="307"/>
        <v>1.1199567855588288E-2</v>
      </c>
      <c r="D6594">
        <f t="shared" si="308"/>
        <v>3.4000000000000002E-2</v>
      </c>
      <c r="E6594">
        <f t="shared" si="309"/>
        <v>-2.2800432144411714E-2</v>
      </c>
      <c r="N6594">
        <v>3.4</v>
      </c>
    </row>
    <row r="6595" spans="1:14" x14ac:dyDescent="0.2">
      <c r="A6595" s="1">
        <v>40276</v>
      </c>
      <c r="B6595">
        <v>115.40620000000001</v>
      </c>
      <c r="C6595">
        <f t="shared" si="307"/>
        <v>-2.4315505132360693E-3</v>
      </c>
      <c r="D6595">
        <f t="shared" si="308"/>
        <v>3.4000000000000002E-2</v>
      </c>
      <c r="E6595">
        <f t="shared" si="309"/>
        <v>-3.6431550513236072E-2</v>
      </c>
      <c r="N6595">
        <v>3.4</v>
      </c>
    </row>
    <row r="6596" spans="1:14" x14ac:dyDescent="0.2">
      <c r="A6596" s="1">
        <v>40277</v>
      </c>
      <c r="B6596">
        <v>115.65620000000001</v>
      </c>
      <c r="C6596">
        <f t="shared" si="307"/>
        <v>2.1662614313615602E-3</v>
      </c>
      <c r="D6596">
        <f t="shared" si="308"/>
        <v>3.363E-2</v>
      </c>
      <c r="E6596">
        <f t="shared" si="309"/>
        <v>-3.146373856863844E-2</v>
      </c>
      <c r="N6596">
        <v>3.363</v>
      </c>
    </row>
    <row r="6597" spans="1:14" x14ac:dyDescent="0.2">
      <c r="A6597" s="1">
        <v>40280</v>
      </c>
      <c r="B6597">
        <v>116.25000000000001</v>
      </c>
      <c r="C6597">
        <f t="shared" ref="C6597:C6660" si="310">B6597/B6596-1</f>
        <v>5.1341821709514068E-3</v>
      </c>
      <c r="D6597">
        <f t="shared" ref="D6597:D6660" si="311">N6597/100</f>
        <v>3.32E-2</v>
      </c>
      <c r="E6597">
        <f t="shared" ref="E6597:E6660" si="312">C6597-D6597</f>
        <v>-2.8065817829048594E-2</v>
      </c>
      <c r="N6597">
        <v>3.32</v>
      </c>
    </row>
    <row r="6598" spans="1:14" x14ac:dyDescent="0.2">
      <c r="A6598" s="1">
        <v>40281</v>
      </c>
      <c r="B6598">
        <v>116.62500000000001</v>
      </c>
      <c r="C6598">
        <f t="shared" si="310"/>
        <v>3.225806451612856E-3</v>
      </c>
      <c r="D6598">
        <f t="shared" si="311"/>
        <v>3.3680000000000002E-2</v>
      </c>
      <c r="E6598">
        <f t="shared" si="312"/>
        <v>-3.0454193548387146E-2</v>
      </c>
      <c r="N6598">
        <v>3.3679999999999999</v>
      </c>
    </row>
    <row r="6599" spans="1:14" x14ac:dyDescent="0.2">
      <c r="A6599" s="1">
        <v>40282</v>
      </c>
      <c r="B6599">
        <v>115.93750000000001</v>
      </c>
      <c r="C6599">
        <f t="shared" si="310"/>
        <v>-5.8949624866023731E-3</v>
      </c>
      <c r="D6599">
        <f t="shared" si="311"/>
        <v>3.3119999999999997E-2</v>
      </c>
      <c r="E6599">
        <f t="shared" si="312"/>
        <v>-3.901496248660237E-2</v>
      </c>
      <c r="N6599">
        <v>3.3119999999999998</v>
      </c>
    </row>
    <row r="6600" spans="1:14" x14ac:dyDescent="0.2">
      <c r="A6600" s="1">
        <v>40283</v>
      </c>
      <c r="B6600">
        <v>116.03120000000001</v>
      </c>
      <c r="C6600">
        <f t="shared" si="310"/>
        <v>8.0819407008081434E-4</v>
      </c>
      <c r="D6600">
        <f t="shared" si="311"/>
        <v>3.2959999999999996E-2</v>
      </c>
      <c r="E6600">
        <f t="shared" si="312"/>
        <v>-3.2151805929919182E-2</v>
      </c>
      <c r="N6600">
        <v>3.2959999999999998</v>
      </c>
    </row>
    <row r="6601" spans="1:14" x14ac:dyDescent="0.2">
      <c r="A6601" s="1">
        <v>40284</v>
      </c>
      <c r="B6601">
        <v>116.87500000000001</v>
      </c>
      <c r="C6601">
        <f t="shared" si="310"/>
        <v>7.2721819648509101E-3</v>
      </c>
      <c r="D6601">
        <f t="shared" si="311"/>
        <v>3.286E-2</v>
      </c>
      <c r="E6601">
        <f t="shared" si="312"/>
        <v>-2.558781803514909E-2</v>
      </c>
      <c r="N6601">
        <v>3.286</v>
      </c>
    </row>
    <row r="6602" spans="1:14" x14ac:dyDescent="0.2">
      <c r="A6602" s="1">
        <v>40287</v>
      </c>
      <c r="B6602">
        <v>116.50000000000001</v>
      </c>
      <c r="C6602">
        <f t="shared" si="310"/>
        <v>-3.2085561497325887E-3</v>
      </c>
      <c r="D6602">
        <f t="shared" si="311"/>
        <v>3.2549999999999996E-2</v>
      </c>
      <c r="E6602">
        <f t="shared" si="312"/>
        <v>-3.5758556149732584E-2</v>
      </c>
      <c r="N6602">
        <v>3.2549999999999999</v>
      </c>
    </row>
    <row r="6603" spans="1:14" x14ac:dyDescent="0.2">
      <c r="A6603" s="1">
        <v>40288</v>
      </c>
      <c r="B6603">
        <v>116.75000000000001</v>
      </c>
      <c r="C6603">
        <f t="shared" si="310"/>
        <v>2.1459227467810482E-3</v>
      </c>
      <c r="D6603">
        <f t="shared" si="311"/>
        <v>3.2230000000000002E-2</v>
      </c>
      <c r="E6603">
        <f t="shared" si="312"/>
        <v>-3.0084077253218953E-2</v>
      </c>
      <c r="N6603">
        <v>3.2229999999999999</v>
      </c>
    </row>
    <row r="6604" spans="1:14" x14ac:dyDescent="0.2">
      <c r="A6604" s="1">
        <v>40289</v>
      </c>
      <c r="B6604">
        <v>117.59370000000001</v>
      </c>
      <c r="C6604">
        <f t="shared" si="310"/>
        <v>7.2265524625267918E-3</v>
      </c>
      <c r="D6604">
        <f t="shared" si="311"/>
        <v>3.168E-2</v>
      </c>
      <c r="E6604">
        <f t="shared" si="312"/>
        <v>-2.4453447537473208E-2</v>
      </c>
      <c r="N6604">
        <v>3.1680000000000001</v>
      </c>
    </row>
    <row r="6605" spans="1:14" x14ac:dyDescent="0.2">
      <c r="A6605" s="1">
        <v>40290</v>
      </c>
      <c r="B6605">
        <v>117.28120000000001</v>
      </c>
      <c r="C6605">
        <f t="shared" si="310"/>
        <v>-2.657455288846311E-3</v>
      </c>
      <c r="D6605">
        <f t="shared" si="311"/>
        <v>3.1570000000000001E-2</v>
      </c>
      <c r="E6605">
        <f t="shared" si="312"/>
        <v>-3.4227455288846312E-2</v>
      </c>
      <c r="N6605">
        <v>3.157</v>
      </c>
    </row>
    <row r="6606" spans="1:14" x14ac:dyDescent="0.2">
      <c r="A6606" s="1">
        <v>40291</v>
      </c>
      <c r="B6606">
        <v>116.87500000000001</v>
      </c>
      <c r="C6606">
        <f t="shared" si="310"/>
        <v>-3.4634707011865773E-3</v>
      </c>
      <c r="D6606">
        <f t="shared" si="311"/>
        <v>3.1419999999999997E-2</v>
      </c>
      <c r="E6606">
        <f t="shared" si="312"/>
        <v>-3.4883470701186574E-2</v>
      </c>
      <c r="N6606">
        <v>3.1419999999999999</v>
      </c>
    </row>
    <row r="6607" spans="1:14" x14ac:dyDescent="0.2">
      <c r="A6607" s="1">
        <v>40294</v>
      </c>
      <c r="B6607">
        <v>116.87500000000001</v>
      </c>
      <c r="C6607">
        <f t="shared" si="310"/>
        <v>0</v>
      </c>
      <c r="D6607">
        <f t="shared" si="311"/>
        <v>3.1949999999999999E-2</v>
      </c>
      <c r="E6607">
        <f t="shared" si="312"/>
        <v>-3.1949999999999999E-2</v>
      </c>
      <c r="N6607">
        <v>3.1949999999999998</v>
      </c>
    </row>
    <row r="6608" spans="1:14" x14ac:dyDescent="0.2">
      <c r="A6608" s="1">
        <v>40295</v>
      </c>
      <c r="B6608">
        <v>118.43750000000001</v>
      </c>
      <c r="C6608">
        <f t="shared" si="310"/>
        <v>1.3368983957219305E-2</v>
      </c>
      <c r="D6608">
        <f t="shared" si="311"/>
        <v>3.1570000000000001E-2</v>
      </c>
      <c r="E6608">
        <f t="shared" si="312"/>
        <v>-1.8201016042780696E-2</v>
      </c>
      <c r="N6608">
        <v>3.157</v>
      </c>
    </row>
    <row r="6609" spans="1:14" x14ac:dyDescent="0.2">
      <c r="A6609" s="1">
        <v>40296</v>
      </c>
      <c r="B6609">
        <v>117.53120000000001</v>
      </c>
      <c r="C6609">
        <f t="shared" si="310"/>
        <v>-7.6521372031662649E-3</v>
      </c>
      <c r="D6609">
        <f t="shared" si="311"/>
        <v>3.2300000000000002E-2</v>
      </c>
      <c r="E6609">
        <f t="shared" si="312"/>
        <v>-3.9952137203166267E-2</v>
      </c>
      <c r="N6609">
        <v>3.23</v>
      </c>
    </row>
    <row r="6610" spans="1:14" x14ac:dyDescent="0.2">
      <c r="A6610" s="1">
        <v>40297</v>
      </c>
      <c r="B6610">
        <v>118.21870000000001</v>
      </c>
      <c r="C6610">
        <f t="shared" si="310"/>
        <v>5.8495105980369555E-3</v>
      </c>
      <c r="D6610">
        <f t="shared" si="311"/>
        <v>3.1869999999999996E-2</v>
      </c>
      <c r="E6610">
        <f t="shared" si="312"/>
        <v>-2.602048940196304E-2</v>
      </c>
      <c r="N6610">
        <v>3.1869999999999998</v>
      </c>
    </row>
    <row r="6611" spans="1:14" x14ac:dyDescent="0.2">
      <c r="A6611" s="1">
        <v>40298</v>
      </c>
      <c r="B6611">
        <v>119.06250000000001</v>
      </c>
      <c r="C6611">
        <f t="shared" si="310"/>
        <v>7.1376186677742925E-3</v>
      </c>
      <c r="D6611">
        <f t="shared" si="311"/>
        <v>3.1489999999999997E-2</v>
      </c>
      <c r="E6611">
        <f t="shared" si="312"/>
        <v>-2.4352381332225705E-2</v>
      </c>
      <c r="N6611">
        <v>3.149</v>
      </c>
    </row>
    <row r="6612" spans="1:14" x14ac:dyDescent="0.2">
      <c r="A6612" s="1">
        <v>40301</v>
      </c>
      <c r="B6612">
        <v>118.71870000000001</v>
      </c>
      <c r="C6612">
        <f t="shared" si="310"/>
        <v>-2.8875590551181718E-3</v>
      </c>
      <c r="D6612">
        <f t="shared" si="311"/>
        <v>3.1210000000000002E-2</v>
      </c>
      <c r="E6612">
        <f t="shared" si="312"/>
        <v>-3.4097559055118173E-2</v>
      </c>
      <c r="N6612">
        <v>3.121</v>
      </c>
    </row>
    <row r="6613" spans="1:14" x14ac:dyDescent="0.2">
      <c r="A6613" s="1">
        <v>40302</v>
      </c>
      <c r="B6613">
        <v>120.00000000000001</v>
      </c>
      <c r="C6613">
        <f t="shared" si="310"/>
        <v>1.0792739475752322E-2</v>
      </c>
      <c r="D6613">
        <f t="shared" si="311"/>
        <v>3.1709999999999995E-2</v>
      </c>
      <c r="E6613">
        <f t="shared" si="312"/>
        <v>-2.0917260524247673E-2</v>
      </c>
      <c r="N6613">
        <v>3.1709999999999998</v>
      </c>
    </row>
    <row r="6614" spans="1:14" x14ac:dyDescent="0.2">
      <c r="A6614" s="1">
        <v>40303</v>
      </c>
      <c r="B6614">
        <v>120.53120000000001</v>
      </c>
      <c r="C6614">
        <f t="shared" si="310"/>
        <v>4.4266666666665788E-3</v>
      </c>
      <c r="D6614">
        <f t="shared" si="311"/>
        <v>3.1709999999999995E-2</v>
      </c>
      <c r="E6614">
        <f t="shared" si="312"/>
        <v>-2.7283333333333416E-2</v>
      </c>
      <c r="N6614">
        <v>3.1709999999999998</v>
      </c>
    </row>
    <row r="6615" spans="1:14" x14ac:dyDescent="0.2">
      <c r="A6615" s="1">
        <v>40304</v>
      </c>
      <c r="B6615">
        <v>123.34370000000001</v>
      </c>
      <c r="C6615">
        <f t="shared" si="310"/>
        <v>2.3334207242606153E-2</v>
      </c>
      <c r="D6615">
        <f t="shared" si="311"/>
        <v>3.1519999999999999E-2</v>
      </c>
      <c r="E6615">
        <f t="shared" si="312"/>
        <v>-8.1857927573938463E-3</v>
      </c>
      <c r="N6615">
        <v>3.1520000000000001</v>
      </c>
    </row>
    <row r="6616" spans="1:14" x14ac:dyDescent="0.2">
      <c r="A6616" s="1">
        <v>40305</v>
      </c>
      <c r="B6616">
        <v>122.00000000000001</v>
      </c>
      <c r="C6616">
        <f t="shared" si="310"/>
        <v>-1.0893949184271223E-2</v>
      </c>
      <c r="D6616">
        <f t="shared" si="311"/>
        <v>3.134E-2</v>
      </c>
      <c r="E6616">
        <f t="shared" si="312"/>
        <v>-4.2233949184271223E-2</v>
      </c>
      <c r="N6616">
        <v>3.1339999999999999</v>
      </c>
    </row>
    <row r="6617" spans="1:14" x14ac:dyDescent="0.2">
      <c r="A6617" s="1">
        <v>40308</v>
      </c>
      <c r="B6617">
        <v>120.84370000000001</v>
      </c>
      <c r="C6617">
        <f t="shared" si="310"/>
        <v>-9.4778688524590482E-3</v>
      </c>
      <c r="D6617">
        <f t="shared" si="311"/>
        <v>3.1230000000000001E-2</v>
      </c>
      <c r="E6617">
        <f t="shared" si="312"/>
        <v>-4.0707868852459049E-2</v>
      </c>
      <c r="N6617">
        <v>3.1230000000000002</v>
      </c>
    </row>
    <row r="6618" spans="1:14" x14ac:dyDescent="0.2">
      <c r="A6618" s="1">
        <v>40309</v>
      </c>
      <c r="B6618">
        <v>120.78120000000001</v>
      </c>
      <c r="C6618">
        <f t="shared" si="310"/>
        <v>-5.1719700737395957E-4</v>
      </c>
      <c r="D6618">
        <f t="shared" si="311"/>
        <v>3.1289999999999998E-2</v>
      </c>
      <c r="E6618">
        <f t="shared" si="312"/>
        <v>-3.1807197007373958E-2</v>
      </c>
      <c r="N6618">
        <v>3.129</v>
      </c>
    </row>
    <row r="6619" spans="1:14" x14ac:dyDescent="0.2">
      <c r="A6619" s="1">
        <v>40310</v>
      </c>
      <c r="B6619">
        <v>120.31250000000001</v>
      </c>
      <c r="C6619">
        <f t="shared" si="310"/>
        <v>-3.8805708173126341E-3</v>
      </c>
      <c r="D6619">
        <f t="shared" si="311"/>
        <v>3.0609999999999998E-2</v>
      </c>
      <c r="E6619">
        <f t="shared" si="312"/>
        <v>-3.4490570817312632E-2</v>
      </c>
      <c r="N6619">
        <v>3.0609999999999999</v>
      </c>
    </row>
    <row r="6620" spans="1:14" x14ac:dyDescent="0.2">
      <c r="A6620" s="1">
        <v>40311</v>
      </c>
      <c r="B6620">
        <v>120.53120000000001</v>
      </c>
      <c r="C6620">
        <f t="shared" si="310"/>
        <v>1.8177662337661715E-3</v>
      </c>
      <c r="D6620">
        <f t="shared" si="311"/>
        <v>3.0640000000000001E-2</v>
      </c>
      <c r="E6620">
        <f t="shared" si="312"/>
        <v>-2.8822233766233829E-2</v>
      </c>
      <c r="N6620">
        <v>3.0640000000000001</v>
      </c>
    </row>
    <row r="6621" spans="1:14" x14ac:dyDescent="0.2">
      <c r="A6621" s="1">
        <v>40312</v>
      </c>
      <c r="B6621">
        <v>122.03120000000001</v>
      </c>
      <c r="C6621">
        <f t="shared" si="310"/>
        <v>1.2444910529390008E-2</v>
      </c>
      <c r="D6621">
        <f t="shared" si="311"/>
        <v>3.0499999999999999E-2</v>
      </c>
      <c r="E6621">
        <f t="shared" si="312"/>
        <v>-1.8055089470609992E-2</v>
      </c>
      <c r="N6621">
        <v>3.05</v>
      </c>
    </row>
    <row r="6622" spans="1:14" x14ac:dyDescent="0.2">
      <c r="A6622" s="1">
        <v>40315</v>
      </c>
      <c r="B6622">
        <v>121.43750000000001</v>
      </c>
      <c r="C6622">
        <f t="shared" si="310"/>
        <v>-4.8651492405220598E-3</v>
      </c>
      <c r="D6622">
        <f t="shared" si="311"/>
        <v>2.9660000000000002E-2</v>
      </c>
      <c r="E6622">
        <f t="shared" si="312"/>
        <v>-3.4525149240522066E-2</v>
      </c>
      <c r="N6622">
        <v>2.9660000000000002</v>
      </c>
    </row>
    <row r="6623" spans="1:14" x14ac:dyDescent="0.2">
      <c r="A6623" s="1">
        <v>40316</v>
      </c>
      <c r="B6623">
        <v>122.68750000000001</v>
      </c>
      <c r="C6623">
        <f t="shared" si="310"/>
        <v>1.029336078229548E-2</v>
      </c>
      <c r="D6623">
        <f t="shared" si="311"/>
        <v>3.0299999999999997E-2</v>
      </c>
      <c r="E6623">
        <f t="shared" si="312"/>
        <v>-2.0006639217704517E-2</v>
      </c>
      <c r="N6623">
        <v>3.03</v>
      </c>
    </row>
    <row r="6624" spans="1:14" x14ac:dyDescent="0.2">
      <c r="A6624" s="1">
        <v>40317</v>
      </c>
      <c r="B6624">
        <v>122.78120000000001</v>
      </c>
      <c r="C6624">
        <f t="shared" si="310"/>
        <v>7.6372898624543772E-4</v>
      </c>
      <c r="D6624">
        <f t="shared" si="311"/>
        <v>2.997E-2</v>
      </c>
      <c r="E6624">
        <f t="shared" si="312"/>
        <v>-2.9206271013754562E-2</v>
      </c>
      <c r="N6624">
        <v>2.9969999999999999</v>
      </c>
    </row>
    <row r="6625" spans="1:14" x14ac:dyDescent="0.2">
      <c r="A6625" s="1">
        <v>40318</v>
      </c>
      <c r="B6625">
        <v>124.03120000000001</v>
      </c>
      <c r="C6625">
        <f t="shared" si="310"/>
        <v>1.0180711705049417E-2</v>
      </c>
      <c r="D6625">
        <f t="shared" si="311"/>
        <v>3.0019999999999998E-2</v>
      </c>
      <c r="E6625">
        <f t="shared" si="312"/>
        <v>-1.9839288294950581E-2</v>
      </c>
      <c r="N6625">
        <v>3.0019999999999998</v>
      </c>
    </row>
    <row r="6626" spans="1:14" x14ac:dyDescent="0.2">
      <c r="A6626" s="1">
        <v>40319</v>
      </c>
      <c r="B6626">
        <v>124.87500000000001</v>
      </c>
      <c r="C6626">
        <f t="shared" si="310"/>
        <v>6.8031269551531715E-3</v>
      </c>
      <c r="D6626">
        <f t="shared" si="311"/>
        <v>3.0110000000000001E-2</v>
      </c>
      <c r="E6626">
        <f t="shared" si="312"/>
        <v>-2.330687304484683E-2</v>
      </c>
      <c r="N6626">
        <v>3.0110000000000001</v>
      </c>
    </row>
    <row r="6627" spans="1:14" x14ac:dyDescent="0.2">
      <c r="A6627" s="1">
        <v>40322</v>
      </c>
      <c r="B6627">
        <v>124.37500000000001</v>
      </c>
      <c r="C6627">
        <f t="shared" si="310"/>
        <v>-4.0040040040040248E-3</v>
      </c>
      <c r="D6627">
        <f t="shared" si="311"/>
        <v>2.962E-2</v>
      </c>
      <c r="E6627">
        <f t="shared" si="312"/>
        <v>-3.3624004004004025E-2</v>
      </c>
      <c r="N6627">
        <v>2.9620000000000002</v>
      </c>
    </row>
    <row r="6628" spans="1:14" x14ac:dyDescent="0.2">
      <c r="A6628" s="1">
        <v>40323</v>
      </c>
      <c r="B6628">
        <v>125.25000000000001</v>
      </c>
      <c r="C6628">
        <f t="shared" si="310"/>
        <v>7.0351758793969488E-3</v>
      </c>
      <c r="D6628">
        <f t="shared" si="311"/>
        <v>2.9980000000000003E-2</v>
      </c>
      <c r="E6628">
        <f t="shared" si="312"/>
        <v>-2.2944824120603054E-2</v>
      </c>
      <c r="N6628">
        <v>2.9980000000000002</v>
      </c>
    </row>
    <row r="6629" spans="1:14" x14ac:dyDescent="0.2">
      <c r="A6629" s="1">
        <v>40324</v>
      </c>
      <c r="B6629">
        <v>124.46870000000001</v>
      </c>
      <c r="C6629">
        <f t="shared" si="310"/>
        <v>-6.237924151696661E-3</v>
      </c>
      <c r="D6629">
        <f t="shared" si="311"/>
        <v>2.971E-2</v>
      </c>
      <c r="E6629">
        <f t="shared" si="312"/>
        <v>-3.5947924151696661E-2</v>
      </c>
      <c r="N6629">
        <v>2.9710000000000001</v>
      </c>
    </row>
    <row r="6630" spans="1:14" x14ac:dyDescent="0.2">
      <c r="A6630" s="1">
        <v>40325</v>
      </c>
      <c r="B6630">
        <v>122.93750000000001</v>
      </c>
      <c r="C6630">
        <f t="shared" si="310"/>
        <v>-1.2301887944519363E-2</v>
      </c>
      <c r="D6630">
        <f t="shared" si="311"/>
        <v>2.9910000000000003E-2</v>
      </c>
      <c r="E6630">
        <f t="shared" si="312"/>
        <v>-4.2211887944519369E-2</v>
      </c>
      <c r="N6630">
        <v>2.9910000000000001</v>
      </c>
    </row>
    <row r="6631" spans="1:14" x14ac:dyDescent="0.2">
      <c r="A6631" s="1">
        <v>40326</v>
      </c>
      <c r="B6631">
        <v>123.21870000000001</v>
      </c>
      <c r="C6631">
        <f t="shared" si="310"/>
        <v>2.2873411286221668E-3</v>
      </c>
      <c r="D6631">
        <f t="shared" si="311"/>
        <v>3.0990000000000004E-2</v>
      </c>
      <c r="E6631">
        <f t="shared" si="312"/>
        <v>-2.8702658871377837E-2</v>
      </c>
      <c r="N6631">
        <v>3.0990000000000002</v>
      </c>
    </row>
    <row r="6632" spans="1:14" x14ac:dyDescent="0.2">
      <c r="A6632" s="1">
        <v>40329</v>
      </c>
      <c r="B6632">
        <v>123.21870000000001</v>
      </c>
      <c r="C6632">
        <f t="shared" si="310"/>
        <v>0</v>
      </c>
      <c r="D6632">
        <f t="shared" si="311"/>
        <v>2.9729999999999999E-2</v>
      </c>
      <c r="E6632">
        <f t="shared" si="312"/>
        <v>-2.9729999999999999E-2</v>
      </c>
      <c r="N6632">
        <v>2.9729999999999999</v>
      </c>
    </row>
    <row r="6633" spans="1:14" x14ac:dyDescent="0.2">
      <c r="A6633" s="1">
        <v>40330</v>
      </c>
      <c r="B6633">
        <v>122.78120000000001</v>
      </c>
      <c r="C6633">
        <f t="shared" si="310"/>
        <v>-3.5505974336687007E-3</v>
      </c>
      <c r="D6633">
        <f t="shared" si="311"/>
        <v>2.9089999999999998E-2</v>
      </c>
      <c r="E6633">
        <f t="shared" si="312"/>
        <v>-3.2640597433668699E-2</v>
      </c>
      <c r="N6633">
        <v>2.9089999999999998</v>
      </c>
    </row>
    <row r="6634" spans="1:14" x14ac:dyDescent="0.2">
      <c r="A6634" s="1">
        <v>40331</v>
      </c>
      <c r="B6634">
        <v>122.31250000000001</v>
      </c>
      <c r="C6634">
        <f t="shared" si="310"/>
        <v>-3.8173596609252236E-3</v>
      </c>
      <c r="D6634">
        <f t="shared" si="311"/>
        <v>2.9440000000000001E-2</v>
      </c>
      <c r="E6634">
        <f t="shared" si="312"/>
        <v>-3.3257359660925224E-2</v>
      </c>
      <c r="N6634">
        <v>2.944</v>
      </c>
    </row>
    <row r="6635" spans="1:14" x14ac:dyDescent="0.2">
      <c r="A6635" s="1">
        <v>40332</v>
      </c>
      <c r="B6635">
        <v>121.84370000000001</v>
      </c>
      <c r="C6635">
        <f t="shared" si="310"/>
        <v>-3.8328053142565599E-3</v>
      </c>
      <c r="D6635">
        <f t="shared" si="311"/>
        <v>2.963E-2</v>
      </c>
      <c r="E6635">
        <f t="shared" si="312"/>
        <v>-3.3462805314256563E-2</v>
      </c>
      <c r="N6635">
        <v>2.9630000000000001</v>
      </c>
    </row>
    <row r="6636" spans="1:14" x14ac:dyDescent="0.2">
      <c r="A6636" s="1">
        <v>40333</v>
      </c>
      <c r="B6636">
        <v>124.37500000000001</v>
      </c>
      <c r="C6636">
        <f t="shared" si="310"/>
        <v>2.0774976465750772E-2</v>
      </c>
      <c r="D6636">
        <f t="shared" si="311"/>
        <v>2.9849999999999998E-2</v>
      </c>
      <c r="E6636">
        <f t="shared" si="312"/>
        <v>-9.0750235342492262E-3</v>
      </c>
      <c r="N6636">
        <v>2.9849999999999999</v>
      </c>
    </row>
    <row r="6637" spans="1:14" x14ac:dyDescent="0.2">
      <c r="A6637" s="1">
        <v>40336</v>
      </c>
      <c r="B6637">
        <v>124.28120000000001</v>
      </c>
      <c r="C6637">
        <f t="shared" si="310"/>
        <v>-7.541708542713188E-4</v>
      </c>
      <c r="D6637">
        <f t="shared" si="311"/>
        <v>2.9929999999999998E-2</v>
      </c>
      <c r="E6637">
        <f t="shared" si="312"/>
        <v>-3.0684170854271317E-2</v>
      </c>
      <c r="N6637">
        <v>2.9929999999999999</v>
      </c>
    </row>
    <row r="6638" spans="1:14" x14ac:dyDescent="0.2">
      <c r="A6638" s="1">
        <v>40337</v>
      </c>
      <c r="B6638">
        <v>124.59370000000001</v>
      </c>
      <c r="C6638">
        <f t="shared" si="310"/>
        <v>2.5144591458723387E-3</v>
      </c>
      <c r="D6638">
        <f t="shared" si="311"/>
        <v>2.9089999999999998E-2</v>
      </c>
      <c r="E6638">
        <f t="shared" si="312"/>
        <v>-2.6575540854127659E-2</v>
      </c>
      <c r="N6638">
        <v>2.9089999999999998</v>
      </c>
    </row>
    <row r="6639" spans="1:14" x14ac:dyDescent="0.2">
      <c r="A6639" s="1">
        <v>40338</v>
      </c>
      <c r="B6639">
        <v>124.37500000000001</v>
      </c>
      <c r="C6639">
        <f t="shared" si="310"/>
        <v>-1.755305444817834E-3</v>
      </c>
      <c r="D6639">
        <f t="shared" si="311"/>
        <v>2.8709999999999999E-2</v>
      </c>
      <c r="E6639">
        <f t="shared" si="312"/>
        <v>-3.0465305444817833E-2</v>
      </c>
      <c r="N6639">
        <v>2.871</v>
      </c>
    </row>
    <row r="6640" spans="1:14" x14ac:dyDescent="0.2">
      <c r="A6640" s="1">
        <v>40339</v>
      </c>
      <c r="B6640">
        <v>122.56250000000001</v>
      </c>
      <c r="C6640">
        <f t="shared" si="310"/>
        <v>-1.4572864321608092E-2</v>
      </c>
      <c r="D6640">
        <f t="shared" si="311"/>
        <v>2.9270000000000001E-2</v>
      </c>
      <c r="E6640">
        <f t="shared" si="312"/>
        <v>-4.3842864321608097E-2</v>
      </c>
      <c r="N6640">
        <v>2.927</v>
      </c>
    </row>
    <row r="6641" spans="1:14" x14ac:dyDescent="0.2">
      <c r="A6641" s="1">
        <v>40340</v>
      </c>
      <c r="B6641">
        <v>124.21870000000001</v>
      </c>
      <c r="C6641">
        <f t="shared" si="310"/>
        <v>1.3513105558388583E-2</v>
      </c>
      <c r="D6641">
        <f t="shared" si="311"/>
        <v>3.0449999999999998E-2</v>
      </c>
      <c r="E6641">
        <f t="shared" si="312"/>
        <v>-1.6936894441611415E-2</v>
      </c>
      <c r="N6641">
        <v>3.0449999999999999</v>
      </c>
    </row>
    <row r="6642" spans="1:14" x14ac:dyDescent="0.2">
      <c r="A6642" s="1">
        <v>40343</v>
      </c>
      <c r="B6642">
        <v>123.28120000000001</v>
      </c>
      <c r="C6642">
        <f t="shared" si="310"/>
        <v>-7.5471728491764978E-3</v>
      </c>
      <c r="D6642">
        <f t="shared" si="311"/>
        <v>3.108E-2</v>
      </c>
      <c r="E6642">
        <f t="shared" si="312"/>
        <v>-3.8627172849176494E-2</v>
      </c>
      <c r="N6642">
        <v>3.1080000000000001</v>
      </c>
    </row>
    <row r="6643" spans="1:14" x14ac:dyDescent="0.2">
      <c r="A6643" s="1">
        <v>40344</v>
      </c>
      <c r="B6643">
        <v>122.71870000000001</v>
      </c>
      <c r="C6643">
        <f t="shared" si="310"/>
        <v>-4.5627394931262444E-3</v>
      </c>
      <c r="D6643">
        <f t="shared" si="311"/>
        <v>3.1579999999999997E-2</v>
      </c>
      <c r="E6643">
        <f t="shared" si="312"/>
        <v>-3.6142739493126241E-2</v>
      </c>
      <c r="N6643">
        <v>3.1579999999999999</v>
      </c>
    </row>
    <row r="6644" spans="1:14" x14ac:dyDescent="0.2">
      <c r="A6644" s="1">
        <v>40345</v>
      </c>
      <c r="B6644">
        <v>123.12500000000001</v>
      </c>
      <c r="C6644">
        <f t="shared" si="310"/>
        <v>3.3108238597703288E-3</v>
      </c>
      <c r="D6644">
        <f t="shared" si="311"/>
        <v>3.1969999999999998E-2</v>
      </c>
      <c r="E6644">
        <f t="shared" si="312"/>
        <v>-2.865917614022967E-2</v>
      </c>
      <c r="N6644">
        <v>3.1970000000000001</v>
      </c>
    </row>
    <row r="6645" spans="1:14" x14ac:dyDescent="0.2">
      <c r="A6645" s="1">
        <v>40346</v>
      </c>
      <c r="B6645">
        <v>124.40620000000001</v>
      </c>
      <c r="C6645">
        <f t="shared" si="310"/>
        <v>1.0405685279187837E-2</v>
      </c>
      <c r="D6645">
        <f t="shared" si="311"/>
        <v>3.1359999999999999E-2</v>
      </c>
      <c r="E6645">
        <f t="shared" si="312"/>
        <v>-2.0954314720812162E-2</v>
      </c>
      <c r="N6645">
        <v>3.1360000000000001</v>
      </c>
    </row>
    <row r="6646" spans="1:14" x14ac:dyDescent="0.2">
      <c r="A6646" s="1">
        <v>40347</v>
      </c>
      <c r="B6646">
        <v>123.93750000000001</v>
      </c>
      <c r="C6646">
        <f t="shared" si="310"/>
        <v>-3.7674971183108141E-3</v>
      </c>
      <c r="D6646">
        <f t="shared" si="311"/>
        <v>3.0950000000000002E-2</v>
      </c>
      <c r="E6646">
        <f t="shared" si="312"/>
        <v>-3.4717497118310819E-2</v>
      </c>
      <c r="N6646">
        <v>3.0950000000000002</v>
      </c>
    </row>
    <row r="6647" spans="1:14" x14ac:dyDescent="0.2">
      <c r="A6647" s="1">
        <v>40350</v>
      </c>
      <c r="B6647">
        <v>123.62500000000001</v>
      </c>
      <c r="C6647">
        <f t="shared" si="310"/>
        <v>-2.5214321734745582E-3</v>
      </c>
      <c r="D6647">
        <f t="shared" si="311"/>
        <v>3.1489999999999997E-2</v>
      </c>
      <c r="E6647">
        <f t="shared" si="312"/>
        <v>-3.4011432173474555E-2</v>
      </c>
      <c r="N6647">
        <v>3.149</v>
      </c>
    </row>
    <row r="6648" spans="1:14" x14ac:dyDescent="0.2">
      <c r="A6648" s="1">
        <v>40351</v>
      </c>
      <c r="B6648">
        <v>124.75000000000001</v>
      </c>
      <c r="C6648">
        <f t="shared" si="310"/>
        <v>9.100101112234471E-3</v>
      </c>
      <c r="D6648">
        <f t="shared" si="311"/>
        <v>3.0159999999999999E-2</v>
      </c>
      <c r="E6648">
        <f t="shared" si="312"/>
        <v>-2.1059898887765528E-2</v>
      </c>
      <c r="N6648">
        <v>3.016</v>
      </c>
    </row>
    <row r="6649" spans="1:14" x14ac:dyDescent="0.2">
      <c r="A6649" s="1">
        <v>40352</v>
      </c>
      <c r="B6649">
        <v>125.34370000000001</v>
      </c>
      <c r="C6649">
        <f t="shared" si="310"/>
        <v>4.7591182364730145E-3</v>
      </c>
      <c r="D6649">
        <f t="shared" si="311"/>
        <v>2.9169999999999998E-2</v>
      </c>
      <c r="E6649">
        <f t="shared" si="312"/>
        <v>-2.4410881763526984E-2</v>
      </c>
      <c r="N6649">
        <v>2.9169999999999998</v>
      </c>
    </row>
    <row r="6650" spans="1:14" x14ac:dyDescent="0.2">
      <c r="A6650" s="1">
        <v>40353</v>
      </c>
      <c r="B6650">
        <v>125.03120000000001</v>
      </c>
      <c r="C6650">
        <f t="shared" si="310"/>
        <v>-2.4931448489233787E-3</v>
      </c>
      <c r="D6650">
        <f t="shared" si="311"/>
        <v>2.9079999999999998E-2</v>
      </c>
      <c r="E6650">
        <f t="shared" si="312"/>
        <v>-3.1573144848923373E-2</v>
      </c>
      <c r="N6650">
        <v>2.9079999999999999</v>
      </c>
    </row>
    <row r="6651" spans="1:14" x14ac:dyDescent="0.2">
      <c r="A6651" s="1">
        <v>40354</v>
      </c>
      <c r="B6651">
        <v>125.34370000000001</v>
      </c>
      <c r="C6651">
        <f t="shared" si="310"/>
        <v>2.4993761557114968E-3</v>
      </c>
      <c r="D6651">
        <f t="shared" si="311"/>
        <v>2.8910000000000002E-2</v>
      </c>
      <c r="E6651">
        <f t="shared" si="312"/>
        <v>-2.6410623844288505E-2</v>
      </c>
      <c r="N6651">
        <v>2.891</v>
      </c>
    </row>
    <row r="6652" spans="1:14" x14ac:dyDescent="0.2">
      <c r="A6652" s="1">
        <v>40357</v>
      </c>
      <c r="B6652">
        <v>126.28120000000001</v>
      </c>
      <c r="C6652">
        <f t="shared" si="310"/>
        <v>7.4794345467701362E-3</v>
      </c>
      <c r="D6652">
        <f t="shared" si="311"/>
        <v>2.9440000000000001E-2</v>
      </c>
      <c r="E6652">
        <f t="shared" si="312"/>
        <v>-2.1960565453229865E-2</v>
      </c>
      <c r="N6652">
        <v>2.944</v>
      </c>
    </row>
    <row r="6653" spans="1:14" x14ac:dyDescent="0.2">
      <c r="A6653" s="1">
        <v>40358</v>
      </c>
      <c r="B6653">
        <v>127.12500000000001</v>
      </c>
      <c r="C6653">
        <f t="shared" si="310"/>
        <v>6.6819130638606783E-3</v>
      </c>
      <c r="D6653">
        <f t="shared" si="311"/>
        <v>2.9079999999999998E-2</v>
      </c>
      <c r="E6653">
        <f t="shared" si="312"/>
        <v>-2.239808693613932E-2</v>
      </c>
      <c r="N6653">
        <v>2.9079999999999999</v>
      </c>
    </row>
    <row r="6654" spans="1:14" x14ac:dyDescent="0.2">
      <c r="A6654" s="1">
        <v>40359</v>
      </c>
      <c r="B6654">
        <v>127.50000000000001</v>
      </c>
      <c r="C6654">
        <f t="shared" si="310"/>
        <v>2.9498525073745618E-3</v>
      </c>
      <c r="D6654">
        <f t="shared" si="311"/>
        <v>2.9089999999999998E-2</v>
      </c>
      <c r="E6654">
        <f t="shared" si="312"/>
        <v>-2.6140147492625436E-2</v>
      </c>
      <c r="N6654">
        <v>2.9089999999999998</v>
      </c>
    </row>
    <row r="6655" spans="1:14" x14ac:dyDescent="0.2">
      <c r="A6655" s="1">
        <v>40360</v>
      </c>
      <c r="B6655">
        <v>128</v>
      </c>
      <c r="C6655">
        <f t="shared" si="310"/>
        <v>3.9215686274509665E-3</v>
      </c>
      <c r="D6655">
        <f t="shared" si="311"/>
        <v>2.8910000000000002E-2</v>
      </c>
      <c r="E6655">
        <f t="shared" si="312"/>
        <v>-2.4988431372549035E-2</v>
      </c>
      <c r="N6655">
        <v>2.891</v>
      </c>
    </row>
    <row r="6656" spans="1:14" x14ac:dyDescent="0.2">
      <c r="A6656" s="1">
        <v>40361</v>
      </c>
      <c r="B6656">
        <v>127.15620000000001</v>
      </c>
      <c r="C6656">
        <f t="shared" si="310"/>
        <v>-6.5921874999999019E-3</v>
      </c>
      <c r="D6656">
        <f t="shared" si="311"/>
        <v>2.9329999999999998E-2</v>
      </c>
      <c r="E6656">
        <f t="shared" si="312"/>
        <v>-3.5922187499999897E-2</v>
      </c>
      <c r="N6656">
        <v>2.9329999999999998</v>
      </c>
    </row>
    <row r="6657" spans="1:14" x14ac:dyDescent="0.2">
      <c r="A6657" s="1">
        <v>40364</v>
      </c>
      <c r="B6657">
        <v>127.15620000000001</v>
      </c>
      <c r="C6657">
        <f t="shared" si="310"/>
        <v>0</v>
      </c>
      <c r="D6657">
        <f t="shared" si="311"/>
        <v>3.0099999999999998E-2</v>
      </c>
      <c r="E6657">
        <f t="shared" si="312"/>
        <v>-3.0099999999999998E-2</v>
      </c>
      <c r="N6657">
        <v>3.01</v>
      </c>
    </row>
    <row r="6658" spans="1:14" x14ac:dyDescent="0.2">
      <c r="A6658" s="1">
        <v>40365</v>
      </c>
      <c r="B6658">
        <v>128</v>
      </c>
      <c r="C6658">
        <f t="shared" si="310"/>
        <v>6.6359328133429596E-3</v>
      </c>
      <c r="D6658">
        <f t="shared" si="311"/>
        <v>2.964E-2</v>
      </c>
      <c r="E6658">
        <f t="shared" si="312"/>
        <v>-2.300406718665704E-2</v>
      </c>
      <c r="N6658">
        <v>2.964</v>
      </c>
    </row>
    <row r="6659" spans="1:14" x14ac:dyDescent="0.2">
      <c r="A6659" s="1">
        <v>40366</v>
      </c>
      <c r="B6659">
        <v>127.31250000000001</v>
      </c>
      <c r="C6659">
        <f t="shared" si="310"/>
        <v>-5.371093749999889E-3</v>
      </c>
      <c r="D6659">
        <f t="shared" si="311"/>
        <v>3.0040000000000001E-2</v>
      </c>
      <c r="E6659">
        <f t="shared" si="312"/>
        <v>-3.5411093749999886E-2</v>
      </c>
      <c r="N6659">
        <v>3.004</v>
      </c>
    </row>
    <row r="6660" spans="1:14" x14ac:dyDescent="0.2">
      <c r="A6660" s="1">
        <v>40367</v>
      </c>
      <c r="B6660">
        <v>126.78120000000001</v>
      </c>
      <c r="C6660">
        <f t="shared" si="310"/>
        <v>-4.1731958762887267E-3</v>
      </c>
      <c r="D6660">
        <f t="shared" si="311"/>
        <v>2.9510000000000002E-2</v>
      </c>
      <c r="E6660">
        <f t="shared" si="312"/>
        <v>-3.3683195876288728E-2</v>
      </c>
      <c r="N6660">
        <v>2.9510000000000001</v>
      </c>
    </row>
    <row r="6661" spans="1:14" x14ac:dyDescent="0.2">
      <c r="A6661" s="1">
        <v>40368</v>
      </c>
      <c r="B6661">
        <v>126.28120000000001</v>
      </c>
      <c r="C6661">
        <f t="shared" ref="C6661:C6724" si="313">B6661/B6660-1</f>
        <v>-3.9438023934147415E-3</v>
      </c>
      <c r="D6661">
        <f t="shared" ref="D6661:D6724" si="314">N6661/100</f>
        <v>2.98E-2</v>
      </c>
      <c r="E6661">
        <f t="shared" ref="E6661:E6724" si="315">C6661-D6661</f>
        <v>-3.3743802393414742E-2</v>
      </c>
      <c r="N6661">
        <v>2.98</v>
      </c>
    </row>
    <row r="6662" spans="1:14" x14ac:dyDescent="0.2">
      <c r="A6662" s="1">
        <v>40371</v>
      </c>
      <c r="B6662">
        <v>126.34370000000001</v>
      </c>
      <c r="C6662">
        <f t="shared" si="313"/>
        <v>4.9492719423005482E-4</v>
      </c>
      <c r="D6662">
        <f t="shared" si="314"/>
        <v>2.9510000000000002E-2</v>
      </c>
      <c r="E6662">
        <f t="shared" si="315"/>
        <v>-2.9015072805769947E-2</v>
      </c>
      <c r="N6662">
        <v>2.9510000000000001</v>
      </c>
    </row>
    <row r="6663" spans="1:14" x14ac:dyDescent="0.2">
      <c r="A6663" s="1">
        <v>40372</v>
      </c>
      <c r="B6663">
        <v>125.46870000000001</v>
      </c>
      <c r="C6663">
        <f t="shared" si="313"/>
        <v>-6.9255530746685778E-3</v>
      </c>
      <c r="D6663">
        <f t="shared" si="314"/>
        <v>2.8050000000000002E-2</v>
      </c>
      <c r="E6663">
        <f t="shared" si="315"/>
        <v>-3.4975553074668583E-2</v>
      </c>
      <c r="N6663">
        <v>2.8050000000000002</v>
      </c>
    </row>
    <row r="6664" spans="1:14" x14ac:dyDescent="0.2">
      <c r="A6664" s="1">
        <v>40373</v>
      </c>
      <c r="B6664">
        <v>126.59370000000001</v>
      </c>
      <c r="C6664">
        <f t="shared" si="313"/>
        <v>8.9663796628163261E-3</v>
      </c>
      <c r="D6664">
        <f t="shared" si="314"/>
        <v>2.7400000000000001E-2</v>
      </c>
      <c r="E6664">
        <f t="shared" si="315"/>
        <v>-1.8433620337183675E-2</v>
      </c>
      <c r="N6664">
        <v>2.74</v>
      </c>
    </row>
    <row r="6665" spans="1:14" x14ac:dyDescent="0.2">
      <c r="A6665" s="1">
        <v>40374</v>
      </c>
      <c r="B6665">
        <v>127.65620000000001</v>
      </c>
      <c r="C6665">
        <f t="shared" si="313"/>
        <v>8.3929927002686089E-3</v>
      </c>
      <c r="D6665">
        <f t="shared" si="314"/>
        <v>2.6239999999999999E-2</v>
      </c>
      <c r="E6665">
        <f t="shared" si="315"/>
        <v>-1.7847007299731391E-2</v>
      </c>
      <c r="N6665">
        <v>2.6240000000000001</v>
      </c>
    </row>
    <row r="6666" spans="1:14" x14ac:dyDescent="0.2">
      <c r="A6666" s="1">
        <v>40375</v>
      </c>
      <c r="B6666">
        <v>128.09370000000001</v>
      </c>
      <c r="C6666">
        <f t="shared" si="313"/>
        <v>3.4271739249640554E-3</v>
      </c>
      <c r="D6666">
        <f t="shared" si="314"/>
        <v>2.5990000000000003E-2</v>
      </c>
      <c r="E6666">
        <f t="shared" si="315"/>
        <v>-2.2562826075035947E-2</v>
      </c>
      <c r="N6666">
        <v>2.5990000000000002</v>
      </c>
    </row>
    <row r="6667" spans="1:14" x14ac:dyDescent="0.2">
      <c r="A6667" s="1">
        <v>40378</v>
      </c>
      <c r="B6667">
        <v>127.59370000000001</v>
      </c>
      <c r="C6667">
        <f t="shared" si="313"/>
        <v>-3.9033925946396764E-3</v>
      </c>
      <c r="D6667">
        <f t="shared" si="314"/>
        <v>2.4580000000000001E-2</v>
      </c>
      <c r="E6667">
        <f t="shared" si="315"/>
        <v>-2.8483392594639678E-2</v>
      </c>
      <c r="N6667">
        <v>2.4580000000000002</v>
      </c>
    </row>
    <row r="6668" spans="1:14" x14ac:dyDescent="0.2">
      <c r="A6668" s="1">
        <v>40379</v>
      </c>
      <c r="B6668">
        <v>127.96870000000001</v>
      </c>
      <c r="C6668">
        <f t="shared" si="313"/>
        <v>2.9390165815397218E-3</v>
      </c>
      <c r="D6668">
        <f t="shared" si="314"/>
        <v>2.5579999999999999E-2</v>
      </c>
      <c r="E6668">
        <f t="shared" si="315"/>
        <v>-2.2640983418460277E-2</v>
      </c>
      <c r="N6668">
        <v>2.5579999999999998</v>
      </c>
    </row>
    <row r="6669" spans="1:14" x14ac:dyDescent="0.2">
      <c r="A6669" s="1">
        <v>40380</v>
      </c>
      <c r="B6669">
        <v>128.84370000000001</v>
      </c>
      <c r="C6669">
        <f t="shared" si="313"/>
        <v>6.8376095092002043E-3</v>
      </c>
      <c r="D6669">
        <f t="shared" si="314"/>
        <v>2.3390000000000001E-2</v>
      </c>
      <c r="E6669">
        <f t="shared" si="315"/>
        <v>-1.6552390490799797E-2</v>
      </c>
      <c r="N6669">
        <v>2.339</v>
      </c>
    </row>
    <row r="6670" spans="1:14" x14ac:dyDescent="0.2">
      <c r="A6670" s="1">
        <v>40381</v>
      </c>
      <c r="B6670">
        <v>128.09370000000001</v>
      </c>
      <c r="C6670">
        <f t="shared" si="313"/>
        <v>-5.8210063821514391E-3</v>
      </c>
      <c r="D6670">
        <f t="shared" si="314"/>
        <v>2.1819999999999999E-2</v>
      </c>
      <c r="E6670">
        <f t="shared" si="315"/>
        <v>-2.7641006382151438E-2</v>
      </c>
      <c r="N6670">
        <v>2.1819999999999999</v>
      </c>
    </row>
    <row r="6671" spans="1:14" x14ac:dyDescent="0.2">
      <c r="A6671" s="1">
        <v>40382</v>
      </c>
      <c r="B6671">
        <v>127.15620000000001</v>
      </c>
      <c r="C6671">
        <f t="shared" si="313"/>
        <v>-7.3188611149493932E-3</v>
      </c>
      <c r="D6671">
        <f t="shared" si="314"/>
        <v>2.137E-2</v>
      </c>
      <c r="E6671">
        <f t="shared" si="315"/>
        <v>-2.8688861114949393E-2</v>
      </c>
      <c r="N6671">
        <v>2.137</v>
      </c>
    </row>
    <row r="6672" spans="1:14" x14ac:dyDescent="0.2">
      <c r="A6672" s="1">
        <v>40385</v>
      </c>
      <c r="B6672">
        <v>127.21870000000001</v>
      </c>
      <c r="C6672">
        <f t="shared" si="313"/>
        <v>4.9152145156905469E-4</v>
      </c>
      <c r="D6672">
        <f t="shared" si="314"/>
        <v>2.3359999999999999E-2</v>
      </c>
      <c r="E6672">
        <f t="shared" si="315"/>
        <v>-2.2868478548430944E-2</v>
      </c>
      <c r="N6672">
        <v>2.3359999999999999</v>
      </c>
    </row>
    <row r="6673" spans="1:14" x14ac:dyDescent="0.2">
      <c r="A6673" s="1">
        <v>40386</v>
      </c>
      <c r="B6673">
        <v>126.34370000000001</v>
      </c>
      <c r="C6673">
        <f t="shared" si="313"/>
        <v>-6.8779196769028772E-3</v>
      </c>
      <c r="D6673">
        <f t="shared" si="314"/>
        <v>2.2370000000000001E-2</v>
      </c>
      <c r="E6673">
        <f t="shared" si="315"/>
        <v>-2.9247919676902878E-2</v>
      </c>
      <c r="N6673">
        <v>2.2370000000000001</v>
      </c>
    </row>
    <row r="6674" spans="1:14" x14ac:dyDescent="0.2">
      <c r="A6674" s="1">
        <v>40387</v>
      </c>
      <c r="B6674">
        <v>126.84370000000001</v>
      </c>
      <c r="C6674">
        <f t="shared" si="313"/>
        <v>3.9574588998105842E-3</v>
      </c>
      <c r="D6674">
        <f t="shared" si="314"/>
        <v>2.2850000000000002E-2</v>
      </c>
      <c r="E6674">
        <f t="shared" si="315"/>
        <v>-1.8892541100189418E-2</v>
      </c>
      <c r="N6674">
        <v>2.2850000000000001</v>
      </c>
    </row>
    <row r="6675" spans="1:14" x14ac:dyDescent="0.2">
      <c r="A6675" s="1">
        <v>40388</v>
      </c>
      <c r="B6675">
        <v>126.87500000000001</v>
      </c>
      <c r="C6675">
        <f t="shared" si="313"/>
        <v>2.4676038305404546E-4</v>
      </c>
      <c r="D6675">
        <f t="shared" si="314"/>
        <v>2.214E-2</v>
      </c>
      <c r="E6675">
        <f t="shared" si="315"/>
        <v>-2.1893239616945954E-2</v>
      </c>
      <c r="N6675">
        <v>2.214</v>
      </c>
    </row>
    <row r="6676" spans="1:14" x14ac:dyDescent="0.2">
      <c r="A6676" s="1">
        <v>40389</v>
      </c>
      <c r="B6676">
        <v>128.71870000000001</v>
      </c>
      <c r="C6676">
        <f t="shared" si="313"/>
        <v>1.4531625615763488E-2</v>
      </c>
      <c r="D6676">
        <f t="shared" si="314"/>
        <v>2.1649999999999999E-2</v>
      </c>
      <c r="E6676">
        <f t="shared" si="315"/>
        <v>-7.1183743842365109E-3</v>
      </c>
      <c r="N6676">
        <v>2.165</v>
      </c>
    </row>
    <row r="6677" spans="1:14" x14ac:dyDescent="0.2">
      <c r="A6677" s="1">
        <v>40392</v>
      </c>
      <c r="B6677">
        <v>127.62500000000001</v>
      </c>
      <c r="C6677">
        <f t="shared" si="313"/>
        <v>-8.4968229169498644E-3</v>
      </c>
      <c r="D6677">
        <f t="shared" si="314"/>
        <v>2.0830000000000001E-2</v>
      </c>
      <c r="E6677">
        <f t="shared" si="315"/>
        <v>-2.9326822916949866E-2</v>
      </c>
      <c r="N6677">
        <v>2.0830000000000002</v>
      </c>
    </row>
    <row r="6678" spans="1:14" x14ac:dyDescent="0.2">
      <c r="A6678" s="1">
        <v>40393</v>
      </c>
      <c r="B6678">
        <v>128.40620000000001</v>
      </c>
      <c r="C6678">
        <f t="shared" si="313"/>
        <v>6.1210577864838633E-3</v>
      </c>
      <c r="D6678">
        <f t="shared" si="314"/>
        <v>2.0710000000000003E-2</v>
      </c>
      <c r="E6678">
        <f t="shared" si="315"/>
        <v>-1.4588942213516139E-2</v>
      </c>
      <c r="N6678">
        <v>2.0710000000000002</v>
      </c>
    </row>
    <row r="6679" spans="1:14" x14ac:dyDescent="0.2">
      <c r="A6679" s="1">
        <v>40394</v>
      </c>
      <c r="B6679">
        <v>127.90620000000001</v>
      </c>
      <c r="C6679">
        <f t="shared" si="313"/>
        <v>-3.8938929740153227E-3</v>
      </c>
      <c r="D6679">
        <f t="shared" si="314"/>
        <v>2.0879999999999999E-2</v>
      </c>
      <c r="E6679">
        <f t="shared" si="315"/>
        <v>-2.4773892974015322E-2</v>
      </c>
      <c r="N6679">
        <v>2.0880000000000001</v>
      </c>
    </row>
    <row r="6680" spans="1:14" x14ac:dyDescent="0.2">
      <c r="A6680" s="1">
        <v>40395</v>
      </c>
      <c r="B6680">
        <v>128.375</v>
      </c>
      <c r="C6680">
        <f t="shared" si="313"/>
        <v>3.66518589403797E-3</v>
      </c>
      <c r="D6680">
        <f t="shared" si="314"/>
        <v>2.137E-2</v>
      </c>
      <c r="E6680">
        <f t="shared" si="315"/>
        <v>-1.770481410596203E-2</v>
      </c>
      <c r="N6680">
        <v>2.137</v>
      </c>
    </row>
    <row r="6681" spans="1:14" x14ac:dyDescent="0.2">
      <c r="A6681" s="1">
        <v>40396</v>
      </c>
      <c r="B6681">
        <v>129.53120000000001</v>
      </c>
      <c r="C6681">
        <f t="shared" si="313"/>
        <v>9.0064264849076814E-3</v>
      </c>
      <c r="D6681">
        <f t="shared" si="314"/>
        <v>2.2599999999999999E-2</v>
      </c>
      <c r="E6681">
        <f t="shared" si="315"/>
        <v>-1.3593573515092317E-2</v>
      </c>
      <c r="N6681">
        <v>2.2599999999999998</v>
      </c>
    </row>
    <row r="6682" spans="1:14" x14ac:dyDescent="0.2">
      <c r="A6682" s="1">
        <v>40399</v>
      </c>
      <c r="B6682">
        <v>129.34370000000001</v>
      </c>
      <c r="C6682">
        <f t="shared" si="313"/>
        <v>-1.4475276998900943E-3</v>
      </c>
      <c r="D6682">
        <f t="shared" si="314"/>
        <v>2.222E-2</v>
      </c>
      <c r="E6682">
        <f t="shared" si="315"/>
        <v>-2.3667527699890095E-2</v>
      </c>
      <c r="N6682">
        <v>2.222</v>
      </c>
    </row>
    <row r="6683" spans="1:14" x14ac:dyDescent="0.2">
      <c r="A6683" s="1">
        <v>40400</v>
      </c>
      <c r="B6683">
        <v>129.78120000000001</v>
      </c>
      <c r="C6683">
        <f t="shared" si="313"/>
        <v>3.3824608388348665E-3</v>
      </c>
      <c r="D6683">
        <f t="shared" si="314"/>
        <v>2.188E-2</v>
      </c>
      <c r="E6683">
        <f t="shared" si="315"/>
        <v>-1.8497539161165134E-2</v>
      </c>
      <c r="N6683">
        <v>2.1880000000000002</v>
      </c>
    </row>
    <row r="6684" spans="1:14" x14ac:dyDescent="0.2">
      <c r="A6684" s="1">
        <v>40401</v>
      </c>
      <c r="B6684">
        <v>131.375</v>
      </c>
      <c r="C6684">
        <f t="shared" si="313"/>
        <v>1.2280669311117487E-2</v>
      </c>
      <c r="D6684">
        <f t="shared" si="314"/>
        <v>2.2709999999999998E-2</v>
      </c>
      <c r="E6684">
        <f t="shared" si="315"/>
        <v>-1.0429330688882511E-2</v>
      </c>
      <c r="N6684">
        <v>2.2709999999999999</v>
      </c>
    </row>
    <row r="6685" spans="1:14" x14ac:dyDescent="0.2">
      <c r="A6685" s="1">
        <v>40402</v>
      </c>
      <c r="B6685">
        <v>131.21870000000001</v>
      </c>
      <c r="C6685">
        <f t="shared" si="313"/>
        <v>-1.1897240723119928E-3</v>
      </c>
      <c r="D6685">
        <f t="shared" si="314"/>
        <v>2.1760000000000002E-2</v>
      </c>
      <c r="E6685">
        <f t="shared" si="315"/>
        <v>-2.2949724072311994E-2</v>
      </c>
      <c r="N6685">
        <v>2.1760000000000002</v>
      </c>
    </row>
    <row r="6686" spans="1:14" x14ac:dyDescent="0.2">
      <c r="A6686" s="1">
        <v>40403</v>
      </c>
      <c r="B6686">
        <v>132</v>
      </c>
      <c r="C6686">
        <f t="shared" si="313"/>
        <v>5.9541818353632259E-3</v>
      </c>
      <c r="D6686">
        <f t="shared" si="314"/>
        <v>2.2179999999999998E-2</v>
      </c>
      <c r="E6686">
        <f t="shared" si="315"/>
        <v>-1.6225818164636772E-2</v>
      </c>
      <c r="N6686">
        <v>2.218</v>
      </c>
    </row>
    <row r="6687" spans="1:14" x14ac:dyDescent="0.2">
      <c r="A6687" s="1">
        <v>40406</v>
      </c>
      <c r="B6687">
        <v>133.875</v>
      </c>
      <c r="C6687">
        <f t="shared" si="313"/>
        <v>1.4204545454545414E-2</v>
      </c>
      <c r="D6687">
        <f t="shared" si="314"/>
        <v>2.146E-2</v>
      </c>
      <c r="E6687">
        <f t="shared" si="315"/>
        <v>-7.2554545454545857E-3</v>
      </c>
      <c r="N6687">
        <v>2.1459999999999999</v>
      </c>
    </row>
    <row r="6688" spans="1:14" x14ac:dyDescent="0.2">
      <c r="A6688" s="1">
        <v>40407</v>
      </c>
      <c r="B6688">
        <v>132.90620000000001</v>
      </c>
      <c r="C6688">
        <f t="shared" si="313"/>
        <v>-7.2366013071893942E-3</v>
      </c>
      <c r="D6688">
        <f t="shared" si="314"/>
        <v>1.9959999999999999E-2</v>
      </c>
      <c r="E6688">
        <f t="shared" si="315"/>
        <v>-2.7196601307189393E-2</v>
      </c>
      <c r="N6688">
        <v>1.996</v>
      </c>
    </row>
    <row r="6689" spans="1:14" x14ac:dyDescent="0.2">
      <c r="A6689" s="1">
        <v>40408</v>
      </c>
      <c r="B6689">
        <v>133.34370000000001</v>
      </c>
      <c r="C6689">
        <f t="shared" si="313"/>
        <v>3.2917952661351002E-3</v>
      </c>
      <c r="D6689">
        <f t="shared" si="314"/>
        <v>1.9790000000000002E-2</v>
      </c>
      <c r="E6689">
        <f t="shared" si="315"/>
        <v>-1.6498204733864902E-2</v>
      </c>
      <c r="N6689">
        <v>1.9790000000000001</v>
      </c>
    </row>
    <row r="6690" spans="1:14" x14ac:dyDescent="0.2">
      <c r="A6690" s="1">
        <v>40409</v>
      </c>
      <c r="B6690">
        <v>134.34370000000001</v>
      </c>
      <c r="C6690">
        <f t="shared" si="313"/>
        <v>7.4994169203344008E-3</v>
      </c>
      <c r="D6690">
        <f t="shared" si="314"/>
        <v>2.036E-2</v>
      </c>
      <c r="E6690">
        <f t="shared" si="315"/>
        <v>-1.2860583079665599E-2</v>
      </c>
      <c r="N6690">
        <v>2.036</v>
      </c>
    </row>
    <row r="6691" spans="1:14" x14ac:dyDescent="0.2">
      <c r="A6691" s="1">
        <v>40410</v>
      </c>
      <c r="B6691">
        <v>134</v>
      </c>
      <c r="C6691">
        <f t="shared" si="313"/>
        <v>-2.5583633620334112E-3</v>
      </c>
      <c r="D6691">
        <f t="shared" si="314"/>
        <v>1.9859999999999999E-2</v>
      </c>
      <c r="E6691">
        <f t="shared" si="315"/>
        <v>-2.241836336203341E-2</v>
      </c>
      <c r="N6691">
        <v>1.986</v>
      </c>
    </row>
    <row r="6692" spans="1:14" x14ac:dyDescent="0.2">
      <c r="A6692" s="1">
        <v>40413</v>
      </c>
      <c r="B6692">
        <v>134.125</v>
      </c>
      <c r="C6692">
        <f t="shared" si="313"/>
        <v>9.3283582089553896E-4</v>
      </c>
      <c r="D6692">
        <f t="shared" si="314"/>
        <v>1.915E-2</v>
      </c>
      <c r="E6692">
        <f t="shared" si="315"/>
        <v>-1.8217164179104461E-2</v>
      </c>
      <c r="N6692">
        <v>1.915</v>
      </c>
    </row>
    <row r="6693" spans="1:14" x14ac:dyDescent="0.2">
      <c r="A6693" s="1">
        <v>40414</v>
      </c>
      <c r="B6693">
        <v>135.75</v>
      </c>
      <c r="C6693">
        <f t="shared" si="313"/>
        <v>1.2115563839701693E-2</v>
      </c>
      <c r="D6693">
        <f t="shared" si="314"/>
        <v>1.9299999999999998E-2</v>
      </c>
      <c r="E6693">
        <f t="shared" si="315"/>
        <v>-7.1844361602983048E-3</v>
      </c>
      <c r="N6693">
        <v>1.93</v>
      </c>
    </row>
    <row r="6694" spans="1:14" x14ac:dyDescent="0.2">
      <c r="A6694" s="1">
        <v>40415</v>
      </c>
      <c r="B6694">
        <v>135.1875</v>
      </c>
      <c r="C6694">
        <f t="shared" si="313"/>
        <v>-4.1436464088397962E-3</v>
      </c>
      <c r="D6694">
        <f t="shared" si="314"/>
        <v>1.9939999999999999E-2</v>
      </c>
      <c r="E6694">
        <f t="shared" si="315"/>
        <v>-2.4083646408839796E-2</v>
      </c>
      <c r="N6694">
        <v>1.994</v>
      </c>
    </row>
    <row r="6695" spans="1:14" x14ac:dyDescent="0.2">
      <c r="A6695" s="1">
        <v>40416</v>
      </c>
      <c r="B6695">
        <v>136</v>
      </c>
      <c r="C6695">
        <f t="shared" si="313"/>
        <v>6.0101710587148194E-3</v>
      </c>
      <c r="D6695">
        <f t="shared" si="314"/>
        <v>2.0110000000000003E-2</v>
      </c>
      <c r="E6695">
        <f t="shared" si="315"/>
        <v>-1.4099828941285183E-2</v>
      </c>
      <c r="N6695">
        <v>2.0110000000000001</v>
      </c>
    </row>
    <row r="6696" spans="1:14" x14ac:dyDescent="0.2">
      <c r="A6696" s="1">
        <v>40417</v>
      </c>
      <c r="B6696">
        <v>133.6875</v>
      </c>
      <c r="C6696">
        <f t="shared" si="313"/>
        <v>-1.7003676470588203E-2</v>
      </c>
      <c r="D6696">
        <f t="shared" si="314"/>
        <v>2.085E-2</v>
      </c>
      <c r="E6696">
        <f t="shared" si="315"/>
        <v>-3.7853676470588203E-2</v>
      </c>
      <c r="N6696">
        <v>2.085</v>
      </c>
    </row>
    <row r="6697" spans="1:14" x14ac:dyDescent="0.2">
      <c r="A6697" s="1">
        <v>40420</v>
      </c>
      <c r="B6697">
        <v>135.46870000000001</v>
      </c>
      <c r="C6697">
        <f t="shared" si="313"/>
        <v>1.3323609163160555E-2</v>
      </c>
      <c r="D6697">
        <f t="shared" si="314"/>
        <v>2.0760000000000001E-2</v>
      </c>
      <c r="E6697">
        <f t="shared" si="315"/>
        <v>-7.436390836839446E-3</v>
      </c>
      <c r="N6697">
        <v>2.0760000000000001</v>
      </c>
    </row>
    <row r="6698" spans="1:14" x14ac:dyDescent="0.2">
      <c r="A6698" s="1">
        <v>40421</v>
      </c>
      <c r="B6698">
        <v>136.4375</v>
      </c>
      <c r="C6698">
        <f t="shared" si="313"/>
        <v>7.151467460749128E-3</v>
      </c>
      <c r="D6698">
        <f t="shared" si="314"/>
        <v>1.9400000000000001E-2</v>
      </c>
      <c r="E6698">
        <f t="shared" si="315"/>
        <v>-1.2248532539250873E-2</v>
      </c>
      <c r="N6698">
        <v>1.94</v>
      </c>
    </row>
    <row r="6699" spans="1:14" x14ac:dyDescent="0.2">
      <c r="A6699" s="1">
        <v>40422</v>
      </c>
      <c r="B6699">
        <v>133.1875</v>
      </c>
      <c r="C6699">
        <f t="shared" si="313"/>
        <v>-2.3820430600091647E-2</v>
      </c>
      <c r="D6699">
        <f t="shared" si="314"/>
        <v>1.9470000000000001E-2</v>
      </c>
      <c r="E6699">
        <f t="shared" si="315"/>
        <v>-4.3290430600091648E-2</v>
      </c>
      <c r="N6699">
        <v>1.9470000000000001</v>
      </c>
    </row>
    <row r="6700" spans="1:14" x14ac:dyDescent="0.2">
      <c r="A6700" s="1">
        <v>40423</v>
      </c>
      <c r="B6700">
        <v>132.53120000000001</v>
      </c>
      <c r="C6700">
        <f t="shared" si="313"/>
        <v>-4.9276396058187677E-3</v>
      </c>
      <c r="D6700">
        <f t="shared" si="314"/>
        <v>1.8749999999999999E-2</v>
      </c>
      <c r="E6700">
        <f t="shared" si="315"/>
        <v>-2.3677639605818767E-2</v>
      </c>
      <c r="N6700">
        <v>1.875</v>
      </c>
    </row>
    <row r="6701" spans="1:14" x14ac:dyDescent="0.2">
      <c r="A6701" s="1">
        <v>40424</v>
      </c>
      <c r="B6701">
        <v>131.46870000000001</v>
      </c>
      <c r="C6701">
        <f t="shared" si="313"/>
        <v>-8.0169801525979967E-3</v>
      </c>
      <c r="D6701">
        <f t="shared" si="314"/>
        <v>1.7150000000000002E-2</v>
      </c>
      <c r="E6701">
        <f t="shared" si="315"/>
        <v>-2.5166980152597999E-2</v>
      </c>
      <c r="N6701">
        <v>1.7150000000000001</v>
      </c>
    </row>
    <row r="6702" spans="1:14" x14ac:dyDescent="0.2">
      <c r="A6702" s="1">
        <v>40427</v>
      </c>
      <c r="B6702">
        <v>131.46870000000001</v>
      </c>
      <c r="C6702">
        <f t="shared" si="313"/>
        <v>0</v>
      </c>
      <c r="D6702">
        <f t="shared" si="314"/>
        <v>1.8079999999999999E-2</v>
      </c>
      <c r="E6702">
        <f t="shared" si="315"/>
        <v>-1.8079999999999999E-2</v>
      </c>
      <c r="N6702">
        <v>1.8080000000000001</v>
      </c>
    </row>
    <row r="6703" spans="1:14" x14ac:dyDescent="0.2">
      <c r="A6703" s="1">
        <v>40428</v>
      </c>
      <c r="B6703">
        <v>132.9375</v>
      </c>
      <c r="C6703">
        <f t="shared" si="313"/>
        <v>1.1172240997286753E-2</v>
      </c>
      <c r="D6703">
        <f t="shared" si="314"/>
        <v>1.9039999999999998E-2</v>
      </c>
      <c r="E6703">
        <f t="shared" si="315"/>
        <v>-7.8677590027132448E-3</v>
      </c>
      <c r="N6703">
        <v>1.9039999999999999</v>
      </c>
    </row>
    <row r="6704" spans="1:14" x14ac:dyDescent="0.2">
      <c r="A6704" s="1">
        <v>40429</v>
      </c>
      <c r="B6704">
        <v>132.21870000000001</v>
      </c>
      <c r="C6704">
        <f t="shared" si="313"/>
        <v>-5.4070521861776522E-3</v>
      </c>
      <c r="D6704">
        <f t="shared" si="314"/>
        <v>2.0160000000000001E-2</v>
      </c>
      <c r="E6704">
        <f t="shared" si="315"/>
        <v>-2.5567052186177653E-2</v>
      </c>
      <c r="N6704">
        <v>2.016</v>
      </c>
    </row>
    <row r="6705" spans="1:14" x14ac:dyDescent="0.2">
      <c r="A6705" s="1">
        <v>40430</v>
      </c>
      <c r="B6705">
        <v>130.5625</v>
      </c>
      <c r="C6705">
        <f t="shared" si="313"/>
        <v>-1.2526216034494442E-2</v>
      </c>
      <c r="D6705">
        <f t="shared" si="314"/>
        <v>2.0019999999999996E-2</v>
      </c>
      <c r="E6705">
        <f t="shared" si="315"/>
        <v>-3.2546216034494438E-2</v>
      </c>
      <c r="N6705">
        <v>2.0019999999999998</v>
      </c>
    </row>
    <row r="6706" spans="1:14" x14ac:dyDescent="0.2">
      <c r="A6706" s="1">
        <v>40431</v>
      </c>
      <c r="B6706">
        <v>130.125</v>
      </c>
      <c r="C6706">
        <f t="shared" si="313"/>
        <v>-3.3508855911920099E-3</v>
      </c>
      <c r="D6706">
        <f t="shared" si="314"/>
        <v>1.9570000000000001E-2</v>
      </c>
      <c r="E6706">
        <f t="shared" si="315"/>
        <v>-2.292088559119201E-2</v>
      </c>
      <c r="N6706">
        <v>1.9570000000000001</v>
      </c>
    </row>
    <row r="6707" spans="1:14" x14ac:dyDescent="0.2">
      <c r="A6707" s="1">
        <v>40434</v>
      </c>
      <c r="B6707">
        <v>130.6875</v>
      </c>
      <c r="C6707">
        <f t="shared" si="313"/>
        <v>4.3227665706051521E-3</v>
      </c>
      <c r="D6707">
        <f t="shared" si="314"/>
        <v>1.924E-2</v>
      </c>
      <c r="E6707">
        <f t="shared" si="315"/>
        <v>-1.4917233429394848E-2</v>
      </c>
      <c r="N6707">
        <v>1.9239999999999999</v>
      </c>
    </row>
    <row r="6708" spans="1:14" x14ac:dyDescent="0.2">
      <c r="A6708" s="1">
        <v>40435</v>
      </c>
      <c r="B6708">
        <v>131.5625</v>
      </c>
      <c r="C6708">
        <f t="shared" si="313"/>
        <v>6.6953610712576772E-3</v>
      </c>
      <c r="D6708">
        <f t="shared" si="314"/>
        <v>1.7849999999999998E-2</v>
      </c>
      <c r="E6708">
        <f t="shared" si="315"/>
        <v>-1.1154638928742321E-2</v>
      </c>
      <c r="N6708">
        <v>1.7849999999999999</v>
      </c>
    </row>
    <row r="6709" spans="1:14" x14ac:dyDescent="0.2">
      <c r="A6709" s="1">
        <v>40436</v>
      </c>
      <c r="B6709">
        <v>130.65620000000001</v>
      </c>
      <c r="C6709">
        <f t="shared" si="313"/>
        <v>-6.8887410926364856E-3</v>
      </c>
      <c r="D6709">
        <f t="shared" si="314"/>
        <v>1.7809999999999999E-2</v>
      </c>
      <c r="E6709">
        <f t="shared" si="315"/>
        <v>-2.4698741092636485E-2</v>
      </c>
      <c r="N6709">
        <v>1.7809999999999999</v>
      </c>
    </row>
    <row r="6710" spans="1:14" x14ac:dyDescent="0.2">
      <c r="A6710" s="1">
        <v>40437</v>
      </c>
      <c r="B6710">
        <v>129.875</v>
      </c>
      <c r="C6710">
        <f t="shared" si="313"/>
        <v>-5.9790503627077385E-3</v>
      </c>
      <c r="D6710">
        <f t="shared" si="314"/>
        <v>1.9050000000000001E-2</v>
      </c>
      <c r="E6710">
        <f t="shared" si="315"/>
        <v>-2.5029050362707739E-2</v>
      </c>
      <c r="N6710">
        <v>1.905</v>
      </c>
    </row>
    <row r="6711" spans="1:14" x14ac:dyDescent="0.2">
      <c r="A6711" s="1">
        <v>40438</v>
      </c>
      <c r="B6711">
        <v>130.09370000000001</v>
      </c>
      <c r="C6711">
        <f t="shared" si="313"/>
        <v>1.6839268527431006E-3</v>
      </c>
      <c r="D6711">
        <f t="shared" si="314"/>
        <v>1.9859999999999999E-2</v>
      </c>
      <c r="E6711">
        <f t="shared" si="315"/>
        <v>-1.8176073147256899E-2</v>
      </c>
      <c r="N6711">
        <v>1.986</v>
      </c>
    </row>
    <row r="6712" spans="1:14" x14ac:dyDescent="0.2">
      <c r="A6712" s="1">
        <v>40441</v>
      </c>
      <c r="B6712">
        <v>130.625</v>
      </c>
      <c r="C6712">
        <f t="shared" si="313"/>
        <v>4.0839794701816867E-3</v>
      </c>
      <c r="D6712">
        <f t="shared" si="314"/>
        <v>2.068E-2</v>
      </c>
      <c r="E6712">
        <f t="shared" si="315"/>
        <v>-1.6596020529818314E-2</v>
      </c>
      <c r="N6712">
        <v>2.0680000000000001</v>
      </c>
    </row>
    <row r="6713" spans="1:14" x14ac:dyDescent="0.2">
      <c r="A6713" s="1">
        <v>40442</v>
      </c>
      <c r="B6713">
        <v>132.0625</v>
      </c>
      <c r="C6713">
        <f t="shared" si="313"/>
        <v>1.1004784688995128E-2</v>
      </c>
      <c r="D6713">
        <f t="shared" si="314"/>
        <v>2.0760000000000001E-2</v>
      </c>
      <c r="E6713">
        <f t="shared" si="315"/>
        <v>-9.7552153110048723E-3</v>
      </c>
      <c r="N6713">
        <v>2.0760000000000001</v>
      </c>
    </row>
    <row r="6714" spans="1:14" x14ac:dyDescent="0.2">
      <c r="A6714" s="1">
        <v>40443</v>
      </c>
      <c r="B6714">
        <v>132.71870000000001</v>
      </c>
      <c r="C6714">
        <f t="shared" si="313"/>
        <v>4.9688594415524534E-3</v>
      </c>
      <c r="D6714">
        <f t="shared" si="314"/>
        <v>2.1600000000000001E-2</v>
      </c>
      <c r="E6714">
        <f t="shared" si="315"/>
        <v>-1.6631140558447548E-2</v>
      </c>
      <c r="N6714">
        <v>2.16</v>
      </c>
    </row>
    <row r="6715" spans="1:14" x14ac:dyDescent="0.2">
      <c r="A6715" s="1">
        <v>40444</v>
      </c>
      <c r="B6715">
        <v>132.75</v>
      </c>
      <c r="C6715">
        <f t="shared" si="313"/>
        <v>2.3583715030350838E-4</v>
      </c>
      <c r="D6715">
        <f t="shared" si="314"/>
        <v>2.2259999999999999E-2</v>
      </c>
      <c r="E6715">
        <f t="shared" si="315"/>
        <v>-2.202416284969649E-2</v>
      </c>
      <c r="N6715">
        <v>2.226</v>
      </c>
    </row>
    <row r="6716" spans="1:14" x14ac:dyDescent="0.2">
      <c r="A6716" s="1">
        <v>40445</v>
      </c>
      <c r="B6716">
        <v>131.75</v>
      </c>
      <c r="C6716">
        <f t="shared" si="313"/>
        <v>-7.532956685499026E-3</v>
      </c>
      <c r="D6716">
        <f t="shared" si="314"/>
        <v>2.1690000000000001E-2</v>
      </c>
      <c r="E6716">
        <f t="shared" si="315"/>
        <v>-2.9222956685499027E-2</v>
      </c>
      <c r="N6716">
        <v>2.169</v>
      </c>
    </row>
    <row r="6717" spans="1:14" x14ac:dyDescent="0.2">
      <c r="A6717" s="1">
        <v>40448</v>
      </c>
      <c r="B6717">
        <v>133.34370000000001</v>
      </c>
      <c r="C6717">
        <f t="shared" si="313"/>
        <v>1.2096394686907042E-2</v>
      </c>
      <c r="D6717">
        <f t="shared" si="314"/>
        <v>2.2320000000000003E-2</v>
      </c>
      <c r="E6717">
        <f t="shared" si="315"/>
        <v>-1.0223605313092961E-2</v>
      </c>
      <c r="N6717">
        <v>2.2320000000000002</v>
      </c>
    </row>
    <row r="6718" spans="1:14" x14ac:dyDescent="0.2">
      <c r="A6718" s="1">
        <v>40449</v>
      </c>
      <c r="B6718">
        <v>134.21870000000001</v>
      </c>
      <c r="C6718">
        <f t="shared" si="313"/>
        <v>6.5619898052926562E-3</v>
      </c>
      <c r="D6718">
        <f t="shared" si="314"/>
        <v>2.155E-2</v>
      </c>
      <c r="E6718">
        <f t="shared" si="315"/>
        <v>-1.4988010194707344E-2</v>
      </c>
      <c r="N6718">
        <v>2.1549999999999998</v>
      </c>
    </row>
    <row r="6719" spans="1:14" x14ac:dyDescent="0.2">
      <c r="A6719" s="1">
        <v>40450</v>
      </c>
      <c r="B6719">
        <v>133.65620000000001</v>
      </c>
      <c r="C6719">
        <f t="shared" si="313"/>
        <v>-4.1909212352675418E-3</v>
      </c>
      <c r="D6719">
        <f t="shared" si="314"/>
        <v>2.1509999999999998E-2</v>
      </c>
      <c r="E6719">
        <f t="shared" si="315"/>
        <v>-2.570092123526754E-2</v>
      </c>
      <c r="N6719">
        <v>2.1509999999999998</v>
      </c>
    </row>
    <row r="6720" spans="1:14" x14ac:dyDescent="0.2">
      <c r="A6720" s="1">
        <v>40451</v>
      </c>
      <c r="B6720">
        <v>133.71870000000001</v>
      </c>
      <c r="C6720">
        <f t="shared" si="313"/>
        <v>4.6761766382696912E-4</v>
      </c>
      <c r="D6720">
        <f t="shared" si="314"/>
        <v>2.1589999999999998E-2</v>
      </c>
      <c r="E6720">
        <f t="shared" si="315"/>
        <v>-2.1122382336173029E-2</v>
      </c>
      <c r="N6720">
        <v>2.1589999999999998</v>
      </c>
    </row>
    <row r="6721" spans="1:14" x14ac:dyDescent="0.2">
      <c r="A6721" s="1">
        <v>40452</v>
      </c>
      <c r="B6721">
        <v>133.375</v>
      </c>
      <c r="C6721">
        <f t="shared" si="313"/>
        <v>-2.5703211293559569E-3</v>
      </c>
      <c r="D6721">
        <f t="shared" si="314"/>
        <v>2.18E-2</v>
      </c>
      <c r="E6721">
        <f t="shared" si="315"/>
        <v>-2.4370321129355957E-2</v>
      </c>
      <c r="N6721">
        <v>2.1800000000000002</v>
      </c>
    </row>
    <row r="6722" spans="1:14" x14ac:dyDescent="0.2">
      <c r="A6722" s="1">
        <v>40455</v>
      </c>
      <c r="B6722">
        <v>133.90620000000001</v>
      </c>
      <c r="C6722">
        <f t="shared" si="313"/>
        <v>3.982755388941106E-3</v>
      </c>
      <c r="D6722">
        <f t="shared" si="314"/>
        <v>2.2029999999999998E-2</v>
      </c>
      <c r="E6722">
        <f t="shared" si="315"/>
        <v>-1.8047244611058891E-2</v>
      </c>
      <c r="N6722">
        <v>2.2029999999999998</v>
      </c>
    </row>
    <row r="6723" spans="1:14" x14ac:dyDescent="0.2">
      <c r="A6723" s="1">
        <v>40456</v>
      </c>
      <c r="B6723">
        <v>133.6875</v>
      </c>
      <c r="C6723">
        <f t="shared" si="313"/>
        <v>-1.633232815209551E-3</v>
      </c>
      <c r="D6723">
        <f t="shared" si="314"/>
        <v>2.2339999999999999E-2</v>
      </c>
      <c r="E6723">
        <f t="shared" si="315"/>
        <v>-2.397323281520955E-2</v>
      </c>
      <c r="N6723">
        <v>2.234</v>
      </c>
    </row>
    <row r="6724" spans="1:14" x14ac:dyDescent="0.2">
      <c r="A6724" s="1">
        <v>40457</v>
      </c>
      <c r="B6724">
        <v>134.8125</v>
      </c>
      <c r="C6724">
        <f t="shared" si="313"/>
        <v>8.4151472650770831E-3</v>
      </c>
      <c r="D6724">
        <f t="shared" si="314"/>
        <v>2.128E-2</v>
      </c>
      <c r="E6724">
        <f t="shared" si="315"/>
        <v>-1.2864852734922917E-2</v>
      </c>
      <c r="N6724">
        <v>2.1280000000000001</v>
      </c>
    </row>
    <row r="6725" spans="1:14" x14ac:dyDescent="0.2">
      <c r="A6725" s="1">
        <v>40458</v>
      </c>
      <c r="B6725">
        <v>134.4375</v>
      </c>
      <c r="C6725">
        <f t="shared" ref="C6725:C6788" si="316">B6725/B6724-1</f>
        <v>-2.7816411682892728E-3</v>
      </c>
      <c r="D6725">
        <f t="shared" ref="D6725:D6788" si="317">N6725/100</f>
        <v>2.2029999999999998E-2</v>
      </c>
      <c r="E6725">
        <f t="shared" ref="E6725:E6788" si="318">C6725-D6725</f>
        <v>-2.481164116828927E-2</v>
      </c>
      <c r="N6725">
        <v>2.2029999999999998</v>
      </c>
    </row>
    <row r="6726" spans="1:14" x14ac:dyDescent="0.2">
      <c r="A6726" s="1">
        <v>40459</v>
      </c>
      <c r="B6726">
        <v>134.3125</v>
      </c>
      <c r="C6726">
        <f t="shared" si="316"/>
        <v>-9.2980009298004873E-4</v>
      </c>
      <c r="D6726">
        <f t="shared" si="317"/>
        <v>2.3949999999999999E-2</v>
      </c>
      <c r="E6726">
        <f t="shared" si="318"/>
        <v>-2.4879800092980048E-2</v>
      </c>
      <c r="N6726">
        <v>2.395</v>
      </c>
    </row>
    <row r="6727" spans="1:14" x14ac:dyDescent="0.2">
      <c r="A6727" s="1">
        <v>40462</v>
      </c>
      <c r="B6727">
        <v>134.3125</v>
      </c>
      <c r="C6727">
        <f t="shared" si="316"/>
        <v>0</v>
      </c>
      <c r="D6727">
        <f t="shared" si="317"/>
        <v>2.3060000000000001E-2</v>
      </c>
      <c r="E6727">
        <f t="shared" si="318"/>
        <v>-2.3060000000000001E-2</v>
      </c>
      <c r="N6727">
        <v>2.306</v>
      </c>
    </row>
    <row r="6728" spans="1:14" x14ac:dyDescent="0.2">
      <c r="A6728" s="1">
        <v>40463</v>
      </c>
      <c r="B6728">
        <v>133.71870000000001</v>
      </c>
      <c r="C6728">
        <f t="shared" si="316"/>
        <v>-4.4210330386225127E-3</v>
      </c>
      <c r="D6728">
        <f t="shared" si="317"/>
        <v>2.1749999999999999E-2</v>
      </c>
      <c r="E6728">
        <f t="shared" si="318"/>
        <v>-2.6171033038622511E-2</v>
      </c>
      <c r="N6728">
        <v>2.1749999999999998</v>
      </c>
    </row>
    <row r="6729" spans="1:14" x14ac:dyDescent="0.2">
      <c r="A6729" s="1">
        <v>40464</v>
      </c>
      <c r="B6729">
        <v>133.4375</v>
      </c>
      <c r="C6729">
        <f t="shared" si="316"/>
        <v>-2.1029220296040485E-3</v>
      </c>
      <c r="D6729">
        <f t="shared" si="317"/>
        <v>2.001E-2</v>
      </c>
      <c r="E6729">
        <f t="shared" si="318"/>
        <v>-2.2112922029604049E-2</v>
      </c>
      <c r="N6729">
        <v>2.0009999999999999</v>
      </c>
    </row>
    <row r="6730" spans="1:14" x14ac:dyDescent="0.2">
      <c r="A6730" s="1">
        <v>40465</v>
      </c>
      <c r="B6730">
        <v>132.4375</v>
      </c>
      <c r="C6730">
        <f t="shared" si="316"/>
        <v>-7.494145199063218E-3</v>
      </c>
      <c r="D6730">
        <f t="shared" si="317"/>
        <v>2.0059999999999998E-2</v>
      </c>
      <c r="E6730">
        <f t="shared" si="318"/>
        <v>-2.7554145199063216E-2</v>
      </c>
      <c r="N6730">
        <v>2.0059999999999998</v>
      </c>
    </row>
    <row r="6731" spans="1:14" x14ac:dyDescent="0.2">
      <c r="A6731" s="1">
        <v>40466</v>
      </c>
      <c r="B6731">
        <v>131.03120000000001</v>
      </c>
      <c r="C6731">
        <f t="shared" si="316"/>
        <v>-1.0618593676262278E-2</v>
      </c>
      <c r="D6731">
        <f t="shared" si="317"/>
        <v>2.0659999999999998E-2</v>
      </c>
      <c r="E6731">
        <f t="shared" si="318"/>
        <v>-3.1278593676262276E-2</v>
      </c>
      <c r="N6731">
        <v>2.0659999999999998</v>
      </c>
    </row>
    <row r="6732" spans="1:14" x14ac:dyDescent="0.2">
      <c r="A6732" s="1">
        <v>40469</v>
      </c>
      <c r="B6732">
        <v>132.15620000000001</v>
      </c>
      <c r="C6732">
        <f t="shared" si="316"/>
        <v>8.5857414112058272E-3</v>
      </c>
      <c r="D6732">
        <f t="shared" si="317"/>
        <v>2.0499999999999997E-2</v>
      </c>
      <c r="E6732">
        <f t="shared" si="318"/>
        <v>-1.191425858879417E-2</v>
      </c>
      <c r="N6732">
        <v>2.0499999999999998</v>
      </c>
    </row>
    <row r="6733" spans="1:14" x14ac:dyDescent="0.2">
      <c r="A6733" s="1">
        <v>40470</v>
      </c>
      <c r="B6733">
        <v>132.4375</v>
      </c>
      <c r="C6733">
        <f t="shared" si="316"/>
        <v>2.1285418315597493E-3</v>
      </c>
      <c r="D6733">
        <f t="shared" si="317"/>
        <v>1.9939999999999999E-2</v>
      </c>
      <c r="E6733">
        <f t="shared" si="318"/>
        <v>-1.781145816844025E-2</v>
      </c>
      <c r="N6733">
        <v>1.994</v>
      </c>
    </row>
    <row r="6734" spans="1:14" x14ac:dyDescent="0.2">
      <c r="A6734" s="1">
        <v>40471</v>
      </c>
      <c r="B6734">
        <v>132.65620000000001</v>
      </c>
      <c r="C6734">
        <f t="shared" si="316"/>
        <v>1.6513449740445107E-3</v>
      </c>
      <c r="D6734">
        <f t="shared" si="317"/>
        <v>2.0649999999999998E-2</v>
      </c>
      <c r="E6734">
        <f t="shared" si="318"/>
        <v>-1.8998655025955487E-2</v>
      </c>
      <c r="N6734">
        <v>2.0649999999999999</v>
      </c>
    </row>
    <row r="6735" spans="1:14" x14ac:dyDescent="0.2">
      <c r="A6735" s="1">
        <v>40472</v>
      </c>
      <c r="B6735">
        <v>131.8125</v>
      </c>
      <c r="C6735">
        <f t="shared" si="316"/>
        <v>-6.360049511443977E-3</v>
      </c>
      <c r="D6735">
        <f t="shared" si="317"/>
        <v>1.9550000000000001E-2</v>
      </c>
      <c r="E6735">
        <f t="shared" si="318"/>
        <v>-2.5910049511443978E-2</v>
      </c>
      <c r="N6735">
        <v>1.9550000000000001</v>
      </c>
    </row>
    <row r="6736" spans="1:14" x14ac:dyDescent="0.2">
      <c r="A6736" s="1">
        <v>40473</v>
      </c>
      <c r="B6736">
        <v>131.6875</v>
      </c>
      <c r="C6736">
        <f t="shared" si="316"/>
        <v>-9.4831673779038894E-4</v>
      </c>
      <c r="D6736">
        <f t="shared" si="317"/>
        <v>2.0560000000000002E-2</v>
      </c>
      <c r="E6736">
        <f t="shared" si="318"/>
        <v>-2.1508316737790391E-2</v>
      </c>
      <c r="N6736">
        <v>2.056</v>
      </c>
    </row>
    <row r="6737" spans="1:14" x14ac:dyDescent="0.2">
      <c r="A6737" s="1">
        <v>40476</v>
      </c>
      <c r="B6737">
        <v>132.125</v>
      </c>
      <c r="C6737">
        <f t="shared" si="316"/>
        <v>3.3222591362125353E-3</v>
      </c>
      <c r="D6737">
        <f t="shared" si="317"/>
        <v>2.0560000000000002E-2</v>
      </c>
      <c r="E6737">
        <f t="shared" si="318"/>
        <v>-1.7237740863787467E-2</v>
      </c>
      <c r="N6737">
        <v>2.056</v>
      </c>
    </row>
    <row r="6738" spans="1:14" x14ac:dyDescent="0.2">
      <c r="A6738" s="1">
        <v>40477</v>
      </c>
      <c r="B6738">
        <v>130.71870000000001</v>
      </c>
      <c r="C6738">
        <f t="shared" si="316"/>
        <v>-1.0643708609271441E-2</v>
      </c>
      <c r="D6738">
        <f t="shared" si="317"/>
        <v>2.043E-2</v>
      </c>
      <c r="E6738">
        <f t="shared" si="318"/>
        <v>-3.1073708609271441E-2</v>
      </c>
      <c r="N6738">
        <v>2.0430000000000001</v>
      </c>
    </row>
    <row r="6739" spans="1:14" x14ac:dyDescent="0.2">
      <c r="A6739" s="1">
        <v>40478</v>
      </c>
      <c r="B6739">
        <v>129.875</v>
      </c>
      <c r="C6739">
        <f t="shared" si="316"/>
        <v>-6.4543175536477815E-3</v>
      </c>
      <c r="D6739">
        <f t="shared" si="317"/>
        <v>2.0569999999999998E-2</v>
      </c>
      <c r="E6739">
        <f t="shared" si="318"/>
        <v>-2.7024317553647779E-2</v>
      </c>
      <c r="N6739">
        <v>2.0569999999999999</v>
      </c>
    </row>
    <row r="6740" spans="1:14" x14ac:dyDescent="0.2">
      <c r="A6740" s="1">
        <v>40479</v>
      </c>
      <c r="B6740">
        <v>130.21870000000001</v>
      </c>
      <c r="C6740">
        <f t="shared" si="316"/>
        <v>2.646390760346673E-3</v>
      </c>
      <c r="D6740">
        <f t="shared" si="317"/>
        <v>2.0240000000000001E-2</v>
      </c>
      <c r="E6740">
        <f t="shared" si="318"/>
        <v>-1.7593609239653328E-2</v>
      </c>
      <c r="N6740">
        <v>2.024</v>
      </c>
    </row>
    <row r="6741" spans="1:14" x14ac:dyDescent="0.2">
      <c r="A6741" s="1">
        <v>40480</v>
      </c>
      <c r="B6741">
        <v>130.9375</v>
      </c>
      <c r="C6741">
        <f t="shared" si="316"/>
        <v>5.5199445240967648E-3</v>
      </c>
      <c r="D6741">
        <f t="shared" si="317"/>
        <v>1.958E-2</v>
      </c>
      <c r="E6741">
        <f t="shared" si="318"/>
        <v>-1.4060055475903235E-2</v>
      </c>
      <c r="N6741">
        <v>1.958</v>
      </c>
    </row>
    <row r="6742" spans="1:14" x14ac:dyDescent="0.2">
      <c r="A6742" s="1">
        <v>40483</v>
      </c>
      <c r="B6742">
        <v>130.625</v>
      </c>
      <c r="C6742">
        <f t="shared" si="316"/>
        <v>-2.3866348448687846E-3</v>
      </c>
      <c r="D6742">
        <f t="shared" si="317"/>
        <v>2.0119999999999999E-2</v>
      </c>
      <c r="E6742">
        <f t="shared" si="318"/>
        <v>-2.2506634844868784E-2</v>
      </c>
      <c r="N6742">
        <v>2.012</v>
      </c>
    </row>
    <row r="6743" spans="1:14" x14ac:dyDescent="0.2">
      <c r="A6743" s="1">
        <v>40484</v>
      </c>
      <c r="B6743">
        <v>131.6875</v>
      </c>
      <c r="C6743">
        <f t="shared" si="316"/>
        <v>8.1339712918659934E-3</v>
      </c>
      <c r="D6743">
        <f t="shared" si="317"/>
        <v>1.9619999999999999E-2</v>
      </c>
      <c r="E6743">
        <f t="shared" si="318"/>
        <v>-1.1486028708134005E-2</v>
      </c>
      <c r="N6743">
        <v>1.962</v>
      </c>
    </row>
    <row r="6744" spans="1:14" x14ac:dyDescent="0.2">
      <c r="A6744" s="1">
        <v>40485</v>
      </c>
      <c r="B6744">
        <v>130.28120000000001</v>
      </c>
      <c r="C6744">
        <f t="shared" si="316"/>
        <v>-1.0679069767441818E-2</v>
      </c>
      <c r="D6744">
        <f t="shared" si="317"/>
        <v>1.9390000000000001E-2</v>
      </c>
      <c r="E6744">
        <f t="shared" si="318"/>
        <v>-3.0069069767441819E-2</v>
      </c>
      <c r="N6744">
        <v>1.9390000000000001</v>
      </c>
    </row>
    <row r="6745" spans="1:14" x14ac:dyDescent="0.2">
      <c r="A6745" s="1">
        <v>40486</v>
      </c>
      <c r="B6745">
        <v>131.6875</v>
      </c>
      <c r="C6745">
        <f t="shared" si="316"/>
        <v>1.0794343312772625E-2</v>
      </c>
      <c r="D6745">
        <f t="shared" si="317"/>
        <v>1.8790000000000001E-2</v>
      </c>
      <c r="E6745">
        <f t="shared" si="318"/>
        <v>-7.995656687227376E-3</v>
      </c>
      <c r="N6745">
        <v>1.879</v>
      </c>
    </row>
    <row r="6746" spans="1:14" x14ac:dyDescent="0.2">
      <c r="A6746" s="1">
        <v>40487</v>
      </c>
      <c r="B6746">
        <v>130.6875</v>
      </c>
      <c r="C6746">
        <f t="shared" si="316"/>
        <v>-7.5937351684860488E-3</v>
      </c>
      <c r="D6746">
        <f t="shared" si="317"/>
        <v>1.967E-2</v>
      </c>
      <c r="E6746">
        <f t="shared" si="318"/>
        <v>-2.7263735168486049E-2</v>
      </c>
      <c r="N6746">
        <v>1.9670000000000001</v>
      </c>
    </row>
    <row r="6747" spans="1:14" x14ac:dyDescent="0.2">
      <c r="A6747" s="1">
        <v>40490</v>
      </c>
      <c r="B6747">
        <v>130.40620000000001</v>
      </c>
      <c r="C6747">
        <f t="shared" si="316"/>
        <v>-2.1524629363939285E-3</v>
      </c>
      <c r="D6747">
        <f t="shared" si="317"/>
        <v>1.958E-2</v>
      </c>
      <c r="E6747">
        <f t="shared" si="318"/>
        <v>-2.1732462936393929E-2</v>
      </c>
      <c r="N6747">
        <v>1.958</v>
      </c>
    </row>
    <row r="6748" spans="1:14" x14ac:dyDescent="0.2">
      <c r="A6748" s="1">
        <v>40491</v>
      </c>
      <c r="B6748">
        <v>128.8125</v>
      </c>
      <c r="C6748">
        <f t="shared" si="316"/>
        <v>-1.2221044704929795E-2</v>
      </c>
      <c r="D6748">
        <f t="shared" si="317"/>
        <v>1.9959999999999999E-2</v>
      </c>
      <c r="E6748">
        <f t="shared" si="318"/>
        <v>-3.2181044704929794E-2</v>
      </c>
      <c r="N6748">
        <v>1.996</v>
      </c>
    </row>
    <row r="6749" spans="1:14" x14ac:dyDescent="0.2">
      <c r="A6749" s="1">
        <v>40492</v>
      </c>
      <c r="B6749">
        <v>129.0625</v>
      </c>
      <c r="C6749">
        <f t="shared" si="316"/>
        <v>1.9408054342551218E-3</v>
      </c>
      <c r="D6749">
        <f t="shared" si="317"/>
        <v>2.068E-2</v>
      </c>
      <c r="E6749">
        <f t="shared" si="318"/>
        <v>-1.8739194565744879E-2</v>
      </c>
      <c r="N6749">
        <v>2.0680000000000001</v>
      </c>
    </row>
    <row r="6750" spans="1:14" x14ac:dyDescent="0.2">
      <c r="A6750" s="1">
        <v>40493</v>
      </c>
      <c r="B6750">
        <v>128.71870000000001</v>
      </c>
      <c r="C6750">
        <f t="shared" si="316"/>
        <v>-2.6638256658594317E-3</v>
      </c>
      <c r="D6750">
        <f t="shared" si="317"/>
        <v>2.1170000000000001E-2</v>
      </c>
      <c r="E6750">
        <f t="shared" si="318"/>
        <v>-2.3833825665859433E-2</v>
      </c>
      <c r="N6750">
        <v>2.117</v>
      </c>
    </row>
    <row r="6751" spans="1:14" x14ac:dyDescent="0.2">
      <c r="A6751" s="1">
        <v>40494</v>
      </c>
      <c r="B6751">
        <v>127.93750000000001</v>
      </c>
      <c r="C6751">
        <f t="shared" si="316"/>
        <v>-6.0690482424076153E-3</v>
      </c>
      <c r="D6751">
        <f t="shared" si="317"/>
        <v>2.0419999999999997E-2</v>
      </c>
      <c r="E6751">
        <f t="shared" si="318"/>
        <v>-2.6489048242407612E-2</v>
      </c>
      <c r="N6751">
        <v>2.0419999999999998</v>
      </c>
    </row>
    <row r="6752" spans="1:14" x14ac:dyDescent="0.2">
      <c r="A6752" s="1">
        <v>40497</v>
      </c>
      <c r="B6752">
        <v>126.21870000000001</v>
      </c>
      <c r="C6752">
        <f t="shared" si="316"/>
        <v>-1.3434684904738647E-2</v>
      </c>
      <c r="D6752">
        <f t="shared" si="317"/>
        <v>2.0539999999999999E-2</v>
      </c>
      <c r="E6752">
        <f t="shared" si="318"/>
        <v>-3.397468490473865E-2</v>
      </c>
      <c r="N6752">
        <v>2.0539999999999998</v>
      </c>
    </row>
    <row r="6753" spans="1:14" x14ac:dyDescent="0.2">
      <c r="A6753" s="1">
        <v>40498</v>
      </c>
      <c r="B6753">
        <v>127.71870000000001</v>
      </c>
      <c r="C6753">
        <f t="shared" si="316"/>
        <v>1.1884134442836203E-2</v>
      </c>
      <c r="D6753">
        <f t="shared" si="317"/>
        <v>2.0930000000000001E-2</v>
      </c>
      <c r="E6753">
        <f t="shared" si="318"/>
        <v>-9.0458655571637979E-3</v>
      </c>
      <c r="N6753">
        <v>2.093</v>
      </c>
    </row>
    <row r="6754" spans="1:14" x14ac:dyDescent="0.2">
      <c r="A6754" s="1">
        <v>40499</v>
      </c>
      <c r="B6754">
        <v>127.06250000000001</v>
      </c>
      <c r="C6754">
        <f t="shared" si="316"/>
        <v>-5.1378537363753196E-3</v>
      </c>
      <c r="D6754">
        <f t="shared" si="317"/>
        <v>2.017E-2</v>
      </c>
      <c r="E6754">
        <f t="shared" si="318"/>
        <v>-2.530785373637532E-2</v>
      </c>
      <c r="N6754">
        <v>2.0169999999999999</v>
      </c>
    </row>
    <row r="6755" spans="1:14" x14ac:dyDescent="0.2">
      <c r="A6755" s="1">
        <v>40500</v>
      </c>
      <c r="B6755">
        <v>126.53120000000001</v>
      </c>
      <c r="C6755">
        <f t="shared" si="316"/>
        <v>-4.1814067879980543E-3</v>
      </c>
      <c r="D6755">
        <f t="shared" si="317"/>
        <v>1.9720000000000001E-2</v>
      </c>
      <c r="E6755">
        <f t="shared" si="318"/>
        <v>-2.3901406787998056E-2</v>
      </c>
      <c r="N6755">
        <v>1.972</v>
      </c>
    </row>
    <row r="6756" spans="1:14" x14ac:dyDescent="0.2">
      <c r="A6756" s="1">
        <v>40501</v>
      </c>
      <c r="B6756">
        <v>127.21870000000001</v>
      </c>
      <c r="C6756">
        <f t="shared" si="316"/>
        <v>5.4334425027187105E-3</v>
      </c>
      <c r="D6756">
        <f t="shared" si="317"/>
        <v>2.052E-2</v>
      </c>
      <c r="E6756">
        <f t="shared" si="318"/>
        <v>-1.508655749728129E-2</v>
      </c>
      <c r="N6756">
        <v>2.052</v>
      </c>
    </row>
    <row r="6757" spans="1:14" x14ac:dyDescent="0.2">
      <c r="A6757" s="1">
        <v>40504</v>
      </c>
      <c r="B6757">
        <v>128.03120000000001</v>
      </c>
      <c r="C6757">
        <f t="shared" si="316"/>
        <v>6.3866396999812114E-3</v>
      </c>
      <c r="D6757">
        <f t="shared" si="317"/>
        <v>2.009E-2</v>
      </c>
      <c r="E6757">
        <f t="shared" si="318"/>
        <v>-1.3703360300018789E-2</v>
      </c>
      <c r="N6757">
        <v>2.0089999999999999</v>
      </c>
    </row>
    <row r="6758" spans="1:14" x14ac:dyDescent="0.2">
      <c r="A6758" s="1">
        <v>40505</v>
      </c>
      <c r="B6758">
        <v>128.5625</v>
      </c>
      <c r="C6758">
        <f t="shared" si="316"/>
        <v>4.1497697436247982E-3</v>
      </c>
      <c r="D6758">
        <f t="shared" si="317"/>
        <v>1.9619999999999999E-2</v>
      </c>
      <c r="E6758">
        <f t="shared" si="318"/>
        <v>-1.54702302563752E-2</v>
      </c>
      <c r="N6758">
        <v>1.962</v>
      </c>
    </row>
    <row r="6759" spans="1:14" x14ac:dyDescent="0.2">
      <c r="A6759" s="1">
        <v>40506</v>
      </c>
      <c r="B6759">
        <v>126.50000000000001</v>
      </c>
      <c r="C6759">
        <f t="shared" si="316"/>
        <v>-1.6042780748662944E-2</v>
      </c>
      <c r="D6759">
        <f t="shared" si="317"/>
        <v>1.9009999999999999E-2</v>
      </c>
      <c r="E6759">
        <f t="shared" si="318"/>
        <v>-3.5052780748662943E-2</v>
      </c>
      <c r="N6759">
        <v>1.901</v>
      </c>
    </row>
    <row r="6760" spans="1:14" x14ac:dyDescent="0.2">
      <c r="A6760" s="1">
        <v>40507</v>
      </c>
      <c r="B6760">
        <v>126.50000000000001</v>
      </c>
      <c r="C6760">
        <f t="shared" si="316"/>
        <v>0</v>
      </c>
      <c r="D6760">
        <f t="shared" si="317"/>
        <v>1.9130000000000001E-2</v>
      </c>
      <c r="E6760">
        <f t="shared" si="318"/>
        <v>-1.9130000000000001E-2</v>
      </c>
      <c r="N6760">
        <v>1.913</v>
      </c>
    </row>
    <row r="6761" spans="1:14" x14ac:dyDescent="0.2">
      <c r="A6761" s="1">
        <v>40508</v>
      </c>
      <c r="B6761">
        <v>127.53120000000001</v>
      </c>
      <c r="C6761">
        <f t="shared" si="316"/>
        <v>8.1517786561264849E-3</v>
      </c>
      <c r="D6761">
        <f t="shared" si="317"/>
        <v>1.8540000000000001E-2</v>
      </c>
      <c r="E6761">
        <f t="shared" si="318"/>
        <v>-1.0388221343873516E-2</v>
      </c>
      <c r="N6761">
        <v>1.8540000000000001</v>
      </c>
    </row>
    <row r="6762" spans="1:14" x14ac:dyDescent="0.2">
      <c r="A6762" s="1">
        <v>40511</v>
      </c>
      <c r="B6762">
        <v>128.15620000000001</v>
      </c>
      <c r="C6762">
        <f t="shared" si="316"/>
        <v>4.9007615391369885E-3</v>
      </c>
      <c r="D6762">
        <f t="shared" si="317"/>
        <v>1.813E-2</v>
      </c>
      <c r="E6762">
        <f t="shared" si="318"/>
        <v>-1.3229238460863012E-2</v>
      </c>
      <c r="N6762">
        <v>1.8129999999999999</v>
      </c>
    </row>
    <row r="6763" spans="1:14" x14ac:dyDescent="0.2">
      <c r="A6763" s="1">
        <v>40512</v>
      </c>
      <c r="B6763">
        <v>128.71870000000001</v>
      </c>
      <c r="C6763">
        <f t="shared" si="316"/>
        <v>4.3891750847793176E-3</v>
      </c>
      <c r="D6763">
        <f t="shared" si="317"/>
        <v>1.925E-2</v>
      </c>
      <c r="E6763">
        <f t="shared" si="318"/>
        <v>-1.4860824915220682E-2</v>
      </c>
      <c r="N6763">
        <v>1.925</v>
      </c>
    </row>
    <row r="6764" spans="1:14" x14ac:dyDescent="0.2">
      <c r="A6764" s="1">
        <v>40513</v>
      </c>
      <c r="B6764">
        <v>124.84370000000001</v>
      </c>
      <c r="C6764">
        <f t="shared" si="316"/>
        <v>-3.0104405964323733E-2</v>
      </c>
      <c r="D6764">
        <f t="shared" si="317"/>
        <v>1.967E-2</v>
      </c>
      <c r="E6764">
        <f t="shared" si="318"/>
        <v>-4.9774405964323733E-2</v>
      </c>
      <c r="N6764">
        <v>1.9670000000000001</v>
      </c>
    </row>
    <row r="6765" spans="1:14" x14ac:dyDescent="0.2">
      <c r="A6765" s="1">
        <v>40514</v>
      </c>
      <c r="B6765">
        <v>124.53120000000001</v>
      </c>
      <c r="C6765">
        <f t="shared" si="316"/>
        <v>-2.5031299136439866E-3</v>
      </c>
      <c r="D6765">
        <f t="shared" si="317"/>
        <v>1.951E-2</v>
      </c>
      <c r="E6765">
        <f t="shared" si="318"/>
        <v>-2.2013129913643986E-2</v>
      </c>
      <c r="N6765">
        <v>1.9510000000000001</v>
      </c>
    </row>
    <row r="6766" spans="1:14" x14ac:dyDescent="0.2">
      <c r="A6766" s="1">
        <v>40515</v>
      </c>
      <c r="B6766">
        <v>124.12500000000001</v>
      </c>
      <c r="C6766">
        <f t="shared" si="316"/>
        <v>-3.2618331791550714E-3</v>
      </c>
      <c r="D6766">
        <f t="shared" si="317"/>
        <v>2.0299999999999999E-2</v>
      </c>
      <c r="E6766">
        <f t="shared" si="318"/>
        <v>-2.356183317915507E-2</v>
      </c>
      <c r="N6766">
        <v>2.0299999999999998</v>
      </c>
    </row>
    <row r="6767" spans="1:14" x14ac:dyDescent="0.2">
      <c r="A6767" s="1">
        <v>40518</v>
      </c>
      <c r="B6767">
        <v>125.25000000000001</v>
      </c>
      <c r="C6767">
        <f t="shared" si="316"/>
        <v>9.0634441087613649E-3</v>
      </c>
      <c r="D6767">
        <f t="shared" si="317"/>
        <v>2.009E-2</v>
      </c>
      <c r="E6767">
        <f t="shared" si="318"/>
        <v>-1.1026555891238635E-2</v>
      </c>
      <c r="N6767">
        <v>2.0089999999999999</v>
      </c>
    </row>
    <row r="6768" spans="1:14" x14ac:dyDescent="0.2">
      <c r="A6768" s="1">
        <v>40519</v>
      </c>
      <c r="B6768">
        <v>122.50000000000001</v>
      </c>
      <c r="C6768">
        <f t="shared" si="316"/>
        <v>-2.1956087824351322E-2</v>
      </c>
      <c r="D6768">
        <f t="shared" si="317"/>
        <v>1.908E-2</v>
      </c>
      <c r="E6768">
        <f t="shared" si="318"/>
        <v>-4.1036087824351322E-2</v>
      </c>
      <c r="N6768">
        <v>1.9079999999999999</v>
      </c>
    </row>
    <row r="6769" spans="1:14" x14ac:dyDescent="0.2">
      <c r="A6769" s="1">
        <v>40520</v>
      </c>
      <c r="B6769">
        <v>121.81250000000001</v>
      </c>
      <c r="C6769">
        <f t="shared" si="316"/>
        <v>-5.6122448979591955E-3</v>
      </c>
      <c r="D6769">
        <f t="shared" si="317"/>
        <v>1.8970000000000001E-2</v>
      </c>
      <c r="E6769">
        <f t="shared" si="318"/>
        <v>-2.4582244897959196E-2</v>
      </c>
      <c r="N6769">
        <v>1.897</v>
      </c>
    </row>
    <row r="6770" spans="1:14" x14ac:dyDescent="0.2">
      <c r="A6770" s="1">
        <v>40521</v>
      </c>
      <c r="B6770">
        <v>122.12500000000001</v>
      </c>
      <c r="C6770">
        <f t="shared" si="316"/>
        <v>2.5654181631606932E-3</v>
      </c>
      <c r="D6770">
        <f t="shared" si="317"/>
        <v>1.8710000000000001E-2</v>
      </c>
      <c r="E6770">
        <f t="shared" si="318"/>
        <v>-1.6144581836839308E-2</v>
      </c>
      <c r="N6770">
        <v>1.871</v>
      </c>
    </row>
    <row r="6771" spans="1:14" x14ac:dyDescent="0.2">
      <c r="A6771" s="1">
        <v>40522</v>
      </c>
      <c r="B6771">
        <v>121.59370000000001</v>
      </c>
      <c r="C6771">
        <f t="shared" si="316"/>
        <v>-4.3504605936540708E-3</v>
      </c>
      <c r="D6771">
        <f t="shared" si="317"/>
        <v>1.9599999999999999E-2</v>
      </c>
      <c r="E6771">
        <f t="shared" si="318"/>
        <v>-2.395046059365407E-2</v>
      </c>
      <c r="N6771">
        <v>1.96</v>
      </c>
    </row>
    <row r="6772" spans="1:14" x14ac:dyDescent="0.2">
      <c r="A6772" s="1">
        <v>40525</v>
      </c>
      <c r="B6772">
        <v>121.96870000000001</v>
      </c>
      <c r="C6772">
        <f t="shared" si="316"/>
        <v>3.0840413606953998E-3</v>
      </c>
      <c r="D6772">
        <f t="shared" si="317"/>
        <v>1.9950000000000002E-2</v>
      </c>
      <c r="E6772">
        <f t="shared" si="318"/>
        <v>-1.6865958639304603E-2</v>
      </c>
      <c r="N6772">
        <v>1.9950000000000001</v>
      </c>
    </row>
    <row r="6773" spans="1:14" x14ac:dyDescent="0.2">
      <c r="A6773" s="1">
        <v>40526</v>
      </c>
      <c r="B6773">
        <v>119.59370000000001</v>
      </c>
      <c r="C6773">
        <f t="shared" si="316"/>
        <v>-1.9472208853582917E-2</v>
      </c>
      <c r="D6773">
        <f t="shared" si="317"/>
        <v>1.993E-2</v>
      </c>
      <c r="E6773">
        <f t="shared" si="318"/>
        <v>-3.9402208853582921E-2</v>
      </c>
      <c r="N6773">
        <v>1.9930000000000001</v>
      </c>
    </row>
    <row r="6774" spans="1:14" x14ac:dyDescent="0.2">
      <c r="A6774" s="1">
        <v>40527</v>
      </c>
      <c r="B6774">
        <v>119.06250000000001</v>
      </c>
      <c r="C6774">
        <f t="shared" si="316"/>
        <v>-4.4417055413453754E-3</v>
      </c>
      <c r="D6774">
        <f t="shared" si="317"/>
        <v>1.9610000000000002E-2</v>
      </c>
      <c r="E6774">
        <f t="shared" si="318"/>
        <v>-2.4051705541345378E-2</v>
      </c>
      <c r="N6774">
        <v>1.9610000000000001</v>
      </c>
    </row>
    <row r="6775" spans="1:14" x14ac:dyDescent="0.2">
      <c r="A6775" s="1">
        <v>40528</v>
      </c>
      <c r="B6775">
        <v>119.53120000000001</v>
      </c>
      <c r="C6775">
        <f t="shared" si="316"/>
        <v>3.9365879265091941E-3</v>
      </c>
      <c r="D6775">
        <f t="shared" si="317"/>
        <v>1.9599999999999999E-2</v>
      </c>
      <c r="E6775">
        <f t="shared" si="318"/>
        <v>-1.5663412073490805E-2</v>
      </c>
      <c r="N6775">
        <v>1.96</v>
      </c>
    </row>
    <row r="6776" spans="1:14" x14ac:dyDescent="0.2">
      <c r="A6776" s="1">
        <v>40529</v>
      </c>
      <c r="B6776">
        <v>121.37500000000001</v>
      </c>
      <c r="C6776">
        <f t="shared" si="316"/>
        <v>1.5425261354357733E-2</v>
      </c>
      <c r="D6776">
        <f t="shared" si="317"/>
        <v>1.9720000000000001E-2</v>
      </c>
      <c r="E6776">
        <f t="shared" si="318"/>
        <v>-4.2947386456422681E-3</v>
      </c>
      <c r="N6776">
        <v>1.972</v>
      </c>
    </row>
    <row r="6777" spans="1:14" x14ac:dyDescent="0.2">
      <c r="A6777" s="1">
        <v>40532</v>
      </c>
      <c r="B6777">
        <v>120.75000000000001</v>
      </c>
      <c r="C6777">
        <f t="shared" si="316"/>
        <v>-5.1493305870237149E-3</v>
      </c>
      <c r="D6777">
        <f t="shared" si="317"/>
        <v>1.9039999999999998E-2</v>
      </c>
      <c r="E6777">
        <f t="shared" si="318"/>
        <v>-2.4189330587023713E-2</v>
      </c>
      <c r="N6777">
        <v>1.9039999999999999</v>
      </c>
    </row>
    <row r="6778" spans="1:14" x14ac:dyDescent="0.2">
      <c r="A6778" s="1">
        <v>40533</v>
      </c>
      <c r="B6778">
        <v>121.18750000000001</v>
      </c>
      <c r="C6778">
        <f t="shared" si="316"/>
        <v>3.6231884057971175E-3</v>
      </c>
      <c r="D6778">
        <f t="shared" si="317"/>
        <v>1.933E-2</v>
      </c>
      <c r="E6778">
        <f t="shared" si="318"/>
        <v>-1.5706811594202882E-2</v>
      </c>
      <c r="N6778">
        <v>1.9330000000000001</v>
      </c>
    </row>
    <row r="6779" spans="1:14" x14ac:dyDescent="0.2">
      <c r="A6779" s="1">
        <v>40534</v>
      </c>
      <c r="B6779">
        <v>120.78120000000001</v>
      </c>
      <c r="C6779">
        <f t="shared" si="316"/>
        <v>-3.352656008251742E-3</v>
      </c>
      <c r="D6779">
        <f t="shared" si="317"/>
        <v>1.8530000000000001E-2</v>
      </c>
      <c r="E6779">
        <f t="shared" si="318"/>
        <v>-2.1882656008251743E-2</v>
      </c>
      <c r="N6779">
        <v>1.853</v>
      </c>
    </row>
    <row r="6780" spans="1:14" x14ac:dyDescent="0.2">
      <c r="A6780" s="1">
        <v>40535</v>
      </c>
      <c r="B6780">
        <v>120.43750000000001</v>
      </c>
      <c r="C6780">
        <f t="shared" si="316"/>
        <v>-2.8456415402396962E-3</v>
      </c>
      <c r="D6780">
        <f t="shared" si="317"/>
        <v>1.8500000000000003E-2</v>
      </c>
      <c r="E6780">
        <f t="shared" si="318"/>
        <v>-2.1345641540239699E-2</v>
      </c>
      <c r="N6780">
        <v>1.85</v>
      </c>
    </row>
    <row r="6781" spans="1:14" x14ac:dyDescent="0.2">
      <c r="A6781" s="1">
        <v>40536</v>
      </c>
      <c r="B6781">
        <v>120.43750000000001</v>
      </c>
      <c r="C6781">
        <f t="shared" si="316"/>
        <v>0</v>
      </c>
      <c r="D6781">
        <f t="shared" si="317"/>
        <v>1.8970000000000001E-2</v>
      </c>
      <c r="E6781">
        <f t="shared" si="318"/>
        <v>-1.8970000000000001E-2</v>
      </c>
      <c r="N6781">
        <v>1.897</v>
      </c>
    </row>
    <row r="6782" spans="1:14" x14ac:dyDescent="0.2">
      <c r="A6782" s="1">
        <v>40539</v>
      </c>
      <c r="B6782">
        <v>121.25000000000001</v>
      </c>
      <c r="C6782">
        <f t="shared" si="316"/>
        <v>6.7462376751428188E-3</v>
      </c>
      <c r="D6782">
        <f t="shared" si="317"/>
        <v>1.9720000000000001E-2</v>
      </c>
      <c r="E6782">
        <f t="shared" si="318"/>
        <v>-1.2973762324857183E-2</v>
      </c>
      <c r="N6782">
        <v>1.972</v>
      </c>
    </row>
    <row r="6783" spans="1:14" x14ac:dyDescent="0.2">
      <c r="A6783" s="1">
        <v>40540</v>
      </c>
      <c r="B6783">
        <v>119.34370000000001</v>
      </c>
      <c r="C6783">
        <f t="shared" si="316"/>
        <v>-1.5722061855670155E-2</v>
      </c>
      <c r="D6783">
        <f t="shared" si="317"/>
        <v>2.0279999999999999E-2</v>
      </c>
      <c r="E6783">
        <f t="shared" si="318"/>
        <v>-3.6002061855670155E-2</v>
      </c>
      <c r="N6783">
        <v>2.028</v>
      </c>
    </row>
    <row r="6784" spans="1:14" x14ac:dyDescent="0.2">
      <c r="A6784" s="1">
        <v>40541</v>
      </c>
      <c r="B6784">
        <v>121.31250000000001</v>
      </c>
      <c r="C6784">
        <f t="shared" si="316"/>
        <v>1.6496890912549134E-2</v>
      </c>
      <c r="D6784">
        <f t="shared" si="317"/>
        <v>2.0670000000000001E-2</v>
      </c>
      <c r="E6784">
        <f t="shared" si="318"/>
        <v>-4.1731090874508672E-3</v>
      </c>
      <c r="N6784">
        <v>2.0670000000000002</v>
      </c>
    </row>
    <row r="6785" spans="1:14" x14ac:dyDescent="0.2">
      <c r="A6785" s="1">
        <v>40542</v>
      </c>
      <c r="B6785">
        <v>121.00000000000001</v>
      </c>
      <c r="C6785">
        <f t="shared" si="316"/>
        <v>-2.5759917568263235E-3</v>
      </c>
      <c r="D6785">
        <f t="shared" si="317"/>
        <v>2.0640000000000002E-2</v>
      </c>
      <c r="E6785">
        <f t="shared" si="318"/>
        <v>-2.3215991756826326E-2</v>
      </c>
      <c r="N6785">
        <v>2.0640000000000001</v>
      </c>
    </row>
    <row r="6786" spans="1:14" x14ac:dyDescent="0.2">
      <c r="A6786" s="1">
        <v>40543</v>
      </c>
      <c r="B6786">
        <v>122.12500000000001</v>
      </c>
      <c r="C6786">
        <f t="shared" si="316"/>
        <v>9.2975206611569661E-3</v>
      </c>
      <c r="D6786">
        <f t="shared" si="317"/>
        <v>2.0070000000000001E-2</v>
      </c>
      <c r="E6786">
        <f t="shared" si="318"/>
        <v>-1.0772479338843035E-2</v>
      </c>
      <c r="N6786">
        <v>2.0070000000000001</v>
      </c>
    </row>
    <row r="6787" spans="1:14" x14ac:dyDescent="0.2">
      <c r="A6787" s="1">
        <v>40546</v>
      </c>
      <c r="B6787">
        <v>121.50000000000001</v>
      </c>
      <c r="C6787">
        <f t="shared" si="316"/>
        <v>-5.1177072671443335E-3</v>
      </c>
      <c r="D6787">
        <f t="shared" si="317"/>
        <v>1.9310000000000001E-2</v>
      </c>
      <c r="E6787">
        <f t="shared" si="318"/>
        <v>-2.4427707267144334E-2</v>
      </c>
      <c r="N6787">
        <v>1.931</v>
      </c>
    </row>
    <row r="6788" spans="1:14" x14ac:dyDescent="0.2">
      <c r="A6788" s="1">
        <v>40547</v>
      </c>
      <c r="B6788">
        <v>121.31250000000001</v>
      </c>
      <c r="C6788">
        <f t="shared" si="316"/>
        <v>-1.5432098765432167E-3</v>
      </c>
      <c r="D6788">
        <f t="shared" si="317"/>
        <v>1.898E-2</v>
      </c>
      <c r="E6788">
        <f t="shared" si="318"/>
        <v>-2.0523209876543217E-2</v>
      </c>
      <c r="N6788">
        <v>1.8979999999999999</v>
      </c>
    </row>
    <row r="6789" spans="1:14" x14ac:dyDescent="0.2">
      <c r="A6789" s="1">
        <v>40548</v>
      </c>
      <c r="B6789">
        <v>119.46870000000001</v>
      </c>
      <c r="C6789">
        <f t="shared" ref="C6789:C6852" si="319">B6789/B6788-1</f>
        <v>-1.5198763523956771E-2</v>
      </c>
      <c r="D6789">
        <f t="shared" ref="D6789:D6852" si="320">N6789/100</f>
        <v>1.8370000000000001E-2</v>
      </c>
      <c r="E6789">
        <f t="shared" ref="E6789:E6852" si="321">C6789-D6789</f>
        <v>-3.3568763523956768E-2</v>
      </c>
      <c r="N6789">
        <v>1.837</v>
      </c>
    </row>
    <row r="6790" spans="1:14" x14ac:dyDescent="0.2">
      <c r="A6790" s="1">
        <v>40549</v>
      </c>
      <c r="B6790">
        <v>120.09370000000001</v>
      </c>
      <c r="C6790">
        <f t="shared" si="319"/>
        <v>5.2314957809032059E-3</v>
      </c>
      <c r="D6790">
        <f t="shared" si="320"/>
        <v>1.7989999999999999E-2</v>
      </c>
      <c r="E6790">
        <f t="shared" si="321"/>
        <v>-1.2758504219096793E-2</v>
      </c>
      <c r="N6790">
        <v>1.7989999999999999</v>
      </c>
    </row>
    <row r="6791" spans="1:14" x14ac:dyDescent="0.2">
      <c r="A6791" s="1">
        <v>40550</v>
      </c>
      <c r="B6791">
        <v>120.96870000000001</v>
      </c>
      <c r="C6791">
        <f t="shared" si="319"/>
        <v>7.2859775325433418E-3</v>
      </c>
      <c r="D6791">
        <f t="shared" si="320"/>
        <v>1.8460000000000001E-2</v>
      </c>
      <c r="E6791">
        <f t="shared" si="321"/>
        <v>-1.1174022467456659E-2</v>
      </c>
      <c r="N6791">
        <v>1.8460000000000001</v>
      </c>
    </row>
    <row r="6792" spans="1:14" x14ac:dyDescent="0.2">
      <c r="A6792" s="1">
        <v>40553</v>
      </c>
      <c r="B6792">
        <v>121.18750000000001</v>
      </c>
      <c r="C6792">
        <f t="shared" si="319"/>
        <v>1.8087323415065804E-3</v>
      </c>
      <c r="D6792">
        <f t="shared" si="320"/>
        <v>1.8249999999999999E-2</v>
      </c>
      <c r="E6792">
        <f t="shared" si="321"/>
        <v>-1.6441267658493419E-2</v>
      </c>
      <c r="N6792">
        <v>1.825</v>
      </c>
    </row>
    <row r="6793" spans="1:14" x14ac:dyDescent="0.2">
      <c r="A6793" s="1">
        <v>40554</v>
      </c>
      <c r="B6793">
        <v>120.96870000000001</v>
      </c>
      <c r="C6793">
        <f t="shared" si="319"/>
        <v>-1.8054667354306941E-3</v>
      </c>
      <c r="D6793">
        <f t="shared" si="320"/>
        <v>1.949E-2</v>
      </c>
      <c r="E6793">
        <f t="shared" si="321"/>
        <v>-2.1295466735430695E-2</v>
      </c>
      <c r="N6793">
        <v>1.9490000000000001</v>
      </c>
    </row>
    <row r="6794" spans="1:14" x14ac:dyDescent="0.2">
      <c r="A6794" s="1">
        <v>40555</v>
      </c>
      <c r="B6794">
        <v>120.78120000000001</v>
      </c>
      <c r="C6794">
        <f t="shared" si="319"/>
        <v>-1.5499877240972015E-3</v>
      </c>
      <c r="D6794">
        <f t="shared" si="320"/>
        <v>1.9009999999999999E-2</v>
      </c>
      <c r="E6794">
        <f t="shared" si="321"/>
        <v>-2.0559987724097201E-2</v>
      </c>
      <c r="N6794">
        <v>1.901</v>
      </c>
    </row>
    <row r="6795" spans="1:14" x14ac:dyDescent="0.2">
      <c r="A6795" s="1">
        <v>40556</v>
      </c>
      <c r="B6795">
        <v>121.46870000000001</v>
      </c>
      <c r="C6795">
        <f t="shared" si="319"/>
        <v>5.692111023900992E-3</v>
      </c>
      <c r="D6795">
        <f t="shared" si="320"/>
        <v>1.966E-2</v>
      </c>
      <c r="E6795">
        <f t="shared" si="321"/>
        <v>-1.3967888976099008E-2</v>
      </c>
      <c r="N6795">
        <v>1.966</v>
      </c>
    </row>
    <row r="6796" spans="1:14" x14ac:dyDescent="0.2">
      <c r="A6796" s="1">
        <v>40557</v>
      </c>
      <c r="B6796">
        <v>120.90620000000001</v>
      </c>
      <c r="C6796">
        <f t="shared" si="319"/>
        <v>-4.6308225905109524E-3</v>
      </c>
      <c r="D6796">
        <f t="shared" si="320"/>
        <v>1.975E-2</v>
      </c>
      <c r="E6796">
        <f t="shared" si="321"/>
        <v>-2.4380822590510953E-2</v>
      </c>
      <c r="N6796">
        <v>1.9750000000000001</v>
      </c>
    </row>
    <row r="6797" spans="1:14" x14ac:dyDescent="0.2">
      <c r="A6797" s="1">
        <v>40560</v>
      </c>
      <c r="B6797">
        <v>120.90620000000001</v>
      </c>
      <c r="C6797">
        <f t="shared" si="319"/>
        <v>0</v>
      </c>
      <c r="D6797">
        <f t="shared" si="320"/>
        <v>2.0470000000000002E-2</v>
      </c>
      <c r="E6797">
        <f t="shared" si="321"/>
        <v>-2.0470000000000002E-2</v>
      </c>
      <c r="N6797">
        <v>2.0470000000000002</v>
      </c>
    </row>
    <row r="6798" spans="1:14" x14ac:dyDescent="0.2">
      <c r="A6798" s="1">
        <v>40561</v>
      </c>
      <c r="B6798">
        <v>120.43750000000001</v>
      </c>
      <c r="C6798">
        <f t="shared" si="319"/>
        <v>-3.8765588530612627E-3</v>
      </c>
      <c r="D6798">
        <f t="shared" si="320"/>
        <v>1.9689999999999999E-2</v>
      </c>
      <c r="E6798">
        <f t="shared" si="321"/>
        <v>-2.3566558853061262E-2</v>
      </c>
      <c r="N6798">
        <v>1.9690000000000001</v>
      </c>
    </row>
    <row r="6799" spans="1:14" x14ac:dyDescent="0.2">
      <c r="A6799" s="1">
        <v>40562</v>
      </c>
      <c r="B6799">
        <v>121.00000000000001</v>
      </c>
      <c r="C6799">
        <f t="shared" si="319"/>
        <v>4.6704722366373019E-3</v>
      </c>
      <c r="D6799">
        <f t="shared" si="320"/>
        <v>1.9900000000000001E-2</v>
      </c>
      <c r="E6799">
        <f t="shared" si="321"/>
        <v>-1.5229527763362699E-2</v>
      </c>
      <c r="N6799">
        <v>1.99</v>
      </c>
    </row>
    <row r="6800" spans="1:14" x14ac:dyDescent="0.2">
      <c r="A6800" s="1">
        <v>40563</v>
      </c>
      <c r="B6800">
        <v>119.46870000000001</v>
      </c>
      <c r="C6800">
        <f t="shared" si="319"/>
        <v>-1.265537190082644E-2</v>
      </c>
      <c r="D6800">
        <f t="shared" si="320"/>
        <v>1.924E-2</v>
      </c>
      <c r="E6800">
        <f t="shared" si="321"/>
        <v>-3.189537190082644E-2</v>
      </c>
      <c r="N6800">
        <v>1.9239999999999999</v>
      </c>
    </row>
    <row r="6801" spans="1:14" x14ac:dyDescent="0.2">
      <c r="A6801" s="1">
        <v>40564</v>
      </c>
      <c r="B6801">
        <v>120.09370000000001</v>
      </c>
      <c r="C6801">
        <f t="shared" si="319"/>
        <v>5.2314957809032059E-3</v>
      </c>
      <c r="D6801">
        <f t="shared" si="320"/>
        <v>1.9310000000000001E-2</v>
      </c>
      <c r="E6801">
        <f t="shared" si="321"/>
        <v>-1.4078504219096795E-2</v>
      </c>
      <c r="N6801">
        <v>1.931</v>
      </c>
    </row>
    <row r="6802" spans="1:14" x14ac:dyDescent="0.2">
      <c r="A6802" s="1">
        <v>40567</v>
      </c>
      <c r="B6802">
        <v>120.31250000000001</v>
      </c>
      <c r="C6802">
        <f t="shared" si="319"/>
        <v>1.8219107247090527E-3</v>
      </c>
      <c r="D6802">
        <f t="shared" si="320"/>
        <v>1.993E-2</v>
      </c>
      <c r="E6802">
        <f t="shared" si="321"/>
        <v>-1.8108089275290947E-2</v>
      </c>
      <c r="N6802">
        <v>1.9930000000000001</v>
      </c>
    </row>
    <row r="6803" spans="1:14" x14ac:dyDescent="0.2">
      <c r="A6803" s="1">
        <v>40568</v>
      </c>
      <c r="B6803">
        <v>121.71870000000001</v>
      </c>
      <c r="C6803">
        <f t="shared" si="319"/>
        <v>1.1687896103895978E-2</v>
      </c>
      <c r="D6803">
        <f t="shared" si="320"/>
        <v>2.0099999999999996E-2</v>
      </c>
      <c r="E6803">
        <f t="shared" si="321"/>
        <v>-8.412103896104018E-3</v>
      </c>
      <c r="N6803">
        <v>2.0099999999999998</v>
      </c>
    </row>
    <row r="6804" spans="1:14" x14ac:dyDescent="0.2">
      <c r="A6804" s="1">
        <v>40569</v>
      </c>
      <c r="B6804">
        <v>120.06250000000001</v>
      </c>
      <c r="C6804">
        <f t="shared" si="319"/>
        <v>-1.3606783509846898E-2</v>
      </c>
      <c r="D6804">
        <f t="shared" si="320"/>
        <v>2.0449999999999999E-2</v>
      </c>
      <c r="E6804">
        <f t="shared" si="321"/>
        <v>-3.4056783509846894E-2</v>
      </c>
      <c r="N6804">
        <v>2.0449999999999999</v>
      </c>
    </row>
    <row r="6805" spans="1:14" x14ac:dyDescent="0.2">
      <c r="A6805" s="1">
        <v>40570</v>
      </c>
      <c r="B6805">
        <v>120.71870000000001</v>
      </c>
      <c r="C6805">
        <f t="shared" si="319"/>
        <v>5.4654867256636042E-3</v>
      </c>
      <c r="D6805">
        <f t="shared" si="320"/>
        <v>2.0049999999999998E-2</v>
      </c>
      <c r="E6805">
        <f t="shared" si="321"/>
        <v>-1.4584513274336394E-2</v>
      </c>
      <c r="N6805">
        <v>2.0049999999999999</v>
      </c>
    </row>
    <row r="6806" spans="1:14" x14ac:dyDescent="0.2">
      <c r="A6806" s="1">
        <v>40571</v>
      </c>
      <c r="B6806">
        <v>121.43750000000001</v>
      </c>
      <c r="C6806">
        <f t="shared" si="319"/>
        <v>5.9543384744866756E-3</v>
      </c>
      <c r="D6806">
        <f t="shared" si="320"/>
        <v>1.984E-2</v>
      </c>
      <c r="E6806">
        <f t="shared" si="321"/>
        <v>-1.3885661525513324E-2</v>
      </c>
      <c r="N6806">
        <v>1.984</v>
      </c>
    </row>
    <row r="6807" spans="1:14" x14ac:dyDescent="0.2">
      <c r="A6807" s="1">
        <v>40574</v>
      </c>
      <c r="B6807">
        <v>120.62500000000001</v>
      </c>
      <c r="C6807">
        <f t="shared" si="319"/>
        <v>-6.690684508491973E-3</v>
      </c>
      <c r="D6807">
        <f t="shared" si="320"/>
        <v>1.9769999999999999E-2</v>
      </c>
      <c r="E6807">
        <f t="shared" si="321"/>
        <v>-2.6460684508491972E-2</v>
      </c>
      <c r="N6807">
        <v>1.9770000000000001</v>
      </c>
    </row>
    <row r="6808" spans="1:14" x14ac:dyDescent="0.2">
      <c r="A6808" s="1">
        <v>40575</v>
      </c>
      <c r="B6808">
        <v>119.93750000000001</v>
      </c>
      <c r="C6808">
        <f t="shared" si="319"/>
        <v>-5.6994818652850165E-3</v>
      </c>
      <c r="D6808">
        <f t="shared" si="320"/>
        <v>1.9220000000000001E-2</v>
      </c>
      <c r="E6808">
        <f t="shared" si="321"/>
        <v>-2.4919481865285018E-2</v>
      </c>
      <c r="N6808">
        <v>1.9219999999999999</v>
      </c>
    </row>
    <row r="6809" spans="1:14" x14ac:dyDescent="0.2">
      <c r="A6809" s="1">
        <v>40576</v>
      </c>
      <c r="B6809">
        <v>119.53120000000001</v>
      </c>
      <c r="C6809">
        <f t="shared" si="319"/>
        <v>-3.387597707139145E-3</v>
      </c>
      <c r="D6809">
        <f t="shared" si="320"/>
        <v>1.9290000000000002E-2</v>
      </c>
      <c r="E6809">
        <f t="shared" si="321"/>
        <v>-2.2677597707139147E-2</v>
      </c>
      <c r="N6809">
        <v>1.929</v>
      </c>
    </row>
    <row r="6810" spans="1:14" x14ac:dyDescent="0.2">
      <c r="A6810" s="1">
        <v>40577</v>
      </c>
      <c r="B6810">
        <v>119.09370000000001</v>
      </c>
      <c r="C6810">
        <f t="shared" si="319"/>
        <v>-3.6601322499899558E-3</v>
      </c>
      <c r="D6810">
        <f t="shared" si="320"/>
        <v>1.9769999999999999E-2</v>
      </c>
      <c r="E6810">
        <f t="shared" si="321"/>
        <v>-2.3430132249989955E-2</v>
      </c>
      <c r="N6810">
        <v>1.9770000000000001</v>
      </c>
    </row>
    <row r="6811" spans="1:14" x14ac:dyDescent="0.2">
      <c r="A6811" s="1">
        <v>40578</v>
      </c>
      <c r="B6811">
        <v>117.87500000000001</v>
      </c>
      <c r="C6811">
        <f t="shared" si="319"/>
        <v>-1.0233118964311227E-2</v>
      </c>
      <c r="D6811">
        <f t="shared" si="320"/>
        <v>2.0369999999999999E-2</v>
      </c>
      <c r="E6811">
        <f t="shared" si="321"/>
        <v>-3.0603118964311227E-2</v>
      </c>
      <c r="N6811">
        <v>2.0369999999999999</v>
      </c>
    </row>
    <row r="6812" spans="1:14" x14ac:dyDescent="0.2">
      <c r="A6812" s="1">
        <v>40581</v>
      </c>
      <c r="B6812">
        <v>118.09370000000001</v>
      </c>
      <c r="C6812">
        <f t="shared" si="319"/>
        <v>1.8553552492046599E-3</v>
      </c>
      <c r="D6812">
        <f t="shared" si="320"/>
        <v>1.9859999999999999E-2</v>
      </c>
      <c r="E6812">
        <f t="shared" si="321"/>
        <v>-1.8004644750795339E-2</v>
      </c>
      <c r="N6812">
        <v>1.986</v>
      </c>
    </row>
    <row r="6813" spans="1:14" x14ac:dyDescent="0.2">
      <c r="A6813" s="1">
        <v>40582</v>
      </c>
      <c r="B6813">
        <v>117.31250000000001</v>
      </c>
      <c r="C6813">
        <f t="shared" si="319"/>
        <v>-6.6150861561624641E-3</v>
      </c>
      <c r="D6813">
        <f t="shared" si="320"/>
        <v>2.0049999999999998E-2</v>
      </c>
      <c r="E6813">
        <f t="shared" si="321"/>
        <v>-2.6665086156162462E-2</v>
      </c>
      <c r="N6813">
        <v>2.0049999999999999</v>
      </c>
    </row>
    <row r="6814" spans="1:14" x14ac:dyDescent="0.2">
      <c r="A6814" s="1">
        <v>40583</v>
      </c>
      <c r="B6814">
        <v>118.31250000000001</v>
      </c>
      <c r="C6814">
        <f t="shared" si="319"/>
        <v>8.5242408098029632E-3</v>
      </c>
      <c r="D6814">
        <f t="shared" si="320"/>
        <v>1.9439999999999999E-2</v>
      </c>
      <c r="E6814">
        <f t="shared" si="321"/>
        <v>-1.0915759190197036E-2</v>
      </c>
      <c r="N6814">
        <v>1.944</v>
      </c>
    </row>
    <row r="6815" spans="1:14" x14ac:dyDescent="0.2">
      <c r="A6815" s="1">
        <v>40584</v>
      </c>
      <c r="B6815">
        <v>117.50000000000001</v>
      </c>
      <c r="C6815">
        <f t="shared" si="319"/>
        <v>-6.8674062334918018E-3</v>
      </c>
      <c r="D6815">
        <f t="shared" si="320"/>
        <v>1.9720000000000001E-2</v>
      </c>
      <c r="E6815">
        <f t="shared" si="321"/>
        <v>-2.6587406233491803E-2</v>
      </c>
      <c r="N6815">
        <v>1.972</v>
      </c>
    </row>
    <row r="6816" spans="1:14" x14ac:dyDescent="0.2">
      <c r="A6816" s="1">
        <v>40585</v>
      </c>
      <c r="B6816">
        <v>118.40620000000001</v>
      </c>
      <c r="C6816">
        <f t="shared" si="319"/>
        <v>7.7123404255319272E-3</v>
      </c>
      <c r="D6816">
        <f t="shared" si="320"/>
        <v>2.0139999999999998E-2</v>
      </c>
      <c r="E6816">
        <f t="shared" si="321"/>
        <v>-1.2427659574468071E-2</v>
      </c>
      <c r="N6816">
        <v>2.0139999999999998</v>
      </c>
    </row>
    <row r="6817" spans="1:14" x14ac:dyDescent="0.2">
      <c r="A6817" s="1">
        <v>40588</v>
      </c>
      <c r="B6817">
        <v>118.93750000000001</v>
      </c>
      <c r="C6817">
        <f t="shared" si="319"/>
        <v>4.4870961148995026E-3</v>
      </c>
      <c r="D6817">
        <f t="shared" si="320"/>
        <v>2.0379999999999999E-2</v>
      </c>
      <c r="E6817">
        <f t="shared" si="321"/>
        <v>-1.5892903885100496E-2</v>
      </c>
      <c r="N6817">
        <v>2.0379999999999998</v>
      </c>
    </row>
    <row r="6818" spans="1:14" x14ac:dyDescent="0.2">
      <c r="A6818" s="1">
        <v>40589</v>
      </c>
      <c r="B6818">
        <v>118.96870000000001</v>
      </c>
      <c r="C6818">
        <f t="shared" si="319"/>
        <v>2.6232264844971986E-4</v>
      </c>
      <c r="D6818">
        <f t="shared" si="320"/>
        <v>2.0310000000000002E-2</v>
      </c>
      <c r="E6818">
        <f t="shared" si="321"/>
        <v>-2.0047677351550282E-2</v>
      </c>
      <c r="N6818">
        <v>2.0310000000000001</v>
      </c>
    </row>
    <row r="6819" spans="1:14" x14ac:dyDescent="0.2">
      <c r="A6819" s="1">
        <v>40590</v>
      </c>
      <c r="B6819">
        <v>118.93750000000001</v>
      </c>
      <c r="C6819">
        <f t="shared" si="319"/>
        <v>-2.6225385332445672E-4</v>
      </c>
      <c r="D6819">
        <f t="shared" si="320"/>
        <v>2.1070000000000002E-2</v>
      </c>
      <c r="E6819">
        <f t="shared" si="321"/>
        <v>-2.1332253853324459E-2</v>
      </c>
      <c r="N6819">
        <v>2.1070000000000002</v>
      </c>
    </row>
    <row r="6820" spans="1:14" x14ac:dyDescent="0.2">
      <c r="A6820" s="1">
        <v>40591</v>
      </c>
      <c r="B6820">
        <v>119.43750000000001</v>
      </c>
      <c r="C6820">
        <f t="shared" si="319"/>
        <v>4.2038885969521989E-3</v>
      </c>
      <c r="D6820">
        <f t="shared" si="320"/>
        <v>2.274E-2</v>
      </c>
      <c r="E6820">
        <f t="shared" si="321"/>
        <v>-1.8536111403047801E-2</v>
      </c>
      <c r="N6820">
        <v>2.274</v>
      </c>
    </row>
    <row r="6821" spans="1:14" x14ac:dyDescent="0.2">
      <c r="A6821" s="1">
        <v>40592</v>
      </c>
      <c r="B6821">
        <v>119.21870000000001</v>
      </c>
      <c r="C6821">
        <f t="shared" si="319"/>
        <v>-1.8319204604918538E-3</v>
      </c>
      <c r="D6821">
        <f t="shared" si="320"/>
        <v>2.281E-2</v>
      </c>
      <c r="E6821">
        <f t="shared" si="321"/>
        <v>-2.4641920460491854E-2</v>
      </c>
      <c r="N6821">
        <v>2.2810000000000001</v>
      </c>
    </row>
    <row r="6822" spans="1:14" x14ac:dyDescent="0.2">
      <c r="A6822" s="1">
        <v>40595</v>
      </c>
      <c r="B6822">
        <v>119.21870000000001</v>
      </c>
      <c r="C6822">
        <f t="shared" si="319"/>
        <v>0</v>
      </c>
      <c r="D6822">
        <f t="shared" si="320"/>
        <v>2.298E-2</v>
      </c>
      <c r="E6822">
        <f t="shared" si="321"/>
        <v>-2.298E-2</v>
      </c>
      <c r="N6822">
        <v>2.298</v>
      </c>
    </row>
    <row r="6823" spans="1:14" x14ac:dyDescent="0.2">
      <c r="A6823" s="1">
        <v>40596</v>
      </c>
      <c r="B6823">
        <v>120.84370000000001</v>
      </c>
      <c r="C6823">
        <f t="shared" si="319"/>
        <v>1.3630412007512138E-2</v>
      </c>
      <c r="D6823">
        <f t="shared" si="320"/>
        <v>2.3789999999999999E-2</v>
      </c>
      <c r="E6823">
        <f t="shared" si="321"/>
        <v>-1.015958799248786E-2</v>
      </c>
      <c r="N6823">
        <v>2.379</v>
      </c>
    </row>
    <row r="6824" spans="1:14" x14ac:dyDescent="0.2">
      <c r="A6824" s="1">
        <v>40597</v>
      </c>
      <c r="B6824">
        <v>120.81250000000001</v>
      </c>
      <c r="C6824">
        <f t="shared" si="319"/>
        <v>-2.5818474608108044E-4</v>
      </c>
      <c r="D6824">
        <f t="shared" si="320"/>
        <v>2.3719999999999998E-2</v>
      </c>
      <c r="E6824">
        <f t="shared" si="321"/>
        <v>-2.3978184746081078E-2</v>
      </c>
      <c r="N6824">
        <v>2.3719999999999999</v>
      </c>
    </row>
    <row r="6825" spans="1:14" x14ac:dyDescent="0.2">
      <c r="A6825" s="1">
        <v>40598</v>
      </c>
      <c r="B6825">
        <v>121.53120000000001</v>
      </c>
      <c r="C6825">
        <f t="shared" si="319"/>
        <v>5.9488877392652739E-3</v>
      </c>
      <c r="D6825">
        <f t="shared" si="320"/>
        <v>2.2940000000000002E-2</v>
      </c>
      <c r="E6825">
        <f t="shared" si="321"/>
        <v>-1.6991112260734728E-2</v>
      </c>
      <c r="N6825">
        <v>2.294</v>
      </c>
    </row>
    <row r="6826" spans="1:14" x14ac:dyDescent="0.2">
      <c r="A6826" s="1">
        <v>40599</v>
      </c>
      <c r="B6826">
        <v>121.71870000000001</v>
      </c>
      <c r="C6826">
        <f t="shared" si="319"/>
        <v>1.5428136972235329E-3</v>
      </c>
      <c r="D6826">
        <f t="shared" si="320"/>
        <v>2.2749999999999999E-2</v>
      </c>
      <c r="E6826">
        <f t="shared" si="321"/>
        <v>-2.1207186302776466E-2</v>
      </c>
      <c r="N6826">
        <v>2.2749999999999999</v>
      </c>
    </row>
    <row r="6827" spans="1:14" x14ac:dyDescent="0.2">
      <c r="A6827" s="1">
        <v>40602</v>
      </c>
      <c r="B6827">
        <v>121.93750000000001</v>
      </c>
      <c r="C6827">
        <f t="shared" si="319"/>
        <v>1.7975873879692017E-3</v>
      </c>
      <c r="D6827">
        <f t="shared" si="320"/>
        <v>2.2370000000000001E-2</v>
      </c>
      <c r="E6827">
        <f t="shared" si="321"/>
        <v>-2.0572412612030799E-2</v>
      </c>
      <c r="N6827">
        <v>2.2370000000000001</v>
      </c>
    </row>
    <row r="6828" spans="1:14" x14ac:dyDescent="0.2">
      <c r="A6828" s="1">
        <v>40603</v>
      </c>
      <c r="B6828">
        <v>120.40620000000001</v>
      </c>
      <c r="C6828">
        <f t="shared" si="319"/>
        <v>-1.2558072783188101E-2</v>
      </c>
      <c r="D6828">
        <f t="shared" si="320"/>
        <v>2.2440000000000002E-2</v>
      </c>
      <c r="E6828">
        <f t="shared" si="321"/>
        <v>-3.4998072783188103E-2</v>
      </c>
      <c r="N6828">
        <v>2.2440000000000002</v>
      </c>
    </row>
    <row r="6829" spans="1:14" x14ac:dyDescent="0.2">
      <c r="A6829" s="1">
        <v>40604</v>
      </c>
      <c r="B6829">
        <v>119.46870000000001</v>
      </c>
      <c r="C6829">
        <f t="shared" si="319"/>
        <v>-7.7861439028886759E-3</v>
      </c>
      <c r="D6829">
        <f t="shared" si="320"/>
        <v>2.1869999999999997E-2</v>
      </c>
      <c r="E6829">
        <f t="shared" si="321"/>
        <v>-2.9656143902888673E-2</v>
      </c>
      <c r="N6829">
        <v>2.1869999999999998</v>
      </c>
    </row>
    <row r="6830" spans="1:14" x14ac:dyDescent="0.2">
      <c r="A6830" s="1">
        <v>40605</v>
      </c>
      <c r="B6830">
        <v>118.37500000000001</v>
      </c>
      <c r="C6830">
        <f t="shared" si="319"/>
        <v>-9.1546990969182396E-3</v>
      </c>
      <c r="D6830">
        <f t="shared" si="320"/>
        <v>2.196E-2</v>
      </c>
      <c r="E6830">
        <f t="shared" si="321"/>
        <v>-3.111469909691824E-2</v>
      </c>
      <c r="N6830">
        <v>2.1960000000000002</v>
      </c>
    </row>
    <row r="6831" spans="1:14" x14ac:dyDescent="0.2">
      <c r="A6831" s="1">
        <v>40606</v>
      </c>
      <c r="B6831">
        <v>119.21870000000001</v>
      </c>
      <c r="C6831">
        <f t="shared" si="319"/>
        <v>7.1273495248151963E-3</v>
      </c>
      <c r="D6831">
        <f t="shared" si="320"/>
        <v>2.1589999999999998E-2</v>
      </c>
      <c r="E6831">
        <f t="shared" si="321"/>
        <v>-1.4462650475184802E-2</v>
      </c>
      <c r="N6831">
        <v>2.1589999999999998</v>
      </c>
    </row>
    <row r="6832" spans="1:14" x14ac:dyDescent="0.2">
      <c r="A6832" s="1">
        <v>40609</v>
      </c>
      <c r="B6832">
        <v>119.18750000000001</v>
      </c>
      <c r="C6832">
        <f t="shared" si="319"/>
        <v>-2.6170391054425313E-4</v>
      </c>
      <c r="D6832">
        <f t="shared" si="320"/>
        <v>2.2160000000000003E-2</v>
      </c>
      <c r="E6832">
        <f t="shared" si="321"/>
        <v>-2.2421703910544256E-2</v>
      </c>
      <c r="N6832">
        <v>2.2160000000000002</v>
      </c>
    </row>
    <row r="6833" spans="1:14" x14ac:dyDescent="0.2">
      <c r="A6833" s="1">
        <v>40610</v>
      </c>
      <c r="B6833">
        <v>118.50000000000001</v>
      </c>
      <c r="C6833">
        <f t="shared" si="319"/>
        <v>-5.7682223387519604E-3</v>
      </c>
      <c r="D6833">
        <f t="shared" si="320"/>
        <v>2.1930000000000002E-2</v>
      </c>
      <c r="E6833">
        <f t="shared" si="321"/>
        <v>-2.7698222338751962E-2</v>
      </c>
      <c r="N6833">
        <v>2.1930000000000001</v>
      </c>
    </row>
    <row r="6834" spans="1:14" x14ac:dyDescent="0.2">
      <c r="A6834" s="1">
        <v>40611</v>
      </c>
      <c r="B6834">
        <v>119.34370000000001</v>
      </c>
      <c r="C6834">
        <f t="shared" si="319"/>
        <v>7.119831223628692E-3</v>
      </c>
      <c r="D6834">
        <f t="shared" si="320"/>
        <v>2.2839999999999999E-2</v>
      </c>
      <c r="E6834">
        <f t="shared" si="321"/>
        <v>-1.5720168776371307E-2</v>
      </c>
      <c r="N6834">
        <v>2.2839999999999998</v>
      </c>
    </row>
    <row r="6835" spans="1:14" x14ac:dyDescent="0.2">
      <c r="A6835" s="1">
        <v>40612</v>
      </c>
      <c r="B6835">
        <v>120.31250000000001</v>
      </c>
      <c r="C6835">
        <f t="shared" si="319"/>
        <v>8.1177305546920042E-3</v>
      </c>
      <c r="D6835">
        <f t="shared" si="320"/>
        <v>2.2429999999999999E-2</v>
      </c>
      <c r="E6835">
        <f t="shared" si="321"/>
        <v>-1.4312269445307994E-2</v>
      </c>
      <c r="N6835">
        <v>2.2429999999999999</v>
      </c>
    </row>
    <row r="6836" spans="1:14" x14ac:dyDescent="0.2">
      <c r="A6836" s="1">
        <v>40613</v>
      </c>
      <c r="B6836">
        <v>120.28120000000001</v>
      </c>
      <c r="C6836">
        <f t="shared" si="319"/>
        <v>-2.6015584415584048E-4</v>
      </c>
      <c r="D6836">
        <f t="shared" si="320"/>
        <v>2.1749999999999999E-2</v>
      </c>
      <c r="E6836">
        <f t="shared" si="321"/>
        <v>-2.2010155844155839E-2</v>
      </c>
      <c r="N6836">
        <v>2.1749999999999998</v>
      </c>
    </row>
    <row r="6837" spans="1:14" x14ac:dyDescent="0.2">
      <c r="A6837" s="1">
        <v>40616</v>
      </c>
      <c r="B6837">
        <v>120.75000000000001</v>
      </c>
      <c r="C6837">
        <f t="shared" si="319"/>
        <v>3.897533446623358E-3</v>
      </c>
      <c r="D6837">
        <f t="shared" si="320"/>
        <v>2.0369999999999999E-2</v>
      </c>
      <c r="E6837">
        <f t="shared" si="321"/>
        <v>-1.6472466553376641E-2</v>
      </c>
      <c r="N6837">
        <v>2.0369999999999999</v>
      </c>
    </row>
    <row r="6838" spans="1:14" x14ac:dyDescent="0.2">
      <c r="A6838" s="1">
        <v>40617</v>
      </c>
      <c r="B6838">
        <v>121.31250000000001</v>
      </c>
      <c r="C6838">
        <f t="shared" si="319"/>
        <v>4.6583850931676274E-3</v>
      </c>
      <c r="D6838">
        <f t="shared" si="320"/>
        <v>1.9879999999999998E-2</v>
      </c>
      <c r="E6838">
        <f t="shared" si="321"/>
        <v>-1.5221614906832371E-2</v>
      </c>
      <c r="N6838">
        <v>1.988</v>
      </c>
    </row>
    <row r="6839" spans="1:14" x14ac:dyDescent="0.2">
      <c r="A6839" s="1">
        <v>40618</v>
      </c>
      <c r="B6839">
        <v>122.50000000000001</v>
      </c>
      <c r="C6839">
        <f t="shared" si="319"/>
        <v>9.7887686759401404E-3</v>
      </c>
      <c r="D6839">
        <f t="shared" si="320"/>
        <v>2.0279999999999999E-2</v>
      </c>
      <c r="E6839">
        <f t="shared" si="321"/>
        <v>-1.0491231324059859E-2</v>
      </c>
      <c r="N6839">
        <v>2.028</v>
      </c>
    </row>
    <row r="6840" spans="1:14" x14ac:dyDescent="0.2">
      <c r="A6840" s="1">
        <v>40619</v>
      </c>
      <c r="B6840">
        <v>121.93750000000001</v>
      </c>
      <c r="C6840">
        <f t="shared" si="319"/>
        <v>-4.5918367346938771E-3</v>
      </c>
      <c r="D6840">
        <f t="shared" si="320"/>
        <v>2.0489999999999998E-2</v>
      </c>
      <c r="E6840">
        <f t="shared" si="321"/>
        <v>-2.5081836734693875E-2</v>
      </c>
      <c r="N6840">
        <v>2.0489999999999999</v>
      </c>
    </row>
    <row r="6841" spans="1:14" x14ac:dyDescent="0.2">
      <c r="A6841" s="1">
        <v>40620</v>
      </c>
      <c r="B6841">
        <v>121.75000000000001</v>
      </c>
      <c r="C6841">
        <f t="shared" si="319"/>
        <v>-1.5376729882111695E-3</v>
      </c>
      <c r="D6841">
        <f t="shared" si="320"/>
        <v>1.9980000000000001E-2</v>
      </c>
      <c r="E6841">
        <f t="shared" si="321"/>
        <v>-2.1517672988211171E-2</v>
      </c>
      <c r="N6841">
        <v>1.998</v>
      </c>
    </row>
    <row r="6842" spans="1:14" x14ac:dyDescent="0.2">
      <c r="A6842" s="1">
        <v>40623</v>
      </c>
      <c r="B6842">
        <v>121.46870000000001</v>
      </c>
      <c r="C6842">
        <f t="shared" si="319"/>
        <v>-2.3104722792608445E-3</v>
      </c>
      <c r="D6842">
        <f t="shared" si="320"/>
        <v>1.9740000000000001E-2</v>
      </c>
      <c r="E6842">
        <f t="shared" si="321"/>
        <v>-2.2050472279260845E-2</v>
      </c>
      <c r="N6842">
        <v>1.974</v>
      </c>
    </row>
    <row r="6843" spans="1:14" x14ac:dyDescent="0.2">
      <c r="A6843" s="1">
        <v>40624</v>
      </c>
      <c r="B6843">
        <v>121.46870000000001</v>
      </c>
      <c r="C6843">
        <f t="shared" si="319"/>
        <v>0</v>
      </c>
      <c r="D6843">
        <f t="shared" si="320"/>
        <v>2.009E-2</v>
      </c>
      <c r="E6843">
        <f t="shared" si="321"/>
        <v>-2.009E-2</v>
      </c>
      <c r="N6843">
        <v>2.0089999999999999</v>
      </c>
    </row>
    <row r="6844" spans="1:14" x14ac:dyDescent="0.2">
      <c r="A6844" s="1">
        <v>40625</v>
      </c>
      <c r="B6844">
        <v>121.28120000000001</v>
      </c>
      <c r="C6844">
        <f t="shared" si="319"/>
        <v>-1.5436075301703545E-3</v>
      </c>
      <c r="D6844">
        <f t="shared" si="320"/>
        <v>1.9820000000000001E-2</v>
      </c>
      <c r="E6844">
        <f t="shared" si="321"/>
        <v>-2.1363607530170355E-2</v>
      </c>
      <c r="N6844">
        <v>1.982</v>
      </c>
    </row>
    <row r="6845" spans="1:14" x14ac:dyDescent="0.2">
      <c r="A6845" s="1">
        <v>40626</v>
      </c>
      <c r="B6845">
        <v>120.75000000000001</v>
      </c>
      <c r="C6845">
        <f t="shared" si="319"/>
        <v>-4.3799038927715417E-3</v>
      </c>
      <c r="D6845">
        <f t="shared" si="320"/>
        <v>1.9519999999999999E-2</v>
      </c>
      <c r="E6845">
        <f t="shared" si="321"/>
        <v>-2.3899903892771541E-2</v>
      </c>
      <c r="N6845">
        <v>1.952</v>
      </c>
    </row>
    <row r="6846" spans="1:14" x14ac:dyDescent="0.2">
      <c r="A6846" s="1">
        <v>40627</v>
      </c>
      <c r="B6846">
        <v>120.25000000000001</v>
      </c>
      <c r="C6846">
        <f t="shared" si="319"/>
        <v>-4.1407867494823725E-3</v>
      </c>
      <c r="D6846">
        <f t="shared" si="320"/>
        <v>1.9699999999999999E-2</v>
      </c>
      <c r="E6846">
        <f t="shared" si="321"/>
        <v>-2.3840786749482371E-2</v>
      </c>
      <c r="N6846">
        <v>1.97</v>
      </c>
    </row>
    <row r="6847" spans="1:14" x14ac:dyDescent="0.2">
      <c r="A6847" s="1">
        <v>40630</v>
      </c>
      <c r="B6847">
        <v>120.40620000000001</v>
      </c>
      <c r="C6847">
        <f t="shared" si="319"/>
        <v>1.2989604989603887E-3</v>
      </c>
      <c r="D6847">
        <f t="shared" si="320"/>
        <v>1.933E-2</v>
      </c>
      <c r="E6847">
        <f t="shared" si="321"/>
        <v>-1.8031039501039611E-2</v>
      </c>
      <c r="N6847">
        <v>1.9330000000000001</v>
      </c>
    </row>
    <row r="6848" spans="1:14" x14ac:dyDescent="0.2">
      <c r="A6848" s="1">
        <v>40631</v>
      </c>
      <c r="B6848">
        <v>119.75000000000001</v>
      </c>
      <c r="C6848">
        <f t="shared" si="319"/>
        <v>-5.4498854710138822E-3</v>
      </c>
      <c r="D6848">
        <f t="shared" si="320"/>
        <v>1.9610000000000002E-2</v>
      </c>
      <c r="E6848">
        <f t="shared" si="321"/>
        <v>-2.5059885471013885E-2</v>
      </c>
      <c r="N6848">
        <v>1.9610000000000001</v>
      </c>
    </row>
    <row r="6849" spans="1:14" x14ac:dyDescent="0.2">
      <c r="A6849" s="1">
        <v>40632</v>
      </c>
      <c r="B6849">
        <v>120.18750000000001</v>
      </c>
      <c r="C6849">
        <f t="shared" si="319"/>
        <v>3.6534446764091566E-3</v>
      </c>
      <c r="D6849">
        <f t="shared" si="320"/>
        <v>1.984E-2</v>
      </c>
      <c r="E6849">
        <f t="shared" si="321"/>
        <v>-1.6186555323590843E-2</v>
      </c>
      <c r="N6849">
        <v>1.984</v>
      </c>
    </row>
    <row r="6850" spans="1:14" x14ac:dyDescent="0.2">
      <c r="A6850" s="1">
        <v>40633</v>
      </c>
      <c r="B6850">
        <v>120.18750000000001</v>
      </c>
      <c r="C6850">
        <f t="shared" si="319"/>
        <v>0</v>
      </c>
      <c r="D6850">
        <f t="shared" si="320"/>
        <v>1.959E-2</v>
      </c>
      <c r="E6850">
        <f t="shared" si="321"/>
        <v>-1.959E-2</v>
      </c>
      <c r="N6850">
        <v>1.9590000000000001</v>
      </c>
    </row>
    <row r="6851" spans="1:14" x14ac:dyDescent="0.2">
      <c r="A6851" s="1">
        <v>40634</v>
      </c>
      <c r="B6851">
        <v>120.37500000000001</v>
      </c>
      <c r="C6851">
        <f t="shared" si="319"/>
        <v>1.5600624024960652E-3</v>
      </c>
      <c r="D6851">
        <f t="shared" si="320"/>
        <v>1.933E-2</v>
      </c>
      <c r="E6851">
        <f t="shared" si="321"/>
        <v>-1.7769937597503935E-2</v>
      </c>
      <c r="N6851">
        <v>1.9330000000000001</v>
      </c>
    </row>
    <row r="6852" spans="1:14" x14ac:dyDescent="0.2">
      <c r="A6852" s="1">
        <v>40637</v>
      </c>
      <c r="B6852">
        <v>120.37500000000001</v>
      </c>
      <c r="C6852">
        <f t="shared" si="319"/>
        <v>0</v>
      </c>
      <c r="D6852">
        <f t="shared" si="320"/>
        <v>1.915E-2</v>
      </c>
      <c r="E6852">
        <f t="shared" si="321"/>
        <v>-1.915E-2</v>
      </c>
      <c r="N6852">
        <v>1.915</v>
      </c>
    </row>
    <row r="6853" spans="1:14" x14ac:dyDescent="0.2">
      <c r="A6853" s="1">
        <v>40638</v>
      </c>
      <c r="B6853">
        <v>119.84370000000001</v>
      </c>
      <c r="C6853">
        <f t="shared" ref="C6853:C6916" si="322">B6853/B6852-1</f>
        <v>-4.4137071651090265E-3</v>
      </c>
      <c r="D6853">
        <f t="shared" ref="D6853:D6916" si="323">N6853/100</f>
        <v>1.9560000000000001E-2</v>
      </c>
      <c r="E6853">
        <f t="shared" ref="E6853:E6916" si="324">C6853-D6853</f>
        <v>-2.3973707165109027E-2</v>
      </c>
      <c r="N6853">
        <v>1.956</v>
      </c>
    </row>
    <row r="6854" spans="1:14" x14ac:dyDescent="0.2">
      <c r="A6854" s="1">
        <v>40639</v>
      </c>
      <c r="B6854">
        <v>118.96870000000001</v>
      </c>
      <c r="C6854">
        <f t="shared" si="322"/>
        <v>-7.301176448991531E-3</v>
      </c>
      <c r="D6854">
        <f t="shared" si="323"/>
        <v>1.9220000000000001E-2</v>
      </c>
      <c r="E6854">
        <f t="shared" si="324"/>
        <v>-2.6521176448991532E-2</v>
      </c>
      <c r="N6854">
        <v>1.9219999999999999</v>
      </c>
    </row>
    <row r="6855" spans="1:14" x14ac:dyDescent="0.2">
      <c r="A6855" s="1">
        <v>40640</v>
      </c>
      <c r="B6855">
        <v>118.65620000000001</v>
      </c>
      <c r="C6855">
        <f t="shared" si="322"/>
        <v>-2.6267413193554745E-3</v>
      </c>
      <c r="D6855">
        <f t="shared" si="323"/>
        <v>1.924E-2</v>
      </c>
      <c r="E6855">
        <f t="shared" si="324"/>
        <v>-2.1866741319355475E-2</v>
      </c>
      <c r="N6855">
        <v>1.9239999999999999</v>
      </c>
    </row>
    <row r="6856" spans="1:14" x14ac:dyDescent="0.2">
      <c r="A6856" s="1">
        <v>40641</v>
      </c>
      <c r="B6856">
        <v>118.53120000000001</v>
      </c>
      <c r="C6856">
        <f t="shared" si="322"/>
        <v>-1.0534637043828621E-3</v>
      </c>
      <c r="D6856">
        <f t="shared" si="323"/>
        <v>1.8799999999999997E-2</v>
      </c>
      <c r="E6856">
        <f t="shared" si="324"/>
        <v>-1.9853463704382859E-2</v>
      </c>
      <c r="N6856">
        <v>1.88</v>
      </c>
    </row>
    <row r="6857" spans="1:14" x14ac:dyDescent="0.2">
      <c r="A6857" s="1">
        <v>40644</v>
      </c>
      <c r="B6857">
        <v>118.50000000000001</v>
      </c>
      <c r="C6857">
        <f t="shared" si="322"/>
        <v>-2.632218352636162E-4</v>
      </c>
      <c r="D6857">
        <f t="shared" si="323"/>
        <v>1.8769999999999998E-2</v>
      </c>
      <c r="E6857">
        <f t="shared" si="324"/>
        <v>-1.9033221835263615E-2</v>
      </c>
      <c r="N6857">
        <v>1.877</v>
      </c>
    </row>
    <row r="6858" spans="1:14" x14ac:dyDescent="0.2">
      <c r="A6858" s="1">
        <v>40645</v>
      </c>
      <c r="B6858">
        <v>119.34370000000001</v>
      </c>
      <c r="C6858">
        <f t="shared" si="322"/>
        <v>7.119831223628692E-3</v>
      </c>
      <c r="D6858">
        <f t="shared" si="323"/>
        <v>1.8370000000000001E-2</v>
      </c>
      <c r="E6858">
        <f t="shared" si="324"/>
        <v>-1.1250168776371309E-2</v>
      </c>
      <c r="N6858">
        <v>1.837</v>
      </c>
    </row>
    <row r="6859" spans="1:14" x14ac:dyDescent="0.2">
      <c r="A6859" s="1">
        <v>40646</v>
      </c>
      <c r="B6859">
        <v>119.81250000000001</v>
      </c>
      <c r="C6859">
        <f t="shared" si="322"/>
        <v>3.9281503757635505E-3</v>
      </c>
      <c r="D6859">
        <f t="shared" si="323"/>
        <v>1.8349999999999998E-2</v>
      </c>
      <c r="E6859">
        <f t="shared" si="324"/>
        <v>-1.4421849624236448E-2</v>
      </c>
      <c r="N6859">
        <v>1.835</v>
      </c>
    </row>
    <row r="6860" spans="1:14" x14ac:dyDescent="0.2">
      <c r="A6860" s="1">
        <v>40647</v>
      </c>
      <c r="B6860">
        <v>119.68750000000001</v>
      </c>
      <c r="C6860">
        <f t="shared" si="322"/>
        <v>-1.0432968179446833E-3</v>
      </c>
      <c r="D6860">
        <f t="shared" si="323"/>
        <v>1.8839999999999999E-2</v>
      </c>
      <c r="E6860">
        <f t="shared" si="324"/>
        <v>-1.9883296817944682E-2</v>
      </c>
      <c r="N6860">
        <v>1.8839999999999999</v>
      </c>
    </row>
    <row r="6861" spans="1:14" x14ac:dyDescent="0.2">
      <c r="A6861" s="1">
        <v>40648</v>
      </c>
      <c r="B6861">
        <v>120.81250000000001</v>
      </c>
      <c r="C6861">
        <f t="shared" si="322"/>
        <v>9.3994778067885143E-3</v>
      </c>
      <c r="D6861">
        <f t="shared" si="323"/>
        <v>1.8409999999999999E-2</v>
      </c>
      <c r="E6861">
        <f t="shared" si="324"/>
        <v>-9.010522193211485E-3</v>
      </c>
      <c r="N6861">
        <v>1.841</v>
      </c>
    </row>
    <row r="6862" spans="1:14" x14ac:dyDescent="0.2">
      <c r="A6862" s="1">
        <v>40651</v>
      </c>
      <c r="B6862">
        <v>121.15620000000001</v>
      </c>
      <c r="C6862">
        <f t="shared" si="322"/>
        <v>2.8449042938436531E-3</v>
      </c>
      <c r="D6862">
        <f t="shared" si="323"/>
        <v>1.788E-2</v>
      </c>
      <c r="E6862">
        <f t="shared" si="324"/>
        <v>-1.5035095706156347E-2</v>
      </c>
      <c r="N6862">
        <v>1.788</v>
      </c>
    </row>
    <row r="6863" spans="1:14" x14ac:dyDescent="0.2">
      <c r="A6863" s="1">
        <v>40652</v>
      </c>
      <c r="B6863">
        <v>121.46870000000001</v>
      </c>
      <c r="C6863">
        <f t="shared" si="322"/>
        <v>2.5793149669599558E-3</v>
      </c>
      <c r="D6863">
        <f t="shared" si="323"/>
        <v>1.7769999999999998E-2</v>
      </c>
      <c r="E6863">
        <f t="shared" si="324"/>
        <v>-1.5190685033040042E-2</v>
      </c>
      <c r="N6863">
        <v>1.7769999999999999</v>
      </c>
    </row>
    <row r="6864" spans="1:14" x14ac:dyDescent="0.2">
      <c r="A6864" s="1">
        <v>40653</v>
      </c>
      <c r="B6864">
        <v>121.00000000000001</v>
      </c>
      <c r="C6864">
        <f t="shared" si="322"/>
        <v>-3.8586071967511293E-3</v>
      </c>
      <c r="D6864">
        <f t="shared" si="323"/>
        <v>1.7649999999999999E-2</v>
      </c>
      <c r="E6864">
        <f t="shared" si="324"/>
        <v>-2.1508607196751128E-2</v>
      </c>
      <c r="N6864">
        <v>1.7649999999999999</v>
      </c>
    </row>
    <row r="6865" spans="1:14" x14ac:dyDescent="0.2">
      <c r="A6865" s="1">
        <v>40654</v>
      </c>
      <c r="B6865">
        <v>121.03120000000001</v>
      </c>
      <c r="C6865">
        <f t="shared" si="322"/>
        <v>2.5785123966937107E-4</v>
      </c>
      <c r="D6865">
        <f t="shared" si="323"/>
        <v>1.702E-2</v>
      </c>
      <c r="E6865">
        <f t="shared" si="324"/>
        <v>-1.6762148760330629E-2</v>
      </c>
      <c r="N6865">
        <v>1.702</v>
      </c>
    </row>
    <row r="6866" spans="1:14" x14ac:dyDescent="0.2">
      <c r="A6866" s="1">
        <v>40655</v>
      </c>
      <c r="B6866">
        <v>121.03120000000001</v>
      </c>
      <c r="C6866">
        <f t="shared" si="322"/>
        <v>0</v>
      </c>
      <c r="D6866">
        <f t="shared" si="323"/>
        <v>1.702E-2</v>
      </c>
      <c r="E6866">
        <f t="shared" si="324"/>
        <v>-1.702E-2</v>
      </c>
      <c r="N6866">
        <v>1.702</v>
      </c>
    </row>
    <row r="6867" spans="1:14" x14ac:dyDescent="0.2">
      <c r="A6867" s="1">
        <v>40658</v>
      </c>
      <c r="B6867">
        <v>121.50000000000001</v>
      </c>
      <c r="C6867">
        <f t="shared" si="322"/>
        <v>3.8733814090912144E-3</v>
      </c>
      <c r="D6867">
        <f t="shared" si="323"/>
        <v>1.7350000000000001E-2</v>
      </c>
      <c r="E6867">
        <f t="shared" si="324"/>
        <v>-1.3476618590908786E-2</v>
      </c>
      <c r="N6867">
        <v>1.7350000000000001</v>
      </c>
    </row>
    <row r="6868" spans="1:14" x14ac:dyDescent="0.2">
      <c r="A6868" s="1">
        <v>40659</v>
      </c>
      <c r="B6868">
        <v>122.15620000000001</v>
      </c>
      <c r="C6868">
        <f t="shared" si="322"/>
        <v>5.4008230452675665E-3</v>
      </c>
      <c r="D6868">
        <f t="shared" si="323"/>
        <v>1.7929999999999998E-2</v>
      </c>
      <c r="E6868">
        <f t="shared" si="324"/>
        <v>-1.2529176954732432E-2</v>
      </c>
      <c r="N6868">
        <v>1.7929999999999999</v>
      </c>
    </row>
    <row r="6869" spans="1:14" x14ac:dyDescent="0.2">
      <c r="A6869" s="1">
        <v>40660</v>
      </c>
      <c r="B6869">
        <v>121.37500000000001</v>
      </c>
      <c r="C6869">
        <f t="shared" si="322"/>
        <v>-6.395090875452869E-3</v>
      </c>
      <c r="D6869">
        <f t="shared" si="323"/>
        <v>1.721E-2</v>
      </c>
      <c r="E6869">
        <f t="shared" si="324"/>
        <v>-2.3605090875452869E-2</v>
      </c>
      <c r="N6869">
        <v>1.7210000000000001</v>
      </c>
    </row>
    <row r="6870" spans="1:14" x14ac:dyDescent="0.2">
      <c r="A6870" s="1">
        <v>40661</v>
      </c>
      <c r="B6870">
        <v>122.12500000000001</v>
      </c>
      <c r="C6870">
        <f t="shared" si="322"/>
        <v>6.1791967044284579E-3</v>
      </c>
      <c r="D6870">
        <f t="shared" si="323"/>
        <v>1.7589999999999998E-2</v>
      </c>
      <c r="E6870">
        <f t="shared" si="324"/>
        <v>-1.141080329557154E-2</v>
      </c>
      <c r="N6870">
        <v>1.7589999999999999</v>
      </c>
    </row>
    <row r="6871" spans="1:14" x14ac:dyDescent="0.2">
      <c r="A6871" s="1">
        <v>40662</v>
      </c>
      <c r="B6871">
        <v>122.37500000000001</v>
      </c>
      <c r="C6871">
        <f t="shared" si="322"/>
        <v>2.0470829068577334E-3</v>
      </c>
      <c r="D6871">
        <f t="shared" si="323"/>
        <v>1.745E-2</v>
      </c>
      <c r="E6871">
        <f t="shared" si="324"/>
        <v>-1.5402917093142267E-2</v>
      </c>
      <c r="N6871">
        <v>1.7450000000000001</v>
      </c>
    </row>
    <row r="6872" spans="1:14" x14ac:dyDescent="0.2">
      <c r="A6872" s="1">
        <v>40665</v>
      </c>
      <c r="B6872">
        <v>122.59370000000001</v>
      </c>
      <c r="C6872">
        <f t="shared" si="322"/>
        <v>1.7871297242084694E-3</v>
      </c>
      <c r="D6872">
        <f t="shared" si="323"/>
        <v>1.7310000000000002E-2</v>
      </c>
      <c r="E6872">
        <f t="shared" si="324"/>
        <v>-1.5522870275791533E-2</v>
      </c>
      <c r="N6872">
        <v>1.7310000000000001</v>
      </c>
    </row>
    <row r="6873" spans="1:14" x14ac:dyDescent="0.2">
      <c r="A6873" s="1">
        <v>40666</v>
      </c>
      <c r="B6873">
        <v>123.09370000000001</v>
      </c>
      <c r="C6873">
        <f t="shared" si="322"/>
        <v>4.0785130067857445E-3</v>
      </c>
      <c r="D6873">
        <f t="shared" si="323"/>
        <v>1.6250000000000001E-2</v>
      </c>
      <c r="E6873">
        <f t="shared" si="324"/>
        <v>-1.2171486993214256E-2</v>
      </c>
      <c r="N6873">
        <v>1.625</v>
      </c>
    </row>
    <row r="6874" spans="1:14" x14ac:dyDescent="0.2">
      <c r="A6874" s="1">
        <v>40667</v>
      </c>
      <c r="B6874">
        <v>123.53120000000001</v>
      </c>
      <c r="C6874">
        <f t="shared" si="322"/>
        <v>3.5542030177011519E-3</v>
      </c>
      <c r="D6874">
        <f t="shared" si="323"/>
        <v>1.5810000000000001E-2</v>
      </c>
      <c r="E6874">
        <f t="shared" si="324"/>
        <v>-1.2255796982298849E-2</v>
      </c>
      <c r="N6874">
        <v>1.581</v>
      </c>
    </row>
    <row r="6875" spans="1:14" x14ac:dyDescent="0.2">
      <c r="A6875" s="1">
        <v>40668</v>
      </c>
      <c r="B6875">
        <v>124.28120000000001</v>
      </c>
      <c r="C6875">
        <f t="shared" si="322"/>
        <v>6.0713406815444682E-3</v>
      </c>
      <c r="D6875">
        <f t="shared" si="323"/>
        <v>1.4670000000000001E-2</v>
      </c>
      <c r="E6875">
        <f t="shared" si="324"/>
        <v>-8.5986593184555326E-3</v>
      </c>
      <c r="N6875">
        <v>1.4670000000000001</v>
      </c>
    </row>
    <row r="6876" spans="1:14" x14ac:dyDescent="0.2">
      <c r="A6876" s="1">
        <v>40669</v>
      </c>
      <c r="B6876">
        <v>124.31250000000001</v>
      </c>
      <c r="C6876">
        <f t="shared" si="322"/>
        <v>2.5184822805068841E-4</v>
      </c>
      <c r="D6876">
        <f t="shared" si="323"/>
        <v>1.5269999999999999E-2</v>
      </c>
      <c r="E6876">
        <f t="shared" si="324"/>
        <v>-1.501815177194931E-2</v>
      </c>
      <c r="N6876">
        <v>1.5269999999999999</v>
      </c>
    </row>
    <row r="6877" spans="1:14" x14ac:dyDescent="0.2">
      <c r="A6877" s="1">
        <v>40672</v>
      </c>
      <c r="B6877">
        <v>124.43750000000001</v>
      </c>
      <c r="C6877">
        <f t="shared" si="322"/>
        <v>1.0055304172951196E-3</v>
      </c>
      <c r="D6877">
        <f t="shared" si="323"/>
        <v>1.5560000000000001E-2</v>
      </c>
      <c r="E6877">
        <f t="shared" si="324"/>
        <v>-1.4554469582704881E-2</v>
      </c>
      <c r="N6877">
        <v>1.556</v>
      </c>
    </row>
    <row r="6878" spans="1:14" x14ac:dyDescent="0.2">
      <c r="A6878" s="1">
        <v>40673</v>
      </c>
      <c r="B6878">
        <v>123.87500000000001</v>
      </c>
      <c r="C6878">
        <f t="shared" si="322"/>
        <v>-4.5203415369161615E-3</v>
      </c>
      <c r="D6878">
        <f t="shared" si="323"/>
        <v>1.651E-2</v>
      </c>
      <c r="E6878">
        <f t="shared" si="324"/>
        <v>-2.1030341536916162E-2</v>
      </c>
      <c r="N6878">
        <v>1.651</v>
      </c>
    </row>
    <row r="6879" spans="1:14" x14ac:dyDescent="0.2">
      <c r="A6879" s="1">
        <v>40674</v>
      </c>
      <c r="B6879">
        <v>124.40620000000001</v>
      </c>
      <c r="C6879">
        <f t="shared" si="322"/>
        <v>4.2881937436931583E-3</v>
      </c>
      <c r="D6879">
        <f t="shared" si="323"/>
        <v>1.6539999999999999E-2</v>
      </c>
      <c r="E6879">
        <f t="shared" si="324"/>
        <v>-1.2251806256306841E-2</v>
      </c>
      <c r="N6879">
        <v>1.6539999999999999</v>
      </c>
    </row>
    <row r="6880" spans="1:14" x14ac:dyDescent="0.2">
      <c r="A6880" s="1">
        <v>40675</v>
      </c>
      <c r="B6880">
        <v>123.81250000000001</v>
      </c>
      <c r="C6880">
        <f t="shared" si="322"/>
        <v>-4.772270192321626E-3</v>
      </c>
      <c r="D6880">
        <f t="shared" si="323"/>
        <v>1.6369999999999999E-2</v>
      </c>
      <c r="E6880">
        <f t="shared" si="324"/>
        <v>-2.1142270192321625E-2</v>
      </c>
      <c r="N6880">
        <v>1.637</v>
      </c>
    </row>
    <row r="6881" spans="1:14" x14ac:dyDescent="0.2">
      <c r="A6881" s="1">
        <v>40676</v>
      </c>
      <c r="B6881">
        <v>124.43750000000001</v>
      </c>
      <c r="C6881">
        <f t="shared" si="322"/>
        <v>5.0479555779909813E-3</v>
      </c>
      <c r="D6881">
        <f t="shared" si="323"/>
        <v>1.6E-2</v>
      </c>
      <c r="E6881">
        <f t="shared" si="324"/>
        <v>-1.0952044422009019E-2</v>
      </c>
      <c r="N6881">
        <v>1.6</v>
      </c>
    </row>
    <row r="6882" spans="1:14" x14ac:dyDescent="0.2">
      <c r="A6882" s="1">
        <v>40679</v>
      </c>
      <c r="B6882">
        <v>124.96870000000001</v>
      </c>
      <c r="C6882">
        <f t="shared" si="322"/>
        <v>4.268809643395155E-3</v>
      </c>
      <c r="D6882">
        <f t="shared" si="323"/>
        <v>1.661E-2</v>
      </c>
      <c r="E6882">
        <f t="shared" si="324"/>
        <v>-1.2341190356604845E-2</v>
      </c>
      <c r="N6882">
        <v>1.661</v>
      </c>
    </row>
    <row r="6883" spans="1:14" x14ac:dyDescent="0.2">
      <c r="A6883" s="1">
        <v>40680</v>
      </c>
      <c r="B6883">
        <v>125.43750000000001</v>
      </c>
      <c r="C6883">
        <f t="shared" si="322"/>
        <v>3.7513393353696411E-3</v>
      </c>
      <c r="D6883">
        <f t="shared" si="323"/>
        <v>1.5990000000000001E-2</v>
      </c>
      <c r="E6883">
        <f t="shared" si="324"/>
        <v>-1.223866066463036E-2</v>
      </c>
      <c r="N6883">
        <v>1.599</v>
      </c>
    </row>
    <row r="6884" spans="1:14" x14ac:dyDescent="0.2">
      <c r="A6884" s="1">
        <v>40681</v>
      </c>
      <c r="B6884">
        <v>124.71870000000001</v>
      </c>
      <c r="C6884">
        <f t="shared" si="322"/>
        <v>-5.7303437967115567E-3</v>
      </c>
      <c r="D6884">
        <f t="shared" si="323"/>
        <v>1.6109999999999999E-2</v>
      </c>
      <c r="E6884">
        <f t="shared" si="324"/>
        <v>-2.1840343796711556E-2</v>
      </c>
      <c r="N6884">
        <v>1.611</v>
      </c>
    </row>
    <row r="6885" spans="1:14" x14ac:dyDescent="0.2">
      <c r="A6885" s="1">
        <v>40682</v>
      </c>
      <c r="B6885">
        <v>124.62500000000001</v>
      </c>
      <c r="C6885">
        <f t="shared" si="322"/>
        <v>-7.5129070460167036E-4</v>
      </c>
      <c r="D6885">
        <f t="shared" si="323"/>
        <v>1.5869999999999999E-2</v>
      </c>
      <c r="E6885">
        <f t="shared" si="324"/>
        <v>-1.6621290704601669E-2</v>
      </c>
      <c r="N6885">
        <v>1.587</v>
      </c>
    </row>
    <row r="6886" spans="1:14" x14ac:dyDescent="0.2">
      <c r="A6886" s="1">
        <v>40683</v>
      </c>
      <c r="B6886">
        <v>124.84370000000001</v>
      </c>
      <c r="C6886">
        <f t="shared" si="322"/>
        <v>1.754864593781269E-3</v>
      </c>
      <c r="D6886">
        <f t="shared" si="323"/>
        <v>1.584E-2</v>
      </c>
      <c r="E6886">
        <f t="shared" si="324"/>
        <v>-1.4085135406218731E-2</v>
      </c>
      <c r="N6886">
        <v>1.5840000000000001</v>
      </c>
    </row>
    <row r="6887" spans="1:14" x14ac:dyDescent="0.2">
      <c r="A6887" s="1">
        <v>40686</v>
      </c>
      <c r="B6887">
        <v>125.09370000000001</v>
      </c>
      <c r="C6887">
        <f t="shared" si="322"/>
        <v>2.0025039309152781E-3</v>
      </c>
      <c r="D6887">
        <f t="shared" si="323"/>
        <v>1.6200000000000003E-2</v>
      </c>
      <c r="E6887">
        <f t="shared" si="324"/>
        <v>-1.4197496069084724E-2</v>
      </c>
      <c r="N6887">
        <v>1.62</v>
      </c>
    </row>
    <row r="6888" spans="1:14" x14ac:dyDescent="0.2">
      <c r="A6888" s="1">
        <v>40687</v>
      </c>
      <c r="B6888">
        <v>125.28120000000001</v>
      </c>
      <c r="C6888">
        <f t="shared" si="322"/>
        <v>1.4988764422190215E-3</v>
      </c>
      <c r="D6888">
        <f t="shared" si="323"/>
        <v>1.6420000000000001E-2</v>
      </c>
      <c r="E6888">
        <f t="shared" si="324"/>
        <v>-1.4921123557780979E-2</v>
      </c>
      <c r="N6888">
        <v>1.6419999999999999</v>
      </c>
    </row>
    <row r="6889" spans="1:14" x14ac:dyDescent="0.2">
      <c r="A6889" s="1">
        <v>40688</v>
      </c>
      <c r="B6889">
        <v>125.06250000000001</v>
      </c>
      <c r="C6889">
        <f t="shared" si="322"/>
        <v>-1.745672934167275E-3</v>
      </c>
      <c r="D6889">
        <f t="shared" si="323"/>
        <v>1.618E-2</v>
      </c>
      <c r="E6889">
        <f t="shared" si="324"/>
        <v>-1.7925672934167275E-2</v>
      </c>
      <c r="N6889">
        <v>1.6180000000000001</v>
      </c>
    </row>
    <row r="6890" spans="1:14" x14ac:dyDescent="0.2">
      <c r="A6890" s="1">
        <v>40689</v>
      </c>
      <c r="B6890">
        <v>125.96870000000001</v>
      </c>
      <c r="C6890">
        <f t="shared" si="322"/>
        <v>7.2459770114943201E-3</v>
      </c>
      <c r="D6890">
        <f t="shared" si="323"/>
        <v>1.6719999999999999E-2</v>
      </c>
      <c r="E6890">
        <f t="shared" si="324"/>
        <v>-9.4740229885056787E-3</v>
      </c>
      <c r="N6890">
        <v>1.6719999999999999</v>
      </c>
    </row>
    <row r="6891" spans="1:14" x14ac:dyDescent="0.2">
      <c r="A6891" s="1">
        <v>40690</v>
      </c>
      <c r="B6891">
        <v>125.87500000000001</v>
      </c>
      <c r="C6891">
        <f t="shared" si="322"/>
        <v>-7.4383557185231375E-4</v>
      </c>
      <c r="D6891">
        <f t="shared" si="323"/>
        <v>1.6080000000000001E-2</v>
      </c>
      <c r="E6891">
        <f t="shared" si="324"/>
        <v>-1.6823835571852314E-2</v>
      </c>
      <c r="N6891">
        <v>1.6080000000000001</v>
      </c>
    </row>
    <row r="6892" spans="1:14" x14ac:dyDescent="0.2">
      <c r="A6892" s="1">
        <v>40693</v>
      </c>
      <c r="B6892">
        <v>125.87500000000001</v>
      </c>
      <c r="C6892">
        <f t="shared" si="322"/>
        <v>0</v>
      </c>
      <c r="D6892">
        <f t="shared" si="323"/>
        <v>1.6279999999999999E-2</v>
      </c>
      <c r="E6892">
        <f t="shared" si="324"/>
        <v>-1.6279999999999999E-2</v>
      </c>
      <c r="N6892">
        <v>1.6279999999999999</v>
      </c>
    </row>
    <row r="6893" spans="1:14" x14ac:dyDescent="0.2">
      <c r="A6893" s="1">
        <v>40694</v>
      </c>
      <c r="B6893">
        <v>126.15620000000001</v>
      </c>
      <c r="C6893">
        <f t="shared" si="322"/>
        <v>2.2339622641509571E-3</v>
      </c>
      <c r="D6893">
        <f t="shared" si="323"/>
        <v>1.6209999999999999E-2</v>
      </c>
      <c r="E6893">
        <f t="shared" si="324"/>
        <v>-1.3976037735849042E-2</v>
      </c>
      <c r="N6893">
        <v>1.621</v>
      </c>
    </row>
    <row r="6894" spans="1:14" x14ac:dyDescent="0.2">
      <c r="A6894" s="1">
        <v>40695</v>
      </c>
      <c r="B6894">
        <v>125.96870000000001</v>
      </c>
      <c r="C6894">
        <f t="shared" si="322"/>
        <v>-1.4862527565034922E-3</v>
      </c>
      <c r="D6894">
        <f t="shared" si="323"/>
        <v>1.5769999999999999E-2</v>
      </c>
      <c r="E6894">
        <f t="shared" si="324"/>
        <v>-1.7256252756503491E-2</v>
      </c>
      <c r="N6894">
        <v>1.577</v>
      </c>
    </row>
    <row r="6895" spans="1:14" x14ac:dyDescent="0.2">
      <c r="A6895" s="1">
        <v>40696</v>
      </c>
      <c r="B6895">
        <v>124.87500000000001</v>
      </c>
      <c r="C6895">
        <f t="shared" si="322"/>
        <v>-8.6823155275873587E-3</v>
      </c>
      <c r="D6895">
        <f t="shared" si="323"/>
        <v>1.6590000000000001E-2</v>
      </c>
      <c r="E6895">
        <f t="shared" si="324"/>
        <v>-2.5272315527587359E-2</v>
      </c>
      <c r="N6895">
        <v>1.659</v>
      </c>
    </row>
    <row r="6896" spans="1:14" x14ac:dyDescent="0.2">
      <c r="A6896" s="1">
        <v>40697</v>
      </c>
      <c r="B6896">
        <v>125.25000000000001</v>
      </c>
      <c r="C6896">
        <f t="shared" si="322"/>
        <v>3.0030030030030463E-3</v>
      </c>
      <c r="D6896">
        <f t="shared" si="323"/>
        <v>1.5800000000000002E-2</v>
      </c>
      <c r="E6896">
        <f t="shared" si="324"/>
        <v>-1.2796996996996955E-2</v>
      </c>
      <c r="N6896">
        <v>1.58</v>
      </c>
    </row>
    <row r="6897" spans="1:14" x14ac:dyDescent="0.2">
      <c r="A6897" s="1">
        <v>40700</v>
      </c>
      <c r="B6897">
        <v>125.03120000000001</v>
      </c>
      <c r="C6897">
        <f t="shared" si="322"/>
        <v>-1.7469061876247416E-3</v>
      </c>
      <c r="D6897">
        <f t="shared" si="323"/>
        <v>1.6310000000000002E-2</v>
      </c>
      <c r="E6897">
        <f t="shared" si="324"/>
        <v>-1.8056906187624743E-2</v>
      </c>
      <c r="N6897">
        <v>1.631</v>
      </c>
    </row>
    <row r="6898" spans="1:14" x14ac:dyDescent="0.2">
      <c r="A6898" s="1">
        <v>40701</v>
      </c>
      <c r="B6898">
        <v>124.90620000000001</v>
      </c>
      <c r="C6898">
        <f t="shared" si="322"/>
        <v>-9.9975046228462094E-4</v>
      </c>
      <c r="D6898">
        <f t="shared" si="323"/>
        <v>1.5969999999999998E-2</v>
      </c>
      <c r="E6898">
        <f t="shared" si="324"/>
        <v>-1.6969750462284619E-2</v>
      </c>
      <c r="N6898">
        <v>1.597</v>
      </c>
    </row>
    <row r="6899" spans="1:14" x14ac:dyDescent="0.2">
      <c r="A6899" s="1">
        <v>40702</v>
      </c>
      <c r="B6899">
        <v>125.68750000000001</v>
      </c>
      <c r="C6899">
        <f t="shared" si="322"/>
        <v>6.2550938224044117E-3</v>
      </c>
      <c r="D6899">
        <f t="shared" si="323"/>
        <v>1.5440000000000001E-2</v>
      </c>
      <c r="E6899">
        <f t="shared" si="324"/>
        <v>-9.1849061775955889E-3</v>
      </c>
      <c r="N6899">
        <v>1.544</v>
      </c>
    </row>
    <row r="6900" spans="1:14" x14ac:dyDescent="0.2">
      <c r="A6900" s="1">
        <v>40703</v>
      </c>
      <c r="B6900">
        <v>125.25000000000001</v>
      </c>
      <c r="C6900">
        <f t="shared" si="322"/>
        <v>-3.4808552958727201E-3</v>
      </c>
      <c r="D6900">
        <f t="shared" si="323"/>
        <v>1.5129999999999999E-2</v>
      </c>
      <c r="E6900">
        <f t="shared" si="324"/>
        <v>-1.8610855295872718E-2</v>
      </c>
      <c r="N6900">
        <v>1.5129999999999999</v>
      </c>
    </row>
    <row r="6901" spans="1:14" x14ac:dyDescent="0.2">
      <c r="A6901" s="1">
        <v>40704</v>
      </c>
      <c r="B6901">
        <v>125.71870000000001</v>
      </c>
      <c r="C6901">
        <f t="shared" si="322"/>
        <v>3.7421157684629502E-3</v>
      </c>
      <c r="D6901">
        <f t="shared" si="323"/>
        <v>1.498E-2</v>
      </c>
      <c r="E6901">
        <f t="shared" si="324"/>
        <v>-1.123788423153705E-2</v>
      </c>
      <c r="N6901">
        <v>1.498</v>
      </c>
    </row>
    <row r="6902" spans="1:14" x14ac:dyDescent="0.2">
      <c r="A6902" s="1">
        <v>40707</v>
      </c>
      <c r="B6902">
        <v>125.40620000000001</v>
      </c>
      <c r="C6902">
        <f t="shared" si="322"/>
        <v>-2.4857081722925445E-3</v>
      </c>
      <c r="D6902">
        <f t="shared" si="323"/>
        <v>1.498E-2</v>
      </c>
      <c r="E6902">
        <f t="shared" si="324"/>
        <v>-1.7465708172292545E-2</v>
      </c>
      <c r="N6902">
        <v>1.498</v>
      </c>
    </row>
    <row r="6903" spans="1:14" x14ac:dyDescent="0.2">
      <c r="A6903" s="1">
        <v>40708</v>
      </c>
      <c r="B6903">
        <v>123.87500000000001</v>
      </c>
      <c r="C6903">
        <f t="shared" si="322"/>
        <v>-1.2209922635403991E-2</v>
      </c>
      <c r="D6903">
        <f t="shared" si="323"/>
        <v>1.4790000000000001E-2</v>
      </c>
      <c r="E6903">
        <f t="shared" si="324"/>
        <v>-2.6999922635403992E-2</v>
      </c>
      <c r="N6903">
        <v>1.4790000000000001</v>
      </c>
    </row>
    <row r="6904" spans="1:14" x14ac:dyDescent="0.2">
      <c r="A6904" s="1">
        <v>40709</v>
      </c>
      <c r="B6904">
        <v>125.46870000000001</v>
      </c>
      <c r="C6904">
        <f t="shared" si="322"/>
        <v>1.2865388496468233E-2</v>
      </c>
      <c r="D6904">
        <f t="shared" si="323"/>
        <v>1.4990000000000002E-2</v>
      </c>
      <c r="E6904">
        <f t="shared" si="324"/>
        <v>-2.1246115035317686E-3</v>
      </c>
      <c r="N6904">
        <v>1.4990000000000001</v>
      </c>
    </row>
    <row r="6905" spans="1:14" x14ac:dyDescent="0.2">
      <c r="A6905" s="1">
        <v>40710</v>
      </c>
      <c r="B6905">
        <v>126.34370000000001</v>
      </c>
      <c r="C6905">
        <f t="shared" si="322"/>
        <v>6.9738508488570439E-3</v>
      </c>
      <c r="D6905">
        <f t="shared" si="323"/>
        <v>1.464E-2</v>
      </c>
      <c r="E6905">
        <f t="shared" si="324"/>
        <v>-7.6661491511429564E-3</v>
      </c>
      <c r="N6905">
        <v>1.464</v>
      </c>
    </row>
    <row r="6906" spans="1:14" x14ac:dyDescent="0.2">
      <c r="A6906" s="1">
        <v>40711</v>
      </c>
      <c r="B6906">
        <v>125.87500000000001</v>
      </c>
      <c r="C6906">
        <f t="shared" si="322"/>
        <v>-3.7097219726824893E-3</v>
      </c>
      <c r="D6906">
        <f t="shared" si="323"/>
        <v>1.5009999999999999E-2</v>
      </c>
      <c r="E6906">
        <f t="shared" si="324"/>
        <v>-1.8719721972682488E-2</v>
      </c>
      <c r="N6906">
        <v>1.5009999999999999</v>
      </c>
    </row>
    <row r="6907" spans="1:14" x14ac:dyDescent="0.2">
      <c r="A6907" s="1">
        <v>40714</v>
      </c>
      <c r="B6907">
        <v>125.81250000000001</v>
      </c>
      <c r="C6907">
        <f t="shared" si="322"/>
        <v>-4.9652432969216065E-4</v>
      </c>
      <c r="D6907">
        <f t="shared" si="323"/>
        <v>1.4790000000000001E-2</v>
      </c>
      <c r="E6907">
        <f t="shared" si="324"/>
        <v>-1.5286524329692162E-2</v>
      </c>
      <c r="N6907">
        <v>1.4790000000000001</v>
      </c>
    </row>
    <row r="6908" spans="1:14" x14ac:dyDescent="0.2">
      <c r="A6908" s="1">
        <v>40715</v>
      </c>
      <c r="B6908">
        <v>125.40620000000001</v>
      </c>
      <c r="C6908">
        <f t="shared" si="322"/>
        <v>-3.2294088425236511E-3</v>
      </c>
      <c r="D6908">
        <f t="shared" si="323"/>
        <v>1.5149999999999999E-2</v>
      </c>
      <c r="E6908">
        <f t="shared" si="324"/>
        <v>-1.8379408842523648E-2</v>
      </c>
      <c r="N6908">
        <v>1.5149999999999999</v>
      </c>
    </row>
    <row r="6909" spans="1:14" x14ac:dyDescent="0.2">
      <c r="A6909" s="1">
        <v>40716</v>
      </c>
      <c r="B6909">
        <v>125.37500000000001</v>
      </c>
      <c r="C6909">
        <f t="shared" si="322"/>
        <v>-2.4879152705370444E-4</v>
      </c>
      <c r="D6909">
        <f t="shared" si="323"/>
        <v>1.46E-2</v>
      </c>
      <c r="E6909">
        <f t="shared" si="324"/>
        <v>-1.4848791527053705E-2</v>
      </c>
      <c r="N6909">
        <v>1.46</v>
      </c>
    </row>
    <row r="6910" spans="1:14" x14ac:dyDescent="0.2">
      <c r="A6910" s="1">
        <v>40717</v>
      </c>
      <c r="B6910">
        <v>126.43750000000001</v>
      </c>
      <c r="C6910">
        <f t="shared" si="322"/>
        <v>8.4745762711864181E-3</v>
      </c>
      <c r="D6910">
        <f t="shared" si="323"/>
        <v>1.435E-2</v>
      </c>
      <c r="E6910">
        <f t="shared" si="324"/>
        <v>-5.8754237288135818E-3</v>
      </c>
      <c r="N6910">
        <v>1.4350000000000001</v>
      </c>
    </row>
    <row r="6911" spans="1:14" x14ac:dyDescent="0.2">
      <c r="A6911" s="1">
        <v>40718</v>
      </c>
      <c r="B6911">
        <v>126.59370000000001</v>
      </c>
      <c r="C6911">
        <f t="shared" si="322"/>
        <v>1.2353929807216169E-3</v>
      </c>
      <c r="D6911">
        <f t="shared" si="323"/>
        <v>1.4039999999999999E-2</v>
      </c>
      <c r="E6911">
        <f t="shared" si="324"/>
        <v>-1.2804607019278382E-2</v>
      </c>
      <c r="N6911">
        <v>1.4039999999999999</v>
      </c>
    </row>
    <row r="6912" spans="1:14" x14ac:dyDescent="0.2">
      <c r="A6912" s="1">
        <v>40721</v>
      </c>
      <c r="B6912">
        <v>125.50000000000001</v>
      </c>
      <c r="C6912">
        <f t="shared" si="322"/>
        <v>-8.6394504623847901E-3</v>
      </c>
      <c r="D6912">
        <f t="shared" si="323"/>
        <v>1.406E-2</v>
      </c>
      <c r="E6912">
        <f t="shared" si="324"/>
        <v>-2.269945046238479E-2</v>
      </c>
      <c r="N6912">
        <v>1.4059999999999999</v>
      </c>
    </row>
    <row r="6913" spans="1:14" x14ac:dyDescent="0.2">
      <c r="A6913" s="1">
        <v>40722</v>
      </c>
      <c r="B6913">
        <v>124.21870000000001</v>
      </c>
      <c r="C6913">
        <f t="shared" si="322"/>
        <v>-1.0209561752988039E-2</v>
      </c>
      <c r="D6913">
        <f t="shared" si="323"/>
        <v>1.4279999999999999E-2</v>
      </c>
      <c r="E6913">
        <f t="shared" si="324"/>
        <v>-2.448956175298804E-2</v>
      </c>
      <c r="N6913">
        <v>1.4279999999999999</v>
      </c>
    </row>
    <row r="6914" spans="1:14" x14ac:dyDescent="0.2">
      <c r="A6914" s="1">
        <v>40723</v>
      </c>
      <c r="B6914">
        <v>123.56250000000001</v>
      </c>
      <c r="C6914">
        <f t="shared" si="322"/>
        <v>-5.2826184785382813E-3</v>
      </c>
      <c r="D6914">
        <f t="shared" si="323"/>
        <v>1.555E-2</v>
      </c>
      <c r="E6914">
        <f t="shared" si="324"/>
        <v>-2.0832618478538283E-2</v>
      </c>
      <c r="N6914">
        <v>1.5549999999999999</v>
      </c>
    </row>
    <row r="6915" spans="1:14" x14ac:dyDescent="0.2">
      <c r="A6915" s="1">
        <v>40724</v>
      </c>
      <c r="B6915">
        <v>123.03120000000001</v>
      </c>
      <c r="C6915">
        <f t="shared" si="322"/>
        <v>-4.2998482549316819E-3</v>
      </c>
      <c r="D6915">
        <f t="shared" si="323"/>
        <v>1.504E-2</v>
      </c>
      <c r="E6915">
        <f t="shared" si="324"/>
        <v>-1.933984825493168E-2</v>
      </c>
      <c r="N6915">
        <v>1.504</v>
      </c>
    </row>
    <row r="6916" spans="1:14" x14ac:dyDescent="0.2">
      <c r="A6916" s="1">
        <v>40725</v>
      </c>
      <c r="B6916">
        <v>122.68750000000001</v>
      </c>
      <c r="C6916">
        <f t="shared" si="322"/>
        <v>-2.7936003225198514E-3</v>
      </c>
      <c r="D6916">
        <f t="shared" si="323"/>
        <v>1.4919999999999999E-2</v>
      </c>
      <c r="E6916">
        <f t="shared" si="324"/>
        <v>-1.7713600322519851E-2</v>
      </c>
      <c r="N6916">
        <v>1.492</v>
      </c>
    </row>
    <row r="6917" spans="1:14" x14ac:dyDescent="0.2">
      <c r="A6917" s="1">
        <v>40728</v>
      </c>
      <c r="B6917">
        <v>122.68750000000001</v>
      </c>
      <c r="C6917">
        <f t="shared" ref="C6917:C6980" si="325">B6917/B6916-1</f>
        <v>0</v>
      </c>
      <c r="D6917">
        <f t="shared" ref="D6917:D6980" si="326">N6917/100</f>
        <v>1.5389999999999999E-2</v>
      </c>
      <c r="E6917">
        <f t="shared" ref="E6917:E6980" si="327">C6917-D6917</f>
        <v>-1.5389999999999999E-2</v>
      </c>
      <c r="N6917">
        <v>1.5389999999999999</v>
      </c>
    </row>
    <row r="6918" spans="1:14" x14ac:dyDescent="0.2">
      <c r="A6918" s="1">
        <v>40729</v>
      </c>
      <c r="B6918">
        <v>123.18750000000001</v>
      </c>
      <c r="C6918">
        <f t="shared" si="325"/>
        <v>4.0753948038716459E-3</v>
      </c>
      <c r="D6918">
        <f t="shared" si="326"/>
        <v>1.478E-2</v>
      </c>
      <c r="E6918">
        <f t="shared" si="327"/>
        <v>-1.0704605196128354E-2</v>
      </c>
      <c r="N6918">
        <v>1.478</v>
      </c>
    </row>
    <row r="6919" spans="1:14" x14ac:dyDescent="0.2">
      <c r="A6919" s="1">
        <v>40730</v>
      </c>
      <c r="B6919">
        <v>123.65620000000001</v>
      </c>
      <c r="C6919">
        <f t="shared" si="325"/>
        <v>3.8047691527143268E-3</v>
      </c>
      <c r="D6919">
        <f t="shared" si="326"/>
        <v>1.5769999999999999E-2</v>
      </c>
      <c r="E6919">
        <f t="shared" si="327"/>
        <v>-1.1965230847285672E-2</v>
      </c>
      <c r="N6919">
        <v>1.577</v>
      </c>
    </row>
    <row r="6920" spans="1:14" x14ac:dyDescent="0.2">
      <c r="A6920" s="1">
        <v>40731</v>
      </c>
      <c r="B6920">
        <v>123.28120000000001</v>
      </c>
      <c r="C6920">
        <f t="shared" si="325"/>
        <v>-3.0326016811126344E-3</v>
      </c>
      <c r="D6920">
        <f t="shared" si="326"/>
        <v>1.558E-2</v>
      </c>
      <c r="E6920">
        <f t="shared" si="327"/>
        <v>-1.8612601681112634E-2</v>
      </c>
      <c r="N6920">
        <v>1.5580000000000001</v>
      </c>
    </row>
    <row r="6921" spans="1:14" x14ac:dyDescent="0.2">
      <c r="A6921" s="1">
        <v>40732</v>
      </c>
      <c r="B6921">
        <v>124.96870000000001</v>
      </c>
      <c r="C6921">
        <f t="shared" si="325"/>
        <v>1.3688218479378955E-2</v>
      </c>
      <c r="D6921">
        <f t="shared" si="326"/>
        <v>1.6279999999999999E-2</v>
      </c>
      <c r="E6921">
        <f t="shared" si="327"/>
        <v>-2.5917815206210441E-3</v>
      </c>
      <c r="N6921">
        <v>1.6279999999999999</v>
      </c>
    </row>
    <row r="6922" spans="1:14" x14ac:dyDescent="0.2">
      <c r="A6922" s="1">
        <v>40735</v>
      </c>
      <c r="B6922">
        <v>126.18750000000001</v>
      </c>
      <c r="C6922">
        <f t="shared" si="325"/>
        <v>9.7528421116648278E-3</v>
      </c>
      <c r="D6922">
        <f t="shared" si="326"/>
        <v>1.6399999999999998E-2</v>
      </c>
      <c r="E6922">
        <f t="shared" si="327"/>
        <v>-6.6471578883351701E-3</v>
      </c>
      <c r="N6922">
        <v>1.64</v>
      </c>
    </row>
    <row r="6923" spans="1:14" x14ac:dyDescent="0.2">
      <c r="A6923" s="1">
        <v>40736</v>
      </c>
      <c r="B6923">
        <v>126.46870000000001</v>
      </c>
      <c r="C6923">
        <f t="shared" si="325"/>
        <v>2.2284299157999676E-3</v>
      </c>
      <c r="D6923">
        <f t="shared" si="326"/>
        <v>1.6879999999999999E-2</v>
      </c>
      <c r="E6923">
        <f t="shared" si="327"/>
        <v>-1.4651570084200032E-2</v>
      </c>
      <c r="N6923">
        <v>1.6879999999999999</v>
      </c>
    </row>
    <row r="6924" spans="1:14" x14ac:dyDescent="0.2">
      <c r="A6924" s="1">
        <v>40737</v>
      </c>
      <c r="B6924">
        <v>126.71870000000001</v>
      </c>
      <c r="C6924">
        <f t="shared" si="325"/>
        <v>1.9767736997375884E-3</v>
      </c>
      <c r="D6924">
        <f t="shared" si="326"/>
        <v>1.6490000000000001E-2</v>
      </c>
      <c r="E6924">
        <f t="shared" si="327"/>
        <v>-1.4513226300262413E-2</v>
      </c>
      <c r="N6924">
        <v>1.649</v>
      </c>
    </row>
    <row r="6925" spans="1:14" x14ac:dyDescent="0.2">
      <c r="A6925" s="1">
        <v>40738</v>
      </c>
      <c r="B6925">
        <v>125.81250000000001</v>
      </c>
      <c r="C6925">
        <f t="shared" si="325"/>
        <v>-7.1512728587019847E-3</v>
      </c>
      <c r="D6925">
        <f t="shared" si="326"/>
        <v>1.6539999999999999E-2</v>
      </c>
      <c r="E6925">
        <f t="shared" si="327"/>
        <v>-2.3691272858701984E-2</v>
      </c>
      <c r="N6925">
        <v>1.6539999999999999</v>
      </c>
    </row>
    <row r="6926" spans="1:14" x14ac:dyDescent="0.2">
      <c r="A6926" s="1">
        <v>40739</v>
      </c>
      <c r="B6926">
        <v>126.03120000000001</v>
      </c>
      <c r="C6926">
        <f t="shared" si="325"/>
        <v>1.7383010432190371E-3</v>
      </c>
      <c r="D6926">
        <f t="shared" si="326"/>
        <v>1.7260000000000001E-2</v>
      </c>
      <c r="E6926">
        <f t="shared" si="327"/>
        <v>-1.5521698956780964E-2</v>
      </c>
      <c r="N6926">
        <v>1.726</v>
      </c>
    </row>
    <row r="6927" spans="1:14" x14ac:dyDescent="0.2">
      <c r="A6927" s="1">
        <v>40742</v>
      </c>
      <c r="B6927">
        <v>125.68750000000001</v>
      </c>
      <c r="C6927">
        <f t="shared" si="325"/>
        <v>-2.727102495255096E-3</v>
      </c>
      <c r="D6927">
        <f t="shared" si="326"/>
        <v>1.805E-2</v>
      </c>
      <c r="E6927">
        <f t="shared" si="327"/>
        <v>-2.0777102495255096E-2</v>
      </c>
      <c r="N6927">
        <v>1.8049999999999999</v>
      </c>
    </row>
    <row r="6928" spans="1:14" x14ac:dyDescent="0.2">
      <c r="A6928" s="1">
        <v>40743</v>
      </c>
      <c r="B6928">
        <v>126.62500000000001</v>
      </c>
      <c r="C6928">
        <f t="shared" si="325"/>
        <v>7.4589756340128766E-3</v>
      </c>
      <c r="D6928">
        <f t="shared" si="326"/>
        <v>1.8360000000000001E-2</v>
      </c>
      <c r="E6928">
        <f t="shared" si="327"/>
        <v>-1.0901024365987125E-2</v>
      </c>
      <c r="N6928">
        <v>1.8360000000000001</v>
      </c>
    </row>
    <row r="6929" spans="1:14" x14ac:dyDescent="0.2">
      <c r="A6929" s="1">
        <v>40744</v>
      </c>
      <c r="B6929">
        <v>125.87500000000001</v>
      </c>
      <c r="C6929">
        <f t="shared" si="325"/>
        <v>-5.9230009871668043E-3</v>
      </c>
      <c r="D6929">
        <f t="shared" si="326"/>
        <v>1.8159999999999999E-2</v>
      </c>
      <c r="E6929">
        <f t="shared" si="327"/>
        <v>-2.4083000987166803E-2</v>
      </c>
      <c r="N6929">
        <v>1.8160000000000001</v>
      </c>
    </row>
    <row r="6930" spans="1:14" x14ac:dyDescent="0.2">
      <c r="A6930" s="1">
        <v>40745</v>
      </c>
      <c r="B6930">
        <v>125.09370000000001</v>
      </c>
      <c r="C6930">
        <f t="shared" si="325"/>
        <v>-6.2069513406156629E-3</v>
      </c>
      <c r="D6930">
        <f t="shared" si="326"/>
        <v>1.814E-2</v>
      </c>
      <c r="E6930">
        <f t="shared" si="327"/>
        <v>-2.4346951340615663E-2</v>
      </c>
      <c r="N6930">
        <v>1.8140000000000001</v>
      </c>
    </row>
    <row r="6931" spans="1:14" x14ac:dyDescent="0.2">
      <c r="A6931" s="1">
        <v>40746</v>
      </c>
      <c r="B6931">
        <v>125.84370000000001</v>
      </c>
      <c r="C6931">
        <f t="shared" si="325"/>
        <v>5.9955057688756419E-3</v>
      </c>
      <c r="D6931">
        <f t="shared" si="326"/>
        <v>1.805E-2</v>
      </c>
      <c r="E6931">
        <f t="shared" si="327"/>
        <v>-1.2054494231124358E-2</v>
      </c>
      <c r="N6931">
        <v>1.8049999999999999</v>
      </c>
    </row>
    <row r="6932" spans="1:14" x14ac:dyDescent="0.2">
      <c r="A6932" s="1">
        <v>40749</v>
      </c>
      <c r="B6932">
        <v>125.06250000000001</v>
      </c>
      <c r="C6932">
        <f t="shared" si="325"/>
        <v>-6.2077005046736744E-3</v>
      </c>
      <c r="D6932">
        <f t="shared" si="326"/>
        <v>1.719E-2</v>
      </c>
      <c r="E6932">
        <f t="shared" si="327"/>
        <v>-2.3397700504673675E-2</v>
      </c>
      <c r="N6932">
        <v>1.7190000000000001</v>
      </c>
    </row>
    <row r="6933" spans="1:14" x14ac:dyDescent="0.2">
      <c r="A6933" s="1">
        <v>40750</v>
      </c>
      <c r="B6933">
        <v>125.84370000000001</v>
      </c>
      <c r="C6933">
        <f t="shared" si="325"/>
        <v>6.2464767616192685E-3</v>
      </c>
      <c r="D6933">
        <f t="shared" si="326"/>
        <v>1.6659999999999998E-2</v>
      </c>
      <c r="E6933">
        <f t="shared" si="327"/>
        <v>-1.0413523238380729E-2</v>
      </c>
      <c r="N6933">
        <v>1.6659999999999999</v>
      </c>
    </row>
    <row r="6934" spans="1:14" x14ac:dyDescent="0.2">
      <c r="A6934" s="1">
        <v>40751</v>
      </c>
      <c r="B6934">
        <v>125.65620000000001</v>
      </c>
      <c r="C6934">
        <f t="shared" si="325"/>
        <v>-1.4899434775041964E-3</v>
      </c>
      <c r="D6934">
        <f t="shared" si="326"/>
        <v>1.678E-2</v>
      </c>
      <c r="E6934">
        <f t="shared" si="327"/>
        <v>-1.8269943477504196E-2</v>
      </c>
      <c r="N6934">
        <v>1.6779999999999999</v>
      </c>
    </row>
    <row r="6935" spans="1:14" x14ac:dyDescent="0.2">
      <c r="A6935" s="1">
        <v>40752</v>
      </c>
      <c r="B6935">
        <v>126.06250000000001</v>
      </c>
      <c r="C6935">
        <f t="shared" si="325"/>
        <v>3.2334258078789979E-3</v>
      </c>
      <c r="D6935">
        <f t="shared" si="326"/>
        <v>1.6490000000000001E-2</v>
      </c>
      <c r="E6935">
        <f t="shared" si="327"/>
        <v>-1.3256574192121003E-2</v>
      </c>
      <c r="N6935">
        <v>1.649</v>
      </c>
    </row>
    <row r="6936" spans="1:14" x14ac:dyDescent="0.2">
      <c r="A6936" s="1">
        <v>40753</v>
      </c>
      <c r="B6936">
        <v>128.125</v>
      </c>
      <c r="C6936">
        <f t="shared" si="325"/>
        <v>1.6360932077342571E-2</v>
      </c>
      <c r="D6936">
        <f t="shared" si="326"/>
        <v>1.6299999999999999E-2</v>
      </c>
      <c r="E6936">
        <f t="shared" si="327"/>
        <v>6.0932077342572971E-5</v>
      </c>
      <c r="N6936">
        <v>1.63</v>
      </c>
    </row>
    <row r="6937" spans="1:14" x14ac:dyDescent="0.2">
      <c r="A6937" s="1">
        <v>40756</v>
      </c>
      <c r="B6937">
        <v>129</v>
      </c>
      <c r="C6937">
        <f t="shared" si="325"/>
        <v>6.8292682926829329E-3</v>
      </c>
      <c r="D6937">
        <f t="shared" si="326"/>
        <v>1.6539999999999999E-2</v>
      </c>
      <c r="E6937">
        <f t="shared" si="327"/>
        <v>-9.7107317073170663E-3</v>
      </c>
      <c r="N6937">
        <v>1.6539999999999999</v>
      </c>
    </row>
    <row r="6938" spans="1:14" x14ac:dyDescent="0.2">
      <c r="A6938" s="1">
        <v>40757</v>
      </c>
      <c r="B6938">
        <v>130.8125</v>
      </c>
      <c r="C6938">
        <f t="shared" si="325"/>
        <v>1.4050387596899139E-2</v>
      </c>
      <c r="D6938">
        <f t="shared" si="326"/>
        <v>1.6200000000000003E-2</v>
      </c>
      <c r="E6938">
        <f t="shared" si="327"/>
        <v>-2.1496124031008638E-3</v>
      </c>
      <c r="N6938">
        <v>1.62</v>
      </c>
    </row>
    <row r="6939" spans="1:14" x14ac:dyDescent="0.2">
      <c r="A6939" s="1">
        <v>40758</v>
      </c>
      <c r="B6939">
        <v>131.28120000000001</v>
      </c>
      <c r="C6939">
        <f t="shared" si="325"/>
        <v>3.5829909221214429E-3</v>
      </c>
      <c r="D6939">
        <f t="shared" si="326"/>
        <v>1.562E-2</v>
      </c>
      <c r="E6939">
        <f t="shared" si="327"/>
        <v>-1.2037009077878557E-2</v>
      </c>
      <c r="N6939">
        <v>1.5620000000000001</v>
      </c>
    </row>
    <row r="6940" spans="1:14" x14ac:dyDescent="0.2">
      <c r="A6940" s="1">
        <v>40759</v>
      </c>
      <c r="B6940">
        <v>133.5</v>
      </c>
      <c r="C6940">
        <f t="shared" si="325"/>
        <v>1.6901125218233837E-2</v>
      </c>
      <c r="D6940">
        <f t="shared" si="326"/>
        <v>1.5810000000000001E-2</v>
      </c>
      <c r="E6940">
        <f t="shared" si="327"/>
        <v>1.0911252182338356E-3</v>
      </c>
      <c r="N6940">
        <v>1.581</v>
      </c>
    </row>
    <row r="6941" spans="1:14" x14ac:dyDescent="0.2">
      <c r="A6941" s="1">
        <v>40760</v>
      </c>
      <c r="B6941">
        <v>132.1875</v>
      </c>
      <c r="C6941">
        <f t="shared" si="325"/>
        <v>-9.8314606741572996E-3</v>
      </c>
      <c r="D6941">
        <f t="shared" si="326"/>
        <v>1.5939999999999999E-2</v>
      </c>
      <c r="E6941">
        <f t="shared" si="327"/>
        <v>-2.5771460674157299E-2</v>
      </c>
      <c r="N6941">
        <v>1.5940000000000001</v>
      </c>
    </row>
    <row r="6942" spans="1:14" x14ac:dyDescent="0.2">
      <c r="A6942" s="1">
        <v>40763</v>
      </c>
      <c r="B6942">
        <v>135.28120000000001</v>
      </c>
      <c r="C6942">
        <f t="shared" si="325"/>
        <v>2.3403877068558065E-2</v>
      </c>
      <c r="D6942">
        <f t="shared" si="326"/>
        <v>1.6730000000000002E-2</v>
      </c>
      <c r="E6942">
        <f t="shared" si="327"/>
        <v>6.6738770685580637E-3</v>
      </c>
      <c r="N6942">
        <v>1.673</v>
      </c>
    </row>
    <row r="6943" spans="1:14" x14ac:dyDescent="0.2">
      <c r="A6943" s="1">
        <v>40764</v>
      </c>
      <c r="B6943">
        <v>137.1875</v>
      </c>
      <c r="C6943">
        <f t="shared" si="325"/>
        <v>1.4091388899566182E-2</v>
      </c>
      <c r="D6943">
        <f t="shared" si="326"/>
        <v>1.661E-2</v>
      </c>
      <c r="E6943">
        <f t="shared" si="327"/>
        <v>-2.518611100433818E-3</v>
      </c>
      <c r="N6943">
        <v>1.661</v>
      </c>
    </row>
    <row r="6944" spans="1:14" x14ac:dyDescent="0.2">
      <c r="A6944" s="1">
        <v>40765</v>
      </c>
      <c r="B6944">
        <v>138.21870000000001</v>
      </c>
      <c r="C6944">
        <f t="shared" si="325"/>
        <v>7.5167198177676919E-3</v>
      </c>
      <c r="D6944">
        <f t="shared" si="326"/>
        <v>1.6830000000000001E-2</v>
      </c>
      <c r="E6944">
        <f t="shared" si="327"/>
        <v>-9.3132801822323093E-3</v>
      </c>
      <c r="N6944">
        <v>1.6830000000000001</v>
      </c>
    </row>
    <row r="6945" spans="1:14" x14ac:dyDescent="0.2">
      <c r="A6945" s="1">
        <v>40766</v>
      </c>
      <c r="B6945">
        <v>135.21870000000001</v>
      </c>
      <c r="C6945">
        <f t="shared" si="325"/>
        <v>-2.1704733151158284E-2</v>
      </c>
      <c r="D6945">
        <f t="shared" si="326"/>
        <v>1.695E-2</v>
      </c>
      <c r="E6945">
        <f t="shared" si="327"/>
        <v>-3.8654733151158284E-2</v>
      </c>
      <c r="N6945">
        <v>1.6950000000000001</v>
      </c>
    </row>
    <row r="6946" spans="1:14" x14ac:dyDescent="0.2">
      <c r="A6946" s="1">
        <v>40767</v>
      </c>
      <c r="B6946">
        <v>136.9375</v>
      </c>
      <c r="C6946">
        <f t="shared" si="325"/>
        <v>1.27112596112815E-2</v>
      </c>
      <c r="D6946">
        <f t="shared" si="326"/>
        <v>1.7649999999999999E-2</v>
      </c>
      <c r="E6946">
        <f t="shared" si="327"/>
        <v>-4.9387403887184989E-3</v>
      </c>
      <c r="N6946">
        <v>1.7649999999999999</v>
      </c>
    </row>
    <row r="6947" spans="1:14" x14ac:dyDescent="0.2">
      <c r="A6947" s="1">
        <v>40770</v>
      </c>
      <c r="B6947">
        <v>136.15620000000001</v>
      </c>
      <c r="C6947">
        <f t="shared" si="325"/>
        <v>-5.7055225924234065E-3</v>
      </c>
      <c r="D6947">
        <f t="shared" si="326"/>
        <v>1.7559999999999999E-2</v>
      </c>
      <c r="E6947">
        <f t="shared" si="327"/>
        <v>-2.3265522592423406E-2</v>
      </c>
      <c r="N6947">
        <v>1.756</v>
      </c>
    </row>
    <row r="6948" spans="1:14" x14ac:dyDescent="0.2">
      <c r="A6948" s="1">
        <v>40771</v>
      </c>
      <c r="B6948">
        <v>137.0625</v>
      </c>
      <c r="C6948">
        <f t="shared" si="325"/>
        <v>6.6563256025065076E-3</v>
      </c>
      <c r="D6948">
        <f t="shared" si="326"/>
        <v>1.8700000000000001E-2</v>
      </c>
      <c r="E6948">
        <f t="shared" si="327"/>
        <v>-1.2043674397493494E-2</v>
      </c>
      <c r="N6948">
        <v>1.87</v>
      </c>
    </row>
    <row r="6949" spans="1:14" x14ac:dyDescent="0.2">
      <c r="A6949" s="1">
        <v>40772</v>
      </c>
      <c r="B6949">
        <v>137.9375</v>
      </c>
      <c r="C6949">
        <f t="shared" si="325"/>
        <v>6.3839489284085449E-3</v>
      </c>
      <c r="D6949">
        <f t="shared" si="326"/>
        <v>1.8380000000000001E-2</v>
      </c>
      <c r="E6949">
        <f t="shared" si="327"/>
        <v>-1.1996051071591456E-2</v>
      </c>
      <c r="N6949">
        <v>1.8380000000000001</v>
      </c>
    </row>
    <row r="6950" spans="1:14" x14ac:dyDescent="0.2">
      <c r="A6950" s="1">
        <v>40773</v>
      </c>
      <c r="B6950">
        <v>139.625</v>
      </c>
      <c r="C6950">
        <f t="shared" si="325"/>
        <v>1.2233801540552758E-2</v>
      </c>
      <c r="D6950">
        <f t="shared" si="326"/>
        <v>1.8120000000000001E-2</v>
      </c>
      <c r="E6950">
        <f t="shared" si="327"/>
        <v>-5.8861984594472429E-3</v>
      </c>
      <c r="N6950">
        <v>1.8120000000000001</v>
      </c>
    </row>
    <row r="6951" spans="1:14" x14ac:dyDescent="0.2">
      <c r="A6951" s="1">
        <v>40774</v>
      </c>
      <c r="B6951">
        <v>140.21870000000001</v>
      </c>
      <c r="C6951">
        <f t="shared" si="325"/>
        <v>4.2521038495972885E-3</v>
      </c>
      <c r="D6951">
        <f t="shared" si="326"/>
        <v>1.7819999999999999E-2</v>
      </c>
      <c r="E6951">
        <f t="shared" si="327"/>
        <v>-1.3567896150402711E-2</v>
      </c>
      <c r="N6951">
        <v>1.782</v>
      </c>
    </row>
    <row r="6952" spans="1:14" x14ac:dyDescent="0.2">
      <c r="A6952" s="1">
        <v>40777</v>
      </c>
      <c r="B6952">
        <v>140.15620000000001</v>
      </c>
      <c r="C6952">
        <f t="shared" si="325"/>
        <v>-4.4573227394062442E-4</v>
      </c>
      <c r="D6952">
        <f t="shared" si="326"/>
        <v>1.7769999999999998E-2</v>
      </c>
      <c r="E6952">
        <f t="shared" si="327"/>
        <v>-1.8215732273940622E-2</v>
      </c>
      <c r="N6952">
        <v>1.7769999999999999</v>
      </c>
    </row>
    <row r="6953" spans="1:14" x14ac:dyDescent="0.2">
      <c r="A6953" s="1">
        <v>40778</v>
      </c>
      <c r="B6953">
        <v>139.03120000000001</v>
      </c>
      <c r="C6953">
        <f t="shared" si="325"/>
        <v>-8.0267587163465048E-3</v>
      </c>
      <c r="D6953">
        <f t="shared" si="326"/>
        <v>1.7600000000000001E-2</v>
      </c>
      <c r="E6953">
        <f t="shared" si="327"/>
        <v>-2.5626758716346506E-2</v>
      </c>
      <c r="N6953">
        <v>1.76</v>
      </c>
    </row>
    <row r="6954" spans="1:14" x14ac:dyDescent="0.2">
      <c r="A6954" s="1">
        <v>40779</v>
      </c>
      <c r="B6954">
        <v>136.84370000000001</v>
      </c>
      <c r="C6954">
        <f t="shared" si="325"/>
        <v>-1.5733878438796478E-2</v>
      </c>
      <c r="D6954">
        <f t="shared" si="326"/>
        <v>1.7180000000000001E-2</v>
      </c>
      <c r="E6954">
        <f t="shared" si="327"/>
        <v>-3.2913878438796479E-2</v>
      </c>
      <c r="N6954">
        <v>1.718</v>
      </c>
    </row>
    <row r="6955" spans="1:14" x14ac:dyDescent="0.2">
      <c r="A6955" s="1">
        <v>40780</v>
      </c>
      <c r="B6955">
        <v>137.5625</v>
      </c>
      <c r="C6955">
        <f t="shared" si="325"/>
        <v>5.252708016518115E-3</v>
      </c>
      <c r="D6955">
        <f t="shared" si="326"/>
        <v>1.6819999999999998E-2</v>
      </c>
      <c r="E6955">
        <f t="shared" si="327"/>
        <v>-1.1567291983481883E-2</v>
      </c>
      <c r="N6955">
        <v>1.6819999999999999</v>
      </c>
    </row>
    <row r="6956" spans="1:14" x14ac:dyDescent="0.2">
      <c r="A6956" s="1">
        <v>40781</v>
      </c>
      <c r="B6956">
        <v>138.15620000000001</v>
      </c>
      <c r="C6956">
        <f t="shared" si="325"/>
        <v>4.3158564288960921E-3</v>
      </c>
      <c r="D6956">
        <f t="shared" si="326"/>
        <v>1.618E-2</v>
      </c>
      <c r="E6956">
        <f t="shared" si="327"/>
        <v>-1.1864143571103908E-2</v>
      </c>
      <c r="N6956">
        <v>1.6180000000000001</v>
      </c>
    </row>
    <row r="6957" spans="1:14" x14ac:dyDescent="0.2">
      <c r="A6957" s="1">
        <v>40784</v>
      </c>
      <c r="B6957">
        <v>136.8125</v>
      </c>
      <c r="C6957">
        <f t="shared" si="325"/>
        <v>-9.7259478763892515E-3</v>
      </c>
      <c r="D6957">
        <f t="shared" si="326"/>
        <v>1.6399999999999998E-2</v>
      </c>
      <c r="E6957">
        <f t="shared" si="327"/>
        <v>-2.6125947876389249E-2</v>
      </c>
      <c r="N6957">
        <v>1.64</v>
      </c>
    </row>
    <row r="6958" spans="1:14" x14ac:dyDescent="0.2">
      <c r="A6958" s="1">
        <v>40785</v>
      </c>
      <c r="B6958">
        <v>138.5625</v>
      </c>
      <c r="C6958">
        <f t="shared" si="325"/>
        <v>1.2791228871630977E-2</v>
      </c>
      <c r="D6958">
        <f t="shared" si="326"/>
        <v>1.6369999999999999E-2</v>
      </c>
      <c r="E6958">
        <f t="shared" si="327"/>
        <v>-3.5787711283690217E-3</v>
      </c>
      <c r="N6958">
        <v>1.637</v>
      </c>
    </row>
    <row r="6959" spans="1:14" x14ac:dyDescent="0.2">
      <c r="A6959" s="1">
        <v>40786</v>
      </c>
      <c r="B6959">
        <v>137.3125</v>
      </c>
      <c r="C6959">
        <f t="shared" si="325"/>
        <v>-9.0211998195760534E-3</v>
      </c>
      <c r="D6959">
        <f t="shared" si="326"/>
        <v>1.6250000000000001E-2</v>
      </c>
      <c r="E6959">
        <f t="shared" si="327"/>
        <v>-2.5271199819576054E-2</v>
      </c>
      <c r="N6959">
        <v>1.625</v>
      </c>
    </row>
    <row r="6960" spans="1:14" x14ac:dyDescent="0.2">
      <c r="A6960" s="1">
        <v>40787</v>
      </c>
      <c r="B6960">
        <v>137.40620000000001</v>
      </c>
      <c r="C6960">
        <f t="shared" si="325"/>
        <v>6.8238507055085051E-4</v>
      </c>
      <c r="D6960">
        <f t="shared" si="326"/>
        <v>1.6150000000000001E-2</v>
      </c>
      <c r="E6960">
        <f t="shared" si="327"/>
        <v>-1.5467614929449151E-2</v>
      </c>
      <c r="N6960">
        <v>1.615</v>
      </c>
    </row>
    <row r="6961" spans="1:14" x14ac:dyDescent="0.2">
      <c r="A6961" s="1">
        <v>40788</v>
      </c>
      <c r="B6961">
        <v>140.34370000000001</v>
      </c>
      <c r="C6961">
        <f t="shared" si="325"/>
        <v>2.1378220196759612E-2</v>
      </c>
      <c r="D6961">
        <f t="shared" si="326"/>
        <v>1.6230000000000001E-2</v>
      </c>
      <c r="E6961">
        <f t="shared" si="327"/>
        <v>5.1482201967596106E-3</v>
      </c>
      <c r="N6961">
        <v>1.623</v>
      </c>
    </row>
    <row r="6962" spans="1:14" x14ac:dyDescent="0.2">
      <c r="A6962" s="1">
        <v>40791</v>
      </c>
      <c r="B6962">
        <v>140.34370000000001</v>
      </c>
      <c r="C6962">
        <f t="shared" si="325"/>
        <v>0</v>
      </c>
      <c r="D6962">
        <f t="shared" si="326"/>
        <v>1.6650000000000002E-2</v>
      </c>
      <c r="E6962">
        <f t="shared" si="327"/>
        <v>-1.6650000000000002E-2</v>
      </c>
      <c r="N6962">
        <v>1.665</v>
      </c>
    </row>
    <row r="6963" spans="1:14" x14ac:dyDescent="0.2">
      <c r="A6963" s="1">
        <v>40792</v>
      </c>
      <c r="B6963">
        <v>140.8125</v>
      </c>
      <c r="C6963">
        <f t="shared" si="325"/>
        <v>3.3403708182127012E-3</v>
      </c>
      <c r="D6963">
        <f t="shared" si="326"/>
        <v>1.7319999999999999E-2</v>
      </c>
      <c r="E6963">
        <f t="shared" si="327"/>
        <v>-1.3979629181787297E-2</v>
      </c>
      <c r="N6963">
        <v>1.732</v>
      </c>
    </row>
    <row r="6964" spans="1:14" x14ac:dyDescent="0.2">
      <c r="A6964" s="1">
        <v>40793</v>
      </c>
      <c r="B6964">
        <v>139.53120000000001</v>
      </c>
      <c r="C6964">
        <f t="shared" si="325"/>
        <v>-9.0993342210384798E-3</v>
      </c>
      <c r="D6964">
        <f t="shared" si="326"/>
        <v>1.746E-2</v>
      </c>
      <c r="E6964">
        <f t="shared" si="327"/>
        <v>-2.655933422103848E-2</v>
      </c>
      <c r="N6964">
        <v>1.746</v>
      </c>
    </row>
    <row r="6965" spans="1:14" x14ac:dyDescent="0.2">
      <c r="A6965" s="1">
        <v>40794</v>
      </c>
      <c r="B6965">
        <v>140.125</v>
      </c>
      <c r="C6965">
        <f t="shared" si="325"/>
        <v>4.2556790165926284E-3</v>
      </c>
      <c r="D6965">
        <f t="shared" si="326"/>
        <v>1.72E-2</v>
      </c>
      <c r="E6965">
        <f t="shared" si="327"/>
        <v>-1.2944320983407372E-2</v>
      </c>
      <c r="N6965">
        <v>1.72</v>
      </c>
    </row>
    <row r="6966" spans="1:14" x14ac:dyDescent="0.2">
      <c r="A6966" s="1">
        <v>40795</v>
      </c>
      <c r="B6966">
        <v>141.3125</v>
      </c>
      <c r="C6966">
        <f t="shared" si="325"/>
        <v>8.4745762711864181E-3</v>
      </c>
      <c r="D6966">
        <f t="shared" si="326"/>
        <v>1.6910000000000001E-2</v>
      </c>
      <c r="E6966">
        <f t="shared" si="327"/>
        <v>-8.4354237288135833E-3</v>
      </c>
      <c r="N6966">
        <v>1.6910000000000001</v>
      </c>
    </row>
    <row r="6967" spans="1:14" x14ac:dyDescent="0.2">
      <c r="A6967" s="1">
        <v>40798</v>
      </c>
      <c r="B6967">
        <v>141.375</v>
      </c>
      <c r="C6967">
        <f t="shared" si="325"/>
        <v>4.4228217602837461E-4</v>
      </c>
      <c r="D6967">
        <f t="shared" si="326"/>
        <v>1.6750000000000001E-2</v>
      </c>
      <c r="E6967">
        <f t="shared" si="327"/>
        <v>-1.6307717823971626E-2</v>
      </c>
      <c r="N6967">
        <v>1.675</v>
      </c>
    </row>
    <row r="6968" spans="1:14" x14ac:dyDescent="0.2">
      <c r="A6968" s="1">
        <v>40799</v>
      </c>
      <c r="B6968">
        <v>140.1875</v>
      </c>
      <c r="C6968">
        <f t="shared" si="325"/>
        <v>-8.3996463306807989E-3</v>
      </c>
      <c r="D6968">
        <f t="shared" si="326"/>
        <v>1.6629999999999999E-2</v>
      </c>
      <c r="E6968">
        <f t="shared" si="327"/>
        <v>-2.5029646330680798E-2</v>
      </c>
      <c r="N6968">
        <v>1.663</v>
      </c>
    </row>
    <row r="6969" spans="1:14" x14ac:dyDescent="0.2">
      <c r="A6969" s="1">
        <v>40800</v>
      </c>
      <c r="B6969">
        <v>140.3125</v>
      </c>
      <c r="C6969">
        <f t="shared" si="325"/>
        <v>8.9166295140441498E-4</v>
      </c>
      <c r="D6969">
        <f t="shared" si="326"/>
        <v>1.6629999999999999E-2</v>
      </c>
      <c r="E6969">
        <f t="shared" si="327"/>
        <v>-1.5738337048595584E-2</v>
      </c>
      <c r="N6969">
        <v>1.663</v>
      </c>
    </row>
    <row r="6970" spans="1:14" x14ac:dyDescent="0.2">
      <c r="A6970" s="1">
        <v>40801</v>
      </c>
      <c r="B6970">
        <v>139.15620000000001</v>
      </c>
      <c r="C6970">
        <f t="shared" si="325"/>
        <v>-8.2408908685968063E-3</v>
      </c>
      <c r="D6970">
        <f t="shared" si="326"/>
        <v>1.72E-2</v>
      </c>
      <c r="E6970">
        <f t="shared" si="327"/>
        <v>-2.5440890868596806E-2</v>
      </c>
      <c r="N6970">
        <v>1.72</v>
      </c>
    </row>
    <row r="6971" spans="1:14" x14ac:dyDescent="0.2">
      <c r="A6971" s="1">
        <v>40802</v>
      </c>
      <c r="B6971">
        <v>139.4375</v>
      </c>
      <c r="C6971">
        <f t="shared" si="325"/>
        <v>2.0214693991356114E-3</v>
      </c>
      <c r="D6971">
        <f t="shared" si="326"/>
        <v>1.8110000000000001E-2</v>
      </c>
      <c r="E6971">
        <f t="shared" si="327"/>
        <v>-1.608853060086439E-2</v>
      </c>
      <c r="N6971">
        <v>1.8109999999999999</v>
      </c>
    </row>
    <row r="6972" spans="1:14" x14ac:dyDescent="0.2">
      <c r="A6972" s="1">
        <v>40805</v>
      </c>
      <c r="B6972">
        <v>141.71870000000001</v>
      </c>
      <c r="C6972">
        <f t="shared" si="325"/>
        <v>1.6360017929179849E-2</v>
      </c>
      <c r="D6972">
        <f t="shared" si="326"/>
        <v>1.8260000000000002E-2</v>
      </c>
      <c r="E6972">
        <f t="shared" si="327"/>
        <v>-1.8999820708201533E-3</v>
      </c>
      <c r="N6972">
        <v>1.8260000000000001</v>
      </c>
    </row>
    <row r="6973" spans="1:14" x14ac:dyDescent="0.2">
      <c r="A6973" s="1">
        <v>40806</v>
      </c>
      <c r="B6973">
        <v>141.375</v>
      </c>
      <c r="C6973">
        <f t="shared" si="325"/>
        <v>-2.4252268754936246E-3</v>
      </c>
      <c r="D6973">
        <f t="shared" si="326"/>
        <v>1.7680000000000001E-2</v>
      </c>
      <c r="E6973">
        <f t="shared" si="327"/>
        <v>-2.0105226875493626E-2</v>
      </c>
      <c r="N6973">
        <v>1.768</v>
      </c>
    </row>
    <row r="6974" spans="1:14" x14ac:dyDescent="0.2">
      <c r="A6974" s="1">
        <v>40807</v>
      </c>
      <c r="B6974">
        <v>143.1875</v>
      </c>
      <c r="C6974">
        <f t="shared" si="325"/>
        <v>1.2820512820512775E-2</v>
      </c>
      <c r="D6974">
        <f t="shared" si="326"/>
        <v>1.7979999999999999E-2</v>
      </c>
      <c r="E6974">
        <f t="shared" si="327"/>
        <v>-5.1594871794872245E-3</v>
      </c>
      <c r="N6974">
        <v>1.798</v>
      </c>
    </row>
    <row r="6975" spans="1:14" x14ac:dyDescent="0.2">
      <c r="A6975" s="1">
        <v>40808</v>
      </c>
      <c r="B6975">
        <v>146.0625</v>
      </c>
      <c r="C6975">
        <f t="shared" si="325"/>
        <v>2.0078568310781364E-2</v>
      </c>
      <c r="D6975">
        <f t="shared" si="326"/>
        <v>1.7639999999999999E-2</v>
      </c>
      <c r="E6975">
        <f t="shared" si="327"/>
        <v>2.4385683107813645E-3</v>
      </c>
      <c r="N6975">
        <v>1.764</v>
      </c>
    </row>
    <row r="6976" spans="1:14" x14ac:dyDescent="0.2">
      <c r="A6976" s="1">
        <v>40809</v>
      </c>
      <c r="B6976">
        <v>144.71870000000001</v>
      </c>
      <c r="C6976">
        <f t="shared" si="325"/>
        <v>-9.2001711596062519E-3</v>
      </c>
      <c r="D6976">
        <f t="shared" si="326"/>
        <v>1.7749999999999998E-2</v>
      </c>
      <c r="E6976">
        <f t="shared" si="327"/>
        <v>-2.695017115960625E-2</v>
      </c>
      <c r="N6976">
        <v>1.7749999999999999</v>
      </c>
    </row>
    <row r="6977" spans="1:14" x14ac:dyDescent="0.2">
      <c r="A6977" s="1">
        <v>40812</v>
      </c>
      <c r="B6977">
        <v>142.875</v>
      </c>
      <c r="C6977">
        <f t="shared" si="325"/>
        <v>-1.2739887796117677E-2</v>
      </c>
      <c r="D6977">
        <f t="shared" si="326"/>
        <v>1.8280000000000001E-2</v>
      </c>
      <c r="E6977">
        <f t="shared" si="327"/>
        <v>-3.1019887796117678E-2</v>
      </c>
      <c r="N6977">
        <v>1.8280000000000001</v>
      </c>
    </row>
    <row r="6978" spans="1:14" x14ac:dyDescent="0.2">
      <c r="A6978" s="1">
        <v>40813</v>
      </c>
      <c r="B6978">
        <v>140.78120000000001</v>
      </c>
      <c r="C6978">
        <f t="shared" si="325"/>
        <v>-1.4654768153980702E-2</v>
      </c>
      <c r="D6978">
        <f t="shared" si="326"/>
        <v>1.7500000000000002E-2</v>
      </c>
      <c r="E6978">
        <f t="shared" si="327"/>
        <v>-3.2154768153980703E-2</v>
      </c>
      <c r="N6978">
        <v>1.75</v>
      </c>
    </row>
    <row r="6979" spans="1:14" x14ac:dyDescent="0.2">
      <c r="A6979" s="1">
        <v>40814</v>
      </c>
      <c r="B6979">
        <v>140.9375</v>
      </c>
      <c r="C6979">
        <f t="shared" si="325"/>
        <v>1.1102334686732274E-3</v>
      </c>
      <c r="D6979">
        <f t="shared" si="326"/>
        <v>1.686E-2</v>
      </c>
      <c r="E6979">
        <f t="shared" si="327"/>
        <v>-1.5749766531326773E-2</v>
      </c>
      <c r="N6979">
        <v>1.6859999999999999</v>
      </c>
    </row>
    <row r="6980" spans="1:14" x14ac:dyDescent="0.2">
      <c r="A6980" s="1">
        <v>40815</v>
      </c>
      <c r="B6980">
        <v>142.09370000000001</v>
      </c>
      <c r="C6980">
        <f t="shared" si="325"/>
        <v>8.2036363636364129E-3</v>
      </c>
      <c r="D6980">
        <f t="shared" si="326"/>
        <v>1.7150000000000002E-2</v>
      </c>
      <c r="E6980">
        <f t="shared" si="327"/>
        <v>-8.9463636363635891E-3</v>
      </c>
      <c r="N6980">
        <v>1.7150000000000001</v>
      </c>
    </row>
    <row r="6981" spans="1:14" x14ac:dyDescent="0.2">
      <c r="A6981" s="1">
        <v>40816</v>
      </c>
      <c r="B6981">
        <v>142.625</v>
      </c>
      <c r="C6981">
        <f t="shared" ref="C6981:C7044" si="328">B6981/B6980-1</f>
        <v>3.7390820282672266E-3</v>
      </c>
      <c r="D6981">
        <f t="shared" ref="D6981:D7044" si="329">N6981/100</f>
        <v>1.7260000000000001E-2</v>
      </c>
      <c r="E6981">
        <f t="shared" ref="E6981:E7044" si="330">C6981-D6981</f>
        <v>-1.3520917971732774E-2</v>
      </c>
      <c r="N6981">
        <v>1.726</v>
      </c>
    </row>
    <row r="6982" spans="1:14" x14ac:dyDescent="0.2">
      <c r="A6982" s="1">
        <v>40819</v>
      </c>
      <c r="B6982">
        <v>145.28120000000001</v>
      </c>
      <c r="C6982">
        <f t="shared" si="328"/>
        <v>1.8623663453111394E-2</v>
      </c>
      <c r="D6982">
        <f t="shared" si="329"/>
        <v>1.6840000000000001E-2</v>
      </c>
      <c r="E6982">
        <f t="shared" si="330"/>
        <v>1.7836634531113935E-3</v>
      </c>
      <c r="N6982">
        <v>1.6839999999999999</v>
      </c>
    </row>
    <row r="6983" spans="1:14" x14ac:dyDescent="0.2">
      <c r="A6983" s="1">
        <v>40820</v>
      </c>
      <c r="B6983">
        <v>145.375</v>
      </c>
      <c r="C6983">
        <f t="shared" si="328"/>
        <v>6.45644446769289E-4</v>
      </c>
      <c r="D6983">
        <f t="shared" si="329"/>
        <v>1.7420000000000001E-2</v>
      </c>
      <c r="E6983">
        <f t="shared" si="330"/>
        <v>-1.6774355553230712E-2</v>
      </c>
      <c r="N6983">
        <v>1.742</v>
      </c>
    </row>
    <row r="6984" spans="1:14" x14ac:dyDescent="0.2">
      <c r="A6984" s="1">
        <v>40821</v>
      </c>
      <c r="B6984">
        <v>143.5625</v>
      </c>
      <c r="C6984">
        <f t="shared" si="328"/>
        <v>-1.2467755803955316E-2</v>
      </c>
      <c r="D6984">
        <f t="shared" si="329"/>
        <v>1.6319999999999998E-2</v>
      </c>
      <c r="E6984">
        <f t="shared" si="330"/>
        <v>-2.8787755803955314E-2</v>
      </c>
      <c r="N6984">
        <v>1.6319999999999999</v>
      </c>
    </row>
    <row r="6985" spans="1:14" x14ac:dyDescent="0.2">
      <c r="A6985" s="1">
        <v>40822</v>
      </c>
      <c r="B6985">
        <v>142.4375</v>
      </c>
      <c r="C6985">
        <f t="shared" si="328"/>
        <v>-7.8363082281236451E-3</v>
      </c>
      <c r="D6985">
        <f t="shared" si="329"/>
        <v>1.6319999999999998E-2</v>
      </c>
      <c r="E6985">
        <f t="shared" si="330"/>
        <v>-2.4156308228123643E-2</v>
      </c>
      <c r="N6985">
        <v>1.6319999999999999</v>
      </c>
    </row>
    <row r="6986" spans="1:14" x14ac:dyDescent="0.2">
      <c r="A6986" s="1">
        <v>40823</v>
      </c>
      <c r="B6986">
        <v>141.3125</v>
      </c>
      <c r="C6986">
        <f t="shared" si="328"/>
        <v>-7.8982009653356666E-3</v>
      </c>
      <c r="D6986">
        <f t="shared" si="329"/>
        <v>1.6129999999999999E-2</v>
      </c>
      <c r="E6986">
        <f t="shared" si="330"/>
        <v>-2.4028200965335665E-2</v>
      </c>
      <c r="N6986">
        <v>1.613</v>
      </c>
    </row>
    <row r="6987" spans="1:14" x14ac:dyDescent="0.2">
      <c r="A6987" s="1">
        <v>40826</v>
      </c>
      <c r="B6987">
        <v>138.6875</v>
      </c>
      <c r="C6987">
        <f t="shared" si="328"/>
        <v>-1.8575851393188847E-2</v>
      </c>
      <c r="D6987">
        <f t="shared" si="329"/>
        <v>1.6109999999999999E-2</v>
      </c>
      <c r="E6987">
        <f t="shared" si="330"/>
        <v>-3.4685851393188846E-2</v>
      </c>
      <c r="N6987">
        <v>1.611</v>
      </c>
    </row>
    <row r="6988" spans="1:14" x14ac:dyDescent="0.2">
      <c r="A6988" s="1">
        <v>40827</v>
      </c>
      <c r="B6988">
        <v>139.875</v>
      </c>
      <c r="C6988">
        <f t="shared" si="328"/>
        <v>8.5624155024786042E-3</v>
      </c>
      <c r="D6988">
        <f t="shared" si="329"/>
        <v>1.5890000000000001E-2</v>
      </c>
      <c r="E6988">
        <f t="shared" si="330"/>
        <v>-7.3275844975213972E-3</v>
      </c>
      <c r="N6988">
        <v>1.589</v>
      </c>
    </row>
    <row r="6989" spans="1:14" x14ac:dyDescent="0.2">
      <c r="A6989" s="1">
        <v>40828</v>
      </c>
      <c r="B6989">
        <v>138.5625</v>
      </c>
      <c r="C6989">
        <f t="shared" si="328"/>
        <v>-9.3833780160857971E-3</v>
      </c>
      <c r="D6989">
        <f t="shared" si="329"/>
        <v>1.5890000000000001E-2</v>
      </c>
      <c r="E6989">
        <f t="shared" si="330"/>
        <v>-2.5273378016085798E-2</v>
      </c>
      <c r="N6989">
        <v>1.589</v>
      </c>
    </row>
    <row r="6990" spans="1:14" x14ac:dyDescent="0.2">
      <c r="A6990" s="1">
        <v>40829</v>
      </c>
      <c r="B6990">
        <v>139.53120000000001</v>
      </c>
      <c r="C6990">
        <f t="shared" si="328"/>
        <v>6.9910690121786079E-3</v>
      </c>
      <c r="D6990">
        <f t="shared" si="329"/>
        <v>1.5890000000000001E-2</v>
      </c>
      <c r="E6990">
        <f t="shared" si="330"/>
        <v>-8.8989309878213935E-3</v>
      </c>
      <c r="N6990">
        <v>1.589</v>
      </c>
    </row>
    <row r="6991" spans="1:14" x14ac:dyDescent="0.2">
      <c r="A6991" s="1">
        <v>40830</v>
      </c>
      <c r="B6991">
        <v>138.40620000000001</v>
      </c>
      <c r="C6991">
        <f t="shared" si="328"/>
        <v>-8.0627128556194361E-3</v>
      </c>
      <c r="D6991">
        <f t="shared" si="329"/>
        <v>1.5740000000000001E-2</v>
      </c>
      <c r="E6991">
        <f t="shared" si="330"/>
        <v>-2.3802712855619437E-2</v>
      </c>
      <c r="N6991">
        <v>1.5740000000000001</v>
      </c>
    </row>
    <row r="6992" spans="1:14" x14ac:dyDescent="0.2">
      <c r="A6992" s="1">
        <v>40833</v>
      </c>
      <c r="B6992">
        <v>139.75</v>
      </c>
      <c r="C6992">
        <f t="shared" si="328"/>
        <v>9.7091026269053859E-3</v>
      </c>
      <c r="D6992">
        <f t="shared" si="329"/>
        <v>1.6109999999999999E-2</v>
      </c>
      <c r="E6992">
        <f t="shared" si="330"/>
        <v>-6.4008973730946134E-3</v>
      </c>
      <c r="N6992">
        <v>1.611</v>
      </c>
    </row>
    <row r="6993" spans="1:14" x14ac:dyDescent="0.2">
      <c r="A6993" s="1">
        <v>40834</v>
      </c>
      <c r="B6993">
        <v>139.59370000000001</v>
      </c>
      <c r="C6993">
        <f t="shared" si="328"/>
        <v>-1.1184257602860903E-3</v>
      </c>
      <c r="D6993">
        <f t="shared" si="329"/>
        <v>1.6559999999999998E-2</v>
      </c>
      <c r="E6993">
        <f t="shared" si="330"/>
        <v>-1.7678425760286089E-2</v>
      </c>
      <c r="N6993">
        <v>1.6559999999999999</v>
      </c>
    </row>
    <row r="6994" spans="1:14" x14ac:dyDescent="0.2">
      <c r="A6994" s="1">
        <v>40835</v>
      </c>
      <c r="B6994">
        <v>139.46870000000001</v>
      </c>
      <c r="C6994">
        <f t="shared" si="328"/>
        <v>-8.9545588375405938E-4</v>
      </c>
      <c r="D6994">
        <f t="shared" si="329"/>
        <v>1.687E-2</v>
      </c>
      <c r="E6994">
        <f t="shared" si="330"/>
        <v>-1.7765455883754059E-2</v>
      </c>
      <c r="N6994">
        <v>1.6870000000000001</v>
      </c>
    </row>
    <row r="6995" spans="1:14" x14ac:dyDescent="0.2">
      <c r="A6995" s="1">
        <v>40836</v>
      </c>
      <c r="B6995">
        <v>139</v>
      </c>
      <c r="C6995">
        <f t="shared" si="328"/>
        <v>-3.3606106603131236E-3</v>
      </c>
      <c r="D6995">
        <f t="shared" si="329"/>
        <v>1.6930000000000001E-2</v>
      </c>
      <c r="E6995">
        <f t="shared" si="330"/>
        <v>-2.0290610660313124E-2</v>
      </c>
      <c r="N6995">
        <v>1.6930000000000001</v>
      </c>
    </row>
    <row r="6996" spans="1:14" x14ac:dyDescent="0.2">
      <c r="A6996" s="1">
        <v>40837</v>
      </c>
      <c r="B6996">
        <v>138.5</v>
      </c>
      <c r="C6996">
        <f t="shared" si="328"/>
        <v>-3.597122302158251E-3</v>
      </c>
      <c r="D6996">
        <f t="shared" si="329"/>
        <v>1.6639999999999999E-2</v>
      </c>
      <c r="E6996">
        <f t="shared" si="330"/>
        <v>-2.023712230215825E-2</v>
      </c>
      <c r="N6996">
        <v>1.6639999999999999</v>
      </c>
    </row>
    <row r="6997" spans="1:14" x14ac:dyDescent="0.2">
      <c r="A6997" s="1">
        <v>40840</v>
      </c>
      <c r="B6997">
        <v>138.09370000000001</v>
      </c>
      <c r="C6997">
        <f t="shared" si="328"/>
        <v>-2.9335740072201633E-3</v>
      </c>
      <c r="D6997">
        <f t="shared" si="329"/>
        <v>1.6449999999999999E-2</v>
      </c>
      <c r="E6997">
        <f t="shared" si="330"/>
        <v>-1.9383574007220163E-2</v>
      </c>
      <c r="N6997">
        <v>1.645</v>
      </c>
    </row>
    <row r="6998" spans="1:14" x14ac:dyDescent="0.2">
      <c r="A6998" s="1">
        <v>40841</v>
      </c>
      <c r="B6998">
        <v>140.0625</v>
      </c>
      <c r="C6998">
        <f t="shared" si="328"/>
        <v>1.4256986379537873E-2</v>
      </c>
      <c r="D6998">
        <f t="shared" si="329"/>
        <v>1.617E-2</v>
      </c>
      <c r="E6998">
        <f t="shared" si="330"/>
        <v>-1.9130136204621277E-3</v>
      </c>
      <c r="N6998">
        <v>1.617</v>
      </c>
    </row>
    <row r="6999" spans="1:14" x14ac:dyDescent="0.2">
      <c r="A6999" s="1">
        <v>40842</v>
      </c>
      <c r="B6999">
        <v>138.78120000000001</v>
      </c>
      <c r="C6999">
        <f t="shared" si="328"/>
        <v>-9.1480589022756575E-3</v>
      </c>
      <c r="D6999">
        <f t="shared" si="329"/>
        <v>1.6200000000000003E-2</v>
      </c>
      <c r="E6999">
        <f t="shared" si="330"/>
        <v>-2.534805890227566E-2</v>
      </c>
      <c r="N6999">
        <v>1.62</v>
      </c>
    </row>
    <row r="7000" spans="1:14" x14ac:dyDescent="0.2">
      <c r="A7000" s="1">
        <v>40843</v>
      </c>
      <c r="B7000">
        <v>135.40620000000001</v>
      </c>
      <c r="C7000">
        <f t="shared" si="328"/>
        <v>-2.4318855868085909E-2</v>
      </c>
      <c r="D7000">
        <f t="shared" si="329"/>
        <v>1.6060000000000001E-2</v>
      </c>
      <c r="E7000">
        <f t="shared" si="330"/>
        <v>-4.0378855868085914E-2</v>
      </c>
      <c r="N7000">
        <v>1.6060000000000001</v>
      </c>
    </row>
    <row r="7001" spans="1:14" x14ac:dyDescent="0.2">
      <c r="A7001" s="1">
        <v>40844</v>
      </c>
      <c r="B7001">
        <v>136.875</v>
      </c>
      <c r="C7001">
        <f t="shared" si="328"/>
        <v>1.0847361494525254E-2</v>
      </c>
      <c r="D7001">
        <f t="shared" si="329"/>
        <v>1.6279999999999999E-2</v>
      </c>
      <c r="E7001">
        <f t="shared" si="330"/>
        <v>-5.4326385054747454E-3</v>
      </c>
      <c r="N7001">
        <v>1.6279999999999999</v>
      </c>
    </row>
    <row r="7002" spans="1:14" x14ac:dyDescent="0.2">
      <c r="A7002" s="1">
        <v>40847</v>
      </c>
      <c r="B7002">
        <v>139.03120000000001</v>
      </c>
      <c r="C7002">
        <f t="shared" si="328"/>
        <v>1.5753059360730681E-2</v>
      </c>
      <c r="D7002">
        <f t="shared" si="329"/>
        <v>1.6080000000000001E-2</v>
      </c>
      <c r="E7002">
        <f t="shared" si="330"/>
        <v>-3.2694063926931929E-4</v>
      </c>
      <c r="N7002">
        <v>1.6080000000000001</v>
      </c>
    </row>
    <row r="7003" spans="1:14" x14ac:dyDescent="0.2">
      <c r="A7003" s="1">
        <v>40848</v>
      </c>
      <c r="B7003">
        <v>142</v>
      </c>
      <c r="C7003">
        <f t="shared" si="328"/>
        <v>2.1353480369873612E-2</v>
      </c>
      <c r="D7003">
        <f t="shared" si="329"/>
        <v>1.5910000000000001E-2</v>
      </c>
      <c r="E7003">
        <f t="shared" si="330"/>
        <v>5.4434803698736114E-3</v>
      </c>
      <c r="N7003">
        <v>1.591</v>
      </c>
    </row>
    <row r="7004" spans="1:14" x14ac:dyDescent="0.2">
      <c r="A7004" s="1">
        <v>40849</v>
      </c>
      <c r="B7004">
        <v>141.75</v>
      </c>
      <c r="C7004">
        <f t="shared" si="328"/>
        <v>-1.7605633802817433E-3</v>
      </c>
      <c r="D7004">
        <f t="shared" si="329"/>
        <v>1.5810000000000001E-2</v>
      </c>
      <c r="E7004">
        <f t="shared" si="330"/>
        <v>-1.7570563380281744E-2</v>
      </c>
      <c r="N7004">
        <v>1.581</v>
      </c>
    </row>
    <row r="7005" spans="1:14" x14ac:dyDescent="0.2">
      <c r="A7005" s="1">
        <v>40850</v>
      </c>
      <c r="B7005">
        <v>140.6875</v>
      </c>
      <c r="C7005">
        <f t="shared" si="328"/>
        <v>-7.495590828924148E-3</v>
      </c>
      <c r="D7005">
        <f t="shared" si="329"/>
        <v>1.627E-2</v>
      </c>
      <c r="E7005">
        <f t="shared" si="330"/>
        <v>-2.3765590828924148E-2</v>
      </c>
      <c r="N7005">
        <v>1.627</v>
      </c>
    </row>
    <row r="7006" spans="1:14" x14ac:dyDescent="0.2">
      <c r="A7006" s="1">
        <v>40851</v>
      </c>
      <c r="B7006">
        <v>141</v>
      </c>
      <c r="C7006">
        <f t="shared" si="328"/>
        <v>2.2212350066637132E-3</v>
      </c>
      <c r="D7006">
        <f t="shared" si="329"/>
        <v>1.6160000000000001E-2</v>
      </c>
      <c r="E7006">
        <f t="shared" si="330"/>
        <v>-1.3938764993336288E-2</v>
      </c>
      <c r="N7006">
        <v>1.6160000000000001</v>
      </c>
    </row>
    <row r="7007" spans="1:14" x14ac:dyDescent="0.2">
      <c r="A7007" s="1">
        <v>40854</v>
      </c>
      <c r="B7007">
        <v>142</v>
      </c>
      <c r="C7007">
        <f t="shared" si="328"/>
        <v>7.0921985815601829E-3</v>
      </c>
      <c r="D7007">
        <f t="shared" si="329"/>
        <v>1.6490000000000001E-2</v>
      </c>
      <c r="E7007">
        <f t="shared" si="330"/>
        <v>-9.3978014184398183E-3</v>
      </c>
      <c r="N7007">
        <v>1.649</v>
      </c>
    </row>
    <row r="7008" spans="1:14" x14ac:dyDescent="0.2">
      <c r="A7008" s="1">
        <v>40855</v>
      </c>
      <c r="B7008">
        <v>140.75</v>
      </c>
      <c r="C7008">
        <f t="shared" si="328"/>
        <v>-8.8028169014084945E-3</v>
      </c>
      <c r="D7008">
        <f t="shared" si="329"/>
        <v>1.6969999999999999E-2</v>
      </c>
      <c r="E7008">
        <f t="shared" si="330"/>
        <v>-2.5772816901408493E-2</v>
      </c>
      <c r="N7008">
        <v>1.6970000000000001</v>
      </c>
    </row>
    <row r="7009" spans="1:14" x14ac:dyDescent="0.2">
      <c r="A7009" s="1">
        <v>40856</v>
      </c>
      <c r="B7009">
        <v>142.71870000000001</v>
      </c>
      <c r="C7009">
        <f t="shared" si="328"/>
        <v>1.3987211367673336E-2</v>
      </c>
      <c r="D7009">
        <f t="shared" si="329"/>
        <v>1.728E-2</v>
      </c>
      <c r="E7009">
        <f t="shared" si="330"/>
        <v>-3.2927886323266646E-3</v>
      </c>
      <c r="N7009">
        <v>1.728</v>
      </c>
    </row>
    <row r="7010" spans="1:14" x14ac:dyDescent="0.2">
      <c r="A7010" s="1">
        <v>40857</v>
      </c>
      <c r="B7010">
        <v>141.3125</v>
      </c>
      <c r="C7010">
        <f t="shared" si="328"/>
        <v>-9.8529484923840505E-3</v>
      </c>
      <c r="D7010">
        <f t="shared" si="329"/>
        <v>1.7079999999999998E-2</v>
      </c>
      <c r="E7010">
        <f t="shared" si="330"/>
        <v>-2.6932948492384048E-2</v>
      </c>
      <c r="N7010">
        <v>1.708</v>
      </c>
    </row>
    <row r="7011" spans="1:14" x14ac:dyDescent="0.2">
      <c r="A7011" s="1">
        <v>40858</v>
      </c>
      <c r="B7011">
        <v>140.4375</v>
      </c>
      <c r="C7011">
        <f t="shared" si="328"/>
        <v>-6.1919504643962453E-3</v>
      </c>
      <c r="D7011">
        <f t="shared" si="329"/>
        <v>1.763E-2</v>
      </c>
      <c r="E7011">
        <f t="shared" si="330"/>
        <v>-2.3821950464396245E-2</v>
      </c>
      <c r="N7011">
        <v>1.7629999999999999</v>
      </c>
    </row>
    <row r="7012" spans="1:14" x14ac:dyDescent="0.2">
      <c r="A7012" s="1">
        <v>40861</v>
      </c>
      <c r="B7012">
        <v>141.78120000000001</v>
      </c>
      <c r="C7012">
        <f t="shared" si="328"/>
        <v>9.5679572763684995E-3</v>
      </c>
      <c r="D7012">
        <f t="shared" si="329"/>
        <v>1.8269999999999998E-2</v>
      </c>
      <c r="E7012">
        <f t="shared" si="330"/>
        <v>-8.7020427236314986E-3</v>
      </c>
      <c r="N7012">
        <v>1.827</v>
      </c>
    </row>
    <row r="7013" spans="1:14" x14ac:dyDescent="0.2">
      <c r="A7013" s="1">
        <v>40862</v>
      </c>
      <c r="B7013">
        <v>141.5</v>
      </c>
      <c r="C7013">
        <f t="shared" si="328"/>
        <v>-1.9833377062685731E-3</v>
      </c>
      <c r="D7013">
        <f t="shared" si="329"/>
        <v>1.8000000000000002E-2</v>
      </c>
      <c r="E7013">
        <f t="shared" si="330"/>
        <v>-1.9983337706268575E-2</v>
      </c>
      <c r="N7013">
        <v>1.8</v>
      </c>
    </row>
    <row r="7014" spans="1:14" x14ac:dyDescent="0.2">
      <c r="A7014" s="1">
        <v>40863</v>
      </c>
      <c r="B7014">
        <v>142.125</v>
      </c>
      <c r="C7014">
        <f t="shared" si="328"/>
        <v>4.4169611307420809E-3</v>
      </c>
      <c r="D7014">
        <f t="shared" si="329"/>
        <v>1.8000000000000002E-2</v>
      </c>
      <c r="E7014">
        <f t="shared" si="330"/>
        <v>-1.3583038869257921E-2</v>
      </c>
      <c r="N7014">
        <v>1.8</v>
      </c>
    </row>
    <row r="7015" spans="1:14" x14ac:dyDescent="0.2">
      <c r="A7015" s="1">
        <v>40864</v>
      </c>
      <c r="B7015">
        <v>143.34370000000001</v>
      </c>
      <c r="C7015">
        <f t="shared" si="328"/>
        <v>8.5748460861918563E-3</v>
      </c>
      <c r="D7015">
        <f t="shared" si="329"/>
        <v>1.754E-2</v>
      </c>
      <c r="E7015">
        <f t="shared" si="330"/>
        <v>-8.9651539138081437E-3</v>
      </c>
      <c r="N7015">
        <v>1.754</v>
      </c>
    </row>
    <row r="7016" spans="1:14" x14ac:dyDescent="0.2">
      <c r="A7016" s="1">
        <v>40865</v>
      </c>
      <c r="B7016">
        <v>142.78120000000001</v>
      </c>
      <c r="C7016">
        <f t="shared" si="328"/>
        <v>-3.9241347893210765E-3</v>
      </c>
      <c r="D7016">
        <f t="shared" si="329"/>
        <v>1.7739999999999999E-2</v>
      </c>
      <c r="E7016">
        <f t="shared" si="330"/>
        <v>-2.1664134789321075E-2</v>
      </c>
      <c r="N7016">
        <v>1.774</v>
      </c>
    </row>
    <row r="7017" spans="1:14" x14ac:dyDescent="0.2">
      <c r="A7017" s="1">
        <v>40868</v>
      </c>
      <c r="B7017">
        <v>143.59370000000001</v>
      </c>
      <c r="C7017">
        <f t="shared" si="328"/>
        <v>5.6905250831342791E-3</v>
      </c>
      <c r="D7017">
        <f t="shared" si="329"/>
        <v>1.7579999999999998E-2</v>
      </c>
      <c r="E7017">
        <f t="shared" si="330"/>
        <v>-1.1889474916865719E-2</v>
      </c>
      <c r="N7017">
        <v>1.758</v>
      </c>
    </row>
    <row r="7018" spans="1:14" x14ac:dyDescent="0.2">
      <c r="A7018" s="1">
        <v>40869</v>
      </c>
      <c r="B7018">
        <v>144.09370000000001</v>
      </c>
      <c r="C7018">
        <f t="shared" si="328"/>
        <v>3.4820469143144184E-3</v>
      </c>
      <c r="D7018">
        <f t="shared" si="329"/>
        <v>1.7150000000000002E-2</v>
      </c>
      <c r="E7018">
        <f t="shared" si="330"/>
        <v>-1.3667953085685584E-2</v>
      </c>
      <c r="N7018">
        <v>1.7150000000000001</v>
      </c>
    </row>
    <row r="7019" spans="1:14" x14ac:dyDescent="0.2">
      <c r="A7019" s="1">
        <v>40870</v>
      </c>
      <c r="B7019">
        <v>145.34370000000001</v>
      </c>
      <c r="C7019">
        <f t="shared" si="328"/>
        <v>8.6749108392663032E-3</v>
      </c>
      <c r="D7019">
        <f t="shared" si="329"/>
        <v>1.711E-2</v>
      </c>
      <c r="E7019">
        <f t="shared" si="330"/>
        <v>-8.435089160733697E-3</v>
      </c>
      <c r="N7019">
        <v>1.7110000000000001</v>
      </c>
    </row>
    <row r="7020" spans="1:14" x14ac:dyDescent="0.2">
      <c r="A7020" s="1">
        <v>40871</v>
      </c>
      <c r="B7020">
        <v>145.34370000000001</v>
      </c>
      <c r="C7020">
        <f t="shared" si="328"/>
        <v>0</v>
      </c>
      <c r="D7020">
        <f t="shared" si="329"/>
        <v>1.7559999999999999E-2</v>
      </c>
      <c r="E7020">
        <f t="shared" si="330"/>
        <v>-1.7559999999999999E-2</v>
      </c>
      <c r="N7020">
        <v>1.756</v>
      </c>
    </row>
    <row r="7021" spans="1:14" x14ac:dyDescent="0.2">
      <c r="A7021" s="1">
        <v>40872</v>
      </c>
      <c r="B7021">
        <v>143.84370000000001</v>
      </c>
      <c r="C7021">
        <f t="shared" si="328"/>
        <v>-1.0320364762972156E-2</v>
      </c>
      <c r="D7021">
        <f t="shared" si="329"/>
        <v>1.839E-2</v>
      </c>
      <c r="E7021">
        <f t="shared" si="330"/>
        <v>-2.8710364762972156E-2</v>
      </c>
      <c r="N7021">
        <v>1.839</v>
      </c>
    </row>
    <row r="7022" spans="1:14" x14ac:dyDescent="0.2">
      <c r="A7022" s="1">
        <v>40875</v>
      </c>
      <c r="B7022">
        <v>144</v>
      </c>
      <c r="C7022">
        <f t="shared" si="328"/>
        <v>1.0865960761576865E-3</v>
      </c>
      <c r="D7022">
        <f t="shared" si="329"/>
        <v>1.899E-2</v>
      </c>
      <c r="E7022">
        <f t="shared" si="330"/>
        <v>-1.7903403923842313E-2</v>
      </c>
      <c r="N7022">
        <v>1.899</v>
      </c>
    </row>
    <row r="7023" spans="1:14" x14ac:dyDescent="0.2">
      <c r="A7023" s="1">
        <v>40876</v>
      </c>
      <c r="B7023">
        <v>143.28120000000001</v>
      </c>
      <c r="C7023">
        <f t="shared" si="328"/>
        <v>-4.9916666666666165E-3</v>
      </c>
      <c r="D7023">
        <f t="shared" si="329"/>
        <v>1.915E-2</v>
      </c>
      <c r="E7023">
        <f t="shared" si="330"/>
        <v>-2.4141666666666617E-2</v>
      </c>
      <c r="N7023">
        <v>1.915</v>
      </c>
    </row>
    <row r="7024" spans="1:14" x14ac:dyDescent="0.2">
      <c r="A7024" s="1">
        <v>40877</v>
      </c>
      <c r="B7024">
        <v>141.625</v>
      </c>
      <c r="C7024">
        <f t="shared" si="328"/>
        <v>-1.1559088003171514E-2</v>
      </c>
      <c r="D7024">
        <f t="shared" si="329"/>
        <v>1.9030000000000002E-2</v>
      </c>
      <c r="E7024">
        <f t="shared" si="330"/>
        <v>-3.0589088003171516E-2</v>
      </c>
      <c r="N7024">
        <v>1.903</v>
      </c>
    </row>
    <row r="7025" spans="1:14" x14ac:dyDescent="0.2">
      <c r="A7025" s="1">
        <v>40878</v>
      </c>
      <c r="B7025">
        <v>140.3125</v>
      </c>
      <c r="C7025">
        <f t="shared" si="328"/>
        <v>-9.2674315975286303E-3</v>
      </c>
      <c r="D7025">
        <f t="shared" si="329"/>
        <v>1.8710000000000001E-2</v>
      </c>
      <c r="E7025">
        <f t="shared" si="330"/>
        <v>-2.7977431597528631E-2</v>
      </c>
      <c r="N7025">
        <v>1.871</v>
      </c>
    </row>
    <row r="7026" spans="1:14" x14ac:dyDescent="0.2">
      <c r="A7026" s="1">
        <v>40879</v>
      </c>
      <c r="B7026">
        <v>141.8125</v>
      </c>
      <c r="C7026">
        <f t="shared" si="328"/>
        <v>1.0690423162583507E-2</v>
      </c>
      <c r="D7026">
        <f t="shared" si="329"/>
        <v>1.8520000000000002E-2</v>
      </c>
      <c r="E7026">
        <f t="shared" si="330"/>
        <v>-7.8295768374164951E-3</v>
      </c>
      <c r="N7026">
        <v>1.8520000000000001</v>
      </c>
    </row>
    <row r="7027" spans="1:14" x14ac:dyDescent="0.2">
      <c r="A7027" s="1">
        <v>40882</v>
      </c>
      <c r="B7027">
        <v>141.53120000000001</v>
      </c>
      <c r="C7027">
        <f t="shared" si="328"/>
        <v>-1.983605112384268E-3</v>
      </c>
      <c r="D7027">
        <f t="shared" si="329"/>
        <v>1.8939999999999999E-2</v>
      </c>
      <c r="E7027">
        <f t="shared" si="330"/>
        <v>-2.0923605112384266E-2</v>
      </c>
      <c r="N7027">
        <v>1.8939999999999999</v>
      </c>
    </row>
    <row r="7028" spans="1:14" x14ac:dyDescent="0.2">
      <c r="A7028" s="1">
        <v>40883</v>
      </c>
      <c r="B7028">
        <v>140.71870000000001</v>
      </c>
      <c r="C7028">
        <f t="shared" si="328"/>
        <v>-5.7407836575963378E-3</v>
      </c>
      <c r="D7028">
        <f t="shared" si="329"/>
        <v>1.8749999999999999E-2</v>
      </c>
      <c r="E7028">
        <f t="shared" si="330"/>
        <v>-2.4490783657596337E-2</v>
      </c>
      <c r="N7028">
        <v>1.875</v>
      </c>
    </row>
    <row r="7029" spans="1:14" x14ac:dyDescent="0.2">
      <c r="A7029" s="1">
        <v>40884</v>
      </c>
      <c r="B7029">
        <v>141.875</v>
      </c>
      <c r="C7029">
        <f t="shared" si="328"/>
        <v>8.2171026309936224E-3</v>
      </c>
      <c r="D7029">
        <f t="shared" si="329"/>
        <v>1.857E-2</v>
      </c>
      <c r="E7029">
        <f t="shared" si="330"/>
        <v>-1.0352897369006377E-2</v>
      </c>
      <c r="N7029">
        <v>1.857</v>
      </c>
    </row>
    <row r="7030" spans="1:14" x14ac:dyDescent="0.2">
      <c r="A7030" s="1">
        <v>40885</v>
      </c>
      <c r="B7030">
        <v>142.59370000000001</v>
      </c>
      <c r="C7030">
        <f t="shared" si="328"/>
        <v>5.0657268722467119E-3</v>
      </c>
      <c r="D7030">
        <f t="shared" si="329"/>
        <v>1.831E-2</v>
      </c>
      <c r="E7030">
        <f t="shared" si="330"/>
        <v>-1.3244273127753288E-2</v>
      </c>
      <c r="N7030">
        <v>1.831</v>
      </c>
    </row>
    <row r="7031" spans="1:14" x14ac:dyDescent="0.2">
      <c r="A7031" s="1">
        <v>40886</v>
      </c>
      <c r="B7031">
        <v>141.15620000000001</v>
      </c>
      <c r="C7031">
        <f t="shared" si="328"/>
        <v>-1.0081090539063031E-2</v>
      </c>
      <c r="D7031">
        <f t="shared" si="329"/>
        <v>1.8239999999999999E-2</v>
      </c>
      <c r="E7031">
        <f t="shared" si="330"/>
        <v>-2.832109053906303E-2</v>
      </c>
      <c r="N7031">
        <v>1.8240000000000001</v>
      </c>
    </row>
    <row r="7032" spans="1:14" x14ac:dyDescent="0.2">
      <c r="A7032" s="1">
        <v>40889</v>
      </c>
      <c r="B7032">
        <v>142.125</v>
      </c>
      <c r="C7032">
        <f t="shared" si="328"/>
        <v>6.8633187915230209E-3</v>
      </c>
      <c r="D7032">
        <f t="shared" si="329"/>
        <v>1.8749999999999999E-2</v>
      </c>
      <c r="E7032">
        <f t="shared" si="330"/>
        <v>-1.1886681208476978E-2</v>
      </c>
      <c r="N7032">
        <v>1.875</v>
      </c>
    </row>
    <row r="7033" spans="1:14" x14ac:dyDescent="0.2">
      <c r="A7033" s="1">
        <v>40890</v>
      </c>
      <c r="B7033">
        <v>143.09370000000001</v>
      </c>
      <c r="C7033">
        <f t="shared" si="328"/>
        <v>6.8158311345647427E-3</v>
      </c>
      <c r="D7033">
        <f t="shared" si="329"/>
        <v>1.8429999999999998E-2</v>
      </c>
      <c r="E7033">
        <f t="shared" si="330"/>
        <v>-1.1614168865435256E-2</v>
      </c>
      <c r="N7033">
        <v>1.843</v>
      </c>
    </row>
    <row r="7034" spans="1:14" x14ac:dyDescent="0.2">
      <c r="A7034" s="1">
        <v>40891</v>
      </c>
      <c r="B7034">
        <v>144.46870000000001</v>
      </c>
      <c r="C7034">
        <f t="shared" si="328"/>
        <v>9.6090883106663139E-3</v>
      </c>
      <c r="D7034">
        <f t="shared" si="329"/>
        <v>1.8349999999999998E-2</v>
      </c>
      <c r="E7034">
        <f t="shared" si="330"/>
        <v>-8.7409116893336844E-3</v>
      </c>
      <c r="N7034">
        <v>1.835</v>
      </c>
    </row>
    <row r="7035" spans="1:14" x14ac:dyDescent="0.2">
      <c r="A7035" s="1">
        <v>40892</v>
      </c>
      <c r="B7035">
        <v>144.15620000000001</v>
      </c>
      <c r="C7035">
        <f t="shared" si="328"/>
        <v>-2.1630983043385843E-3</v>
      </c>
      <c r="D7035">
        <f t="shared" si="329"/>
        <v>1.8329999999999999E-2</v>
      </c>
      <c r="E7035">
        <f t="shared" si="330"/>
        <v>-2.0493098304338583E-2</v>
      </c>
      <c r="N7035">
        <v>1.833</v>
      </c>
    </row>
    <row r="7036" spans="1:14" x14ac:dyDescent="0.2">
      <c r="A7036" s="1">
        <v>40893</v>
      </c>
      <c r="B7036">
        <v>145.28120000000001</v>
      </c>
      <c r="C7036">
        <f t="shared" si="328"/>
        <v>7.8040347900403262E-3</v>
      </c>
      <c r="D7036">
        <f t="shared" si="329"/>
        <v>1.8440000000000002E-2</v>
      </c>
      <c r="E7036">
        <f t="shared" si="330"/>
        <v>-1.0635965209959675E-2</v>
      </c>
      <c r="N7036">
        <v>1.8440000000000001</v>
      </c>
    </row>
    <row r="7037" spans="1:14" x14ac:dyDescent="0.2">
      <c r="A7037" s="1">
        <v>40896</v>
      </c>
      <c r="B7037">
        <v>146.03120000000001</v>
      </c>
      <c r="C7037">
        <f t="shared" si="328"/>
        <v>5.162402292932633E-3</v>
      </c>
      <c r="D7037">
        <f t="shared" si="329"/>
        <v>1.9470000000000001E-2</v>
      </c>
      <c r="E7037">
        <f t="shared" si="330"/>
        <v>-1.4307597707067368E-2</v>
      </c>
      <c r="N7037">
        <v>1.9470000000000001</v>
      </c>
    </row>
    <row r="7038" spans="1:14" x14ac:dyDescent="0.2">
      <c r="A7038" s="1">
        <v>40897</v>
      </c>
      <c r="B7038">
        <v>144.09370000000001</v>
      </c>
      <c r="C7038">
        <f t="shared" si="328"/>
        <v>-1.3267712653186492E-2</v>
      </c>
      <c r="D7038">
        <f t="shared" si="329"/>
        <v>1.9740000000000001E-2</v>
      </c>
      <c r="E7038">
        <f t="shared" si="330"/>
        <v>-3.3007712653186493E-2</v>
      </c>
      <c r="N7038">
        <v>1.974</v>
      </c>
    </row>
    <row r="7039" spans="1:14" x14ac:dyDescent="0.2">
      <c r="A7039" s="1">
        <v>40898</v>
      </c>
      <c r="B7039">
        <v>143.25</v>
      </c>
      <c r="C7039">
        <f t="shared" si="328"/>
        <v>-5.8552178200713678E-3</v>
      </c>
      <c r="D7039">
        <f t="shared" si="329"/>
        <v>1.9879999999999998E-2</v>
      </c>
      <c r="E7039">
        <f t="shared" si="330"/>
        <v>-2.5735217820071366E-2</v>
      </c>
      <c r="N7039">
        <v>1.988</v>
      </c>
    </row>
    <row r="7040" spans="1:14" x14ac:dyDescent="0.2">
      <c r="A7040" s="1">
        <v>40899</v>
      </c>
      <c r="B7040">
        <v>143.46870000000001</v>
      </c>
      <c r="C7040">
        <f t="shared" si="328"/>
        <v>1.5267015706807996E-3</v>
      </c>
      <c r="D7040">
        <f t="shared" si="329"/>
        <v>2.0059999999999998E-2</v>
      </c>
      <c r="E7040">
        <f t="shared" si="330"/>
        <v>-1.8533298429319198E-2</v>
      </c>
      <c r="N7040">
        <v>2.0059999999999998</v>
      </c>
    </row>
    <row r="7041" spans="1:14" x14ac:dyDescent="0.2">
      <c r="A7041" s="1">
        <v>40900</v>
      </c>
      <c r="B7041">
        <v>141.96870000000001</v>
      </c>
      <c r="C7041">
        <f t="shared" si="328"/>
        <v>-1.0455242153863509E-2</v>
      </c>
      <c r="D7041">
        <f t="shared" si="329"/>
        <v>1.985E-2</v>
      </c>
      <c r="E7041">
        <f t="shared" si="330"/>
        <v>-3.0305242153863508E-2</v>
      </c>
      <c r="N7041">
        <v>1.9850000000000001</v>
      </c>
    </row>
    <row r="7042" spans="1:14" x14ac:dyDescent="0.2">
      <c r="A7042" s="1">
        <v>40903</v>
      </c>
      <c r="B7042">
        <v>141.96870000000001</v>
      </c>
      <c r="C7042">
        <f t="shared" si="328"/>
        <v>0</v>
      </c>
      <c r="D7042">
        <f t="shared" si="329"/>
        <v>2.0099999999999996E-2</v>
      </c>
      <c r="E7042">
        <f t="shared" si="330"/>
        <v>-2.0099999999999996E-2</v>
      </c>
      <c r="N7042">
        <v>2.0099999999999998</v>
      </c>
    </row>
    <row r="7043" spans="1:14" x14ac:dyDescent="0.2">
      <c r="A7043" s="1">
        <v>40904</v>
      </c>
      <c r="B7043">
        <v>142.4375</v>
      </c>
      <c r="C7043">
        <f t="shared" si="328"/>
        <v>3.302136315962434E-3</v>
      </c>
      <c r="D7043">
        <f t="shared" si="329"/>
        <v>1.9730000000000001E-2</v>
      </c>
      <c r="E7043">
        <f t="shared" si="330"/>
        <v>-1.6427863684037567E-2</v>
      </c>
      <c r="N7043">
        <v>1.9730000000000001</v>
      </c>
    </row>
    <row r="7044" spans="1:14" x14ac:dyDescent="0.2">
      <c r="A7044" s="1">
        <v>40905</v>
      </c>
      <c r="B7044">
        <v>144.53120000000001</v>
      </c>
      <c r="C7044">
        <f t="shared" si="328"/>
        <v>1.4699078543220834E-2</v>
      </c>
      <c r="D7044">
        <f t="shared" si="329"/>
        <v>2.0160000000000001E-2</v>
      </c>
      <c r="E7044">
        <f t="shared" si="330"/>
        <v>-5.4609214567791671E-3</v>
      </c>
      <c r="N7044">
        <v>2.016</v>
      </c>
    </row>
    <row r="7045" spans="1:14" x14ac:dyDescent="0.2">
      <c r="A7045" s="1">
        <v>40906</v>
      </c>
      <c r="B7045">
        <v>144.5</v>
      </c>
      <c r="C7045">
        <f t="shared" ref="C7045:C7108" si="331">B7045/B7044-1</f>
        <v>-2.1587034494985335E-4</v>
      </c>
      <c r="D7045">
        <f t="shared" ref="D7045:D7108" si="332">N7045/100</f>
        <v>1.968E-2</v>
      </c>
      <c r="E7045">
        <f t="shared" ref="E7045:E7108" si="333">C7045-D7045</f>
        <v>-1.9895870344949853E-2</v>
      </c>
      <c r="N7045">
        <v>1.968</v>
      </c>
    </row>
    <row r="7046" spans="1:14" x14ac:dyDescent="0.2">
      <c r="A7046" s="1">
        <v>40907</v>
      </c>
      <c r="B7046">
        <v>144.8125</v>
      </c>
      <c r="C7046">
        <f t="shared" si="331"/>
        <v>2.1626297577854725E-3</v>
      </c>
      <c r="D7046">
        <f t="shared" si="332"/>
        <v>1.951E-2</v>
      </c>
      <c r="E7046">
        <f t="shared" si="333"/>
        <v>-1.7347370242214527E-2</v>
      </c>
      <c r="N7046">
        <v>1.9510000000000001</v>
      </c>
    </row>
    <row r="7047" spans="1:14" x14ac:dyDescent="0.2">
      <c r="A7047" s="1">
        <v>40910</v>
      </c>
      <c r="B7047">
        <v>144.8125</v>
      </c>
      <c r="C7047">
        <f t="shared" si="331"/>
        <v>0</v>
      </c>
      <c r="D7047">
        <f t="shared" si="332"/>
        <v>1.9539999999999998E-2</v>
      </c>
      <c r="E7047">
        <f t="shared" si="333"/>
        <v>-1.9539999999999998E-2</v>
      </c>
      <c r="N7047">
        <v>1.954</v>
      </c>
    </row>
    <row r="7048" spans="1:14" x14ac:dyDescent="0.2">
      <c r="A7048" s="1">
        <v>40911</v>
      </c>
      <c r="B7048">
        <v>143.09370000000001</v>
      </c>
      <c r="C7048">
        <f t="shared" si="331"/>
        <v>-1.186914113077242E-2</v>
      </c>
      <c r="D7048">
        <f t="shared" si="332"/>
        <v>1.9459999999999998E-2</v>
      </c>
      <c r="E7048">
        <f t="shared" si="333"/>
        <v>-3.1329141130772419E-2</v>
      </c>
      <c r="N7048">
        <v>1.946</v>
      </c>
    </row>
    <row r="7049" spans="1:14" x14ac:dyDescent="0.2">
      <c r="A7049" s="1">
        <v>40912</v>
      </c>
      <c r="B7049">
        <v>142.40620000000001</v>
      </c>
      <c r="C7049">
        <f t="shared" si="331"/>
        <v>-4.8045441553331569E-3</v>
      </c>
      <c r="D7049">
        <f t="shared" si="332"/>
        <v>1.9820000000000001E-2</v>
      </c>
      <c r="E7049">
        <f t="shared" si="333"/>
        <v>-2.4624544155333158E-2</v>
      </c>
      <c r="N7049">
        <v>1.982</v>
      </c>
    </row>
    <row r="7050" spans="1:14" x14ac:dyDescent="0.2">
      <c r="A7050" s="1">
        <v>40913</v>
      </c>
      <c r="B7050">
        <v>142.28120000000001</v>
      </c>
      <c r="C7050">
        <f t="shared" si="331"/>
        <v>-8.77770771216424E-4</v>
      </c>
      <c r="D7050">
        <f t="shared" si="332"/>
        <v>2.019E-2</v>
      </c>
      <c r="E7050">
        <f t="shared" si="333"/>
        <v>-2.1067770771216424E-2</v>
      </c>
      <c r="N7050">
        <v>2.0190000000000001</v>
      </c>
    </row>
    <row r="7051" spans="1:14" x14ac:dyDescent="0.2">
      <c r="A7051" s="1">
        <v>40914</v>
      </c>
      <c r="B7051">
        <v>143.03120000000001</v>
      </c>
      <c r="C7051">
        <f t="shared" si="331"/>
        <v>5.2712515778612357E-3</v>
      </c>
      <c r="D7051">
        <f t="shared" si="332"/>
        <v>0.02</v>
      </c>
      <c r="E7051">
        <f t="shared" si="333"/>
        <v>-1.4728748422138765E-2</v>
      </c>
      <c r="N7051">
        <v>2</v>
      </c>
    </row>
    <row r="7052" spans="1:14" x14ac:dyDescent="0.2">
      <c r="A7052" s="1">
        <v>40917</v>
      </c>
      <c r="B7052">
        <v>142.90620000000001</v>
      </c>
      <c r="C7052">
        <f t="shared" si="331"/>
        <v>-8.7393519735556868E-4</v>
      </c>
      <c r="D7052">
        <f t="shared" si="332"/>
        <v>2.0070000000000001E-2</v>
      </c>
      <c r="E7052">
        <f t="shared" si="333"/>
        <v>-2.094393519735557E-2</v>
      </c>
      <c r="N7052">
        <v>2.0070000000000001</v>
      </c>
    </row>
    <row r="7053" spans="1:14" x14ac:dyDescent="0.2">
      <c r="A7053" s="1">
        <v>40918</v>
      </c>
      <c r="B7053">
        <v>142.84370000000001</v>
      </c>
      <c r="C7053">
        <f t="shared" si="331"/>
        <v>-4.3734981407383966E-4</v>
      </c>
      <c r="D7053">
        <f t="shared" si="332"/>
        <v>2.0259999999999997E-2</v>
      </c>
      <c r="E7053">
        <f t="shared" si="333"/>
        <v>-2.0697349814073836E-2</v>
      </c>
      <c r="N7053">
        <v>2.0259999999999998</v>
      </c>
    </row>
    <row r="7054" spans="1:14" x14ac:dyDescent="0.2">
      <c r="A7054" s="1">
        <v>40919</v>
      </c>
      <c r="B7054">
        <v>144</v>
      </c>
      <c r="C7054">
        <f t="shared" si="331"/>
        <v>8.0948617264884337E-3</v>
      </c>
      <c r="D7054">
        <f t="shared" si="332"/>
        <v>2.0209999999999999E-2</v>
      </c>
      <c r="E7054">
        <f t="shared" si="333"/>
        <v>-1.2115138273511565E-2</v>
      </c>
      <c r="N7054">
        <v>2.0209999999999999</v>
      </c>
    </row>
    <row r="7055" spans="1:14" x14ac:dyDescent="0.2">
      <c r="A7055" s="1">
        <v>40920</v>
      </c>
      <c r="B7055">
        <v>143.5625</v>
      </c>
      <c r="C7055">
        <f t="shared" si="331"/>
        <v>-3.0381944444444198E-3</v>
      </c>
      <c r="D7055">
        <f t="shared" si="332"/>
        <v>1.976E-2</v>
      </c>
      <c r="E7055">
        <f t="shared" si="333"/>
        <v>-2.279819444444442E-2</v>
      </c>
      <c r="N7055">
        <v>1.976</v>
      </c>
    </row>
    <row r="7056" spans="1:14" x14ac:dyDescent="0.2">
      <c r="A7056" s="1">
        <v>40921</v>
      </c>
      <c r="B7056">
        <v>145</v>
      </c>
      <c r="C7056">
        <f t="shared" si="331"/>
        <v>1.0013060513713645E-2</v>
      </c>
      <c r="D7056">
        <f t="shared" si="332"/>
        <v>1.967E-2</v>
      </c>
      <c r="E7056">
        <f t="shared" si="333"/>
        <v>-9.6569394862863547E-3</v>
      </c>
      <c r="N7056">
        <v>1.9670000000000001</v>
      </c>
    </row>
    <row r="7057" spans="1:14" x14ac:dyDescent="0.2">
      <c r="A7057" s="1">
        <v>40924</v>
      </c>
      <c r="B7057">
        <v>145</v>
      </c>
      <c r="C7057">
        <f t="shared" si="331"/>
        <v>0</v>
      </c>
      <c r="D7057">
        <f t="shared" si="332"/>
        <v>1.8950000000000002E-2</v>
      </c>
      <c r="E7057">
        <f t="shared" si="333"/>
        <v>-1.8950000000000002E-2</v>
      </c>
      <c r="N7057">
        <v>1.895</v>
      </c>
    </row>
    <row r="7058" spans="1:14" x14ac:dyDescent="0.2">
      <c r="A7058" s="1">
        <v>40925</v>
      </c>
      <c r="B7058">
        <v>145.15620000000001</v>
      </c>
      <c r="C7058">
        <f t="shared" si="331"/>
        <v>1.077241379310534E-3</v>
      </c>
      <c r="D7058">
        <f t="shared" si="332"/>
        <v>1.8790000000000001E-2</v>
      </c>
      <c r="E7058">
        <f t="shared" si="333"/>
        <v>-1.7712758620689467E-2</v>
      </c>
      <c r="N7058">
        <v>1.879</v>
      </c>
    </row>
    <row r="7059" spans="1:14" x14ac:dyDescent="0.2">
      <c r="A7059" s="1">
        <v>40926</v>
      </c>
      <c r="B7059">
        <v>144.1875</v>
      </c>
      <c r="C7059">
        <f t="shared" si="331"/>
        <v>-6.6735006840907829E-3</v>
      </c>
      <c r="D7059">
        <f t="shared" si="332"/>
        <v>1.9030000000000002E-2</v>
      </c>
      <c r="E7059">
        <f t="shared" si="333"/>
        <v>-2.5703500684090785E-2</v>
      </c>
      <c r="N7059">
        <v>1.903</v>
      </c>
    </row>
    <row r="7060" spans="1:14" x14ac:dyDescent="0.2">
      <c r="A7060" s="1">
        <v>40927</v>
      </c>
      <c r="B7060">
        <v>142.8125</v>
      </c>
      <c r="C7060">
        <f t="shared" si="331"/>
        <v>-9.5361941915907966E-3</v>
      </c>
      <c r="D7060">
        <f t="shared" si="332"/>
        <v>1.8879999999999997E-2</v>
      </c>
      <c r="E7060">
        <f t="shared" si="333"/>
        <v>-2.8416194191590794E-2</v>
      </c>
      <c r="N7060">
        <v>1.8879999999999999</v>
      </c>
    </row>
    <row r="7061" spans="1:14" x14ac:dyDescent="0.2">
      <c r="A7061" s="1">
        <v>40928</v>
      </c>
      <c r="B7061">
        <v>141.875</v>
      </c>
      <c r="C7061">
        <f t="shared" si="331"/>
        <v>-6.5645514223194867E-3</v>
      </c>
      <c r="D7061">
        <f t="shared" si="332"/>
        <v>1.8530000000000001E-2</v>
      </c>
      <c r="E7061">
        <f t="shared" si="333"/>
        <v>-2.5094551422319488E-2</v>
      </c>
      <c r="N7061">
        <v>1.853</v>
      </c>
    </row>
    <row r="7062" spans="1:14" x14ac:dyDescent="0.2">
      <c r="A7062" s="1">
        <v>40931</v>
      </c>
      <c r="B7062">
        <v>141.15620000000001</v>
      </c>
      <c r="C7062">
        <f t="shared" si="331"/>
        <v>-5.066431718061537E-3</v>
      </c>
      <c r="D7062">
        <f t="shared" si="332"/>
        <v>1.8769999999999998E-2</v>
      </c>
      <c r="E7062">
        <f t="shared" si="333"/>
        <v>-2.3836431718061536E-2</v>
      </c>
      <c r="N7062">
        <v>1.877</v>
      </c>
    </row>
    <row r="7063" spans="1:14" x14ac:dyDescent="0.2">
      <c r="A7063" s="1">
        <v>40932</v>
      </c>
      <c r="B7063">
        <v>141.15620000000001</v>
      </c>
      <c r="C7063">
        <f t="shared" si="331"/>
        <v>0</v>
      </c>
      <c r="D7063">
        <f t="shared" si="332"/>
        <v>1.8939999999999999E-2</v>
      </c>
      <c r="E7063">
        <f t="shared" si="333"/>
        <v>-1.8939999999999999E-2</v>
      </c>
      <c r="N7063">
        <v>1.8939999999999999</v>
      </c>
    </row>
    <row r="7064" spans="1:14" x14ac:dyDescent="0.2">
      <c r="A7064" s="1">
        <v>40933</v>
      </c>
      <c r="B7064">
        <v>141.78120000000001</v>
      </c>
      <c r="C7064">
        <f t="shared" si="331"/>
        <v>4.4277190799979493E-3</v>
      </c>
      <c r="D7064">
        <f t="shared" si="332"/>
        <v>1.9379999999999998E-2</v>
      </c>
      <c r="E7064">
        <f t="shared" si="333"/>
        <v>-1.4952280920002049E-2</v>
      </c>
      <c r="N7064">
        <v>1.9379999999999999</v>
      </c>
    </row>
    <row r="7065" spans="1:14" x14ac:dyDescent="0.2">
      <c r="A7065" s="1">
        <v>40934</v>
      </c>
      <c r="B7065">
        <v>142.84370000000001</v>
      </c>
      <c r="C7065">
        <f t="shared" si="331"/>
        <v>7.4939413688133172E-3</v>
      </c>
      <c r="D7065">
        <f t="shared" si="332"/>
        <v>1.9910000000000001E-2</v>
      </c>
      <c r="E7065">
        <f t="shared" si="333"/>
        <v>-1.2416058631186683E-2</v>
      </c>
      <c r="N7065">
        <v>1.9910000000000001</v>
      </c>
    </row>
    <row r="7066" spans="1:14" x14ac:dyDescent="0.2">
      <c r="A7066" s="1">
        <v>40935</v>
      </c>
      <c r="B7066">
        <v>143.4375</v>
      </c>
      <c r="C7066">
        <f t="shared" si="331"/>
        <v>4.1569911728693842E-3</v>
      </c>
      <c r="D7066">
        <f t="shared" si="332"/>
        <v>2.0560000000000002E-2</v>
      </c>
      <c r="E7066">
        <f t="shared" si="333"/>
        <v>-1.6403008827130618E-2</v>
      </c>
      <c r="N7066">
        <v>2.056</v>
      </c>
    </row>
    <row r="7067" spans="1:14" x14ac:dyDescent="0.2">
      <c r="A7067" s="1">
        <v>40938</v>
      </c>
      <c r="B7067">
        <v>144.625</v>
      </c>
      <c r="C7067">
        <f t="shared" si="331"/>
        <v>8.2788671023965588E-3</v>
      </c>
      <c r="D7067">
        <f t="shared" si="332"/>
        <v>2.0560000000000002E-2</v>
      </c>
      <c r="E7067">
        <f t="shared" si="333"/>
        <v>-1.2281132897603443E-2</v>
      </c>
      <c r="N7067">
        <v>2.056</v>
      </c>
    </row>
    <row r="7068" spans="1:14" x14ac:dyDescent="0.2">
      <c r="A7068" s="1">
        <v>40939</v>
      </c>
      <c r="B7068">
        <v>145.4375</v>
      </c>
      <c r="C7068">
        <f t="shared" si="331"/>
        <v>5.6179775280897903E-3</v>
      </c>
      <c r="D7068">
        <f t="shared" si="332"/>
        <v>2.0230000000000001E-2</v>
      </c>
      <c r="E7068">
        <f t="shared" si="333"/>
        <v>-1.4612022471910211E-2</v>
      </c>
      <c r="N7068">
        <v>2.0230000000000001</v>
      </c>
    </row>
    <row r="7069" spans="1:14" x14ac:dyDescent="0.2">
      <c r="A7069" s="1">
        <v>40940</v>
      </c>
      <c r="B7069">
        <v>144.34370000000001</v>
      </c>
      <c r="C7069">
        <f t="shared" si="331"/>
        <v>-7.5207563386333609E-3</v>
      </c>
      <c r="D7069">
        <f t="shared" si="332"/>
        <v>2.0209999999999999E-2</v>
      </c>
      <c r="E7069">
        <f t="shared" si="333"/>
        <v>-2.773075633863336E-2</v>
      </c>
      <c r="N7069">
        <v>2.0209999999999999</v>
      </c>
    </row>
    <row r="7070" spans="1:14" x14ac:dyDescent="0.2">
      <c r="A7070" s="1">
        <v>40941</v>
      </c>
      <c r="B7070">
        <v>144.59370000000001</v>
      </c>
      <c r="C7070">
        <f t="shared" si="331"/>
        <v>1.7319772182644577E-3</v>
      </c>
      <c r="D7070">
        <f t="shared" si="332"/>
        <v>2.0330000000000001E-2</v>
      </c>
      <c r="E7070">
        <f t="shared" si="333"/>
        <v>-1.8598022781735543E-2</v>
      </c>
      <c r="N7070">
        <v>2.0329999999999999</v>
      </c>
    </row>
    <row r="7071" spans="1:14" x14ac:dyDescent="0.2">
      <c r="A7071" s="1">
        <v>40942</v>
      </c>
      <c r="B7071">
        <v>142.40620000000001</v>
      </c>
      <c r="C7071">
        <f t="shared" si="331"/>
        <v>-1.5128598272262206E-2</v>
      </c>
      <c r="D7071">
        <f t="shared" si="332"/>
        <v>1.9959999999999999E-2</v>
      </c>
      <c r="E7071">
        <f t="shared" si="333"/>
        <v>-3.5088598272262204E-2</v>
      </c>
      <c r="N7071">
        <v>1.996</v>
      </c>
    </row>
    <row r="7072" spans="1:14" x14ac:dyDescent="0.2">
      <c r="A7072" s="1">
        <v>40945</v>
      </c>
      <c r="B7072">
        <v>143.28120000000001</v>
      </c>
      <c r="C7072">
        <f t="shared" si="331"/>
        <v>6.144395398514968E-3</v>
      </c>
      <c r="D7072">
        <f t="shared" si="332"/>
        <v>1.9560000000000001E-2</v>
      </c>
      <c r="E7072">
        <f t="shared" si="333"/>
        <v>-1.3415604601485033E-2</v>
      </c>
      <c r="N7072">
        <v>1.956</v>
      </c>
    </row>
    <row r="7073" spans="1:14" x14ac:dyDescent="0.2">
      <c r="A7073" s="1">
        <v>40946</v>
      </c>
      <c r="B7073">
        <v>142.3125</v>
      </c>
      <c r="C7073">
        <f t="shared" si="331"/>
        <v>-6.7608311488179806E-3</v>
      </c>
      <c r="D7073">
        <f t="shared" si="332"/>
        <v>1.908E-2</v>
      </c>
      <c r="E7073">
        <f t="shared" si="333"/>
        <v>-2.584083114881798E-2</v>
      </c>
      <c r="N7073">
        <v>1.9079999999999999</v>
      </c>
    </row>
    <row r="7074" spans="1:14" x14ac:dyDescent="0.2">
      <c r="A7074" s="1">
        <v>40947</v>
      </c>
      <c r="B7074">
        <v>142.21870000000001</v>
      </c>
      <c r="C7074">
        <f t="shared" si="331"/>
        <v>-6.5911286780839795E-4</v>
      </c>
      <c r="D7074">
        <f t="shared" si="332"/>
        <v>1.9370000000000002E-2</v>
      </c>
      <c r="E7074">
        <f t="shared" si="333"/>
        <v>-2.00291128678084E-2</v>
      </c>
      <c r="N7074">
        <v>1.9370000000000001</v>
      </c>
    </row>
    <row r="7075" spans="1:14" x14ac:dyDescent="0.2">
      <c r="A7075" s="1">
        <v>40948</v>
      </c>
      <c r="B7075">
        <v>141.53120000000001</v>
      </c>
      <c r="C7075">
        <f t="shared" si="331"/>
        <v>-4.8341040946092706E-3</v>
      </c>
      <c r="D7075">
        <f t="shared" si="332"/>
        <v>1.932E-2</v>
      </c>
      <c r="E7075">
        <f t="shared" si="333"/>
        <v>-2.4154104094609271E-2</v>
      </c>
      <c r="N7075">
        <v>1.9319999999999999</v>
      </c>
    </row>
    <row r="7076" spans="1:14" x14ac:dyDescent="0.2">
      <c r="A7076" s="1">
        <v>40949</v>
      </c>
      <c r="B7076">
        <v>142.78120000000001</v>
      </c>
      <c r="C7076">
        <f t="shared" si="331"/>
        <v>8.8319748578404855E-3</v>
      </c>
      <c r="D7076">
        <f t="shared" si="332"/>
        <v>1.915E-2</v>
      </c>
      <c r="E7076">
        <f t="shared" si="333"/>
        <v>-1.0318025142159515E-2</v>
      </c>
      <c r="N7076">
        <v>1.915</v>
      </c>
    </row>
    <row r="7077" spans="1:14" x14ac:dyDescent="0.2">
      <c r="A7077" s="1">
        <v>40952</v>
      </c>
      <c r="B7077">
        <v>142.375</v>
      </c>
      <c r="C7077">
        <f t="shared" si="331"/>
        <v>-2.8449123554081801E-3</v>
      </c>
      <c r="D7077">
        <f t="shared" si="332"/>
        <v>1.915E-2</v>
      </c>
      <c r="E7077">
        <f t="shared" si="333"/>
        <v>-2.199491235540818E-2</v>
      </c>
      <c r="N7077">
        <v>1.915</v>
      </c>
    </row>
    <row r="7078" spans="1:14" x14ac:dyDescent="0.2">
      <c r="A7078" s="1">
        <v>40953</v>
      </c>
      <c r="B7078">
        <v>143.5625</v>
      </c>
      <c r="C7078">
        <f t="shared" si="331"/>
        <v>8.3406496927129758E-3</v>
      </c>
      <c r="D7078">
        <f t="shared" si="332"/>
        <v>1.9060000000000001E-2</v>
      </c>
      <c r="E7078">
        <f t="shared" si="333"/>
        <v>-1.0719350307287025E-2</v>
      </c>
      <c r="N7078">
        <v>1.9059999999999999</v>
      </c>
    </row>
    <row r="7079" spans="1:14" x14ac:dyDescent="0.2">
      <c r="A7079" s="1">
        <v>40954</v>
      </c>
      <c r="B7079">
        <v>143.3125</v>
      </c>
      <c r="C7079">
        <f t="shared" si="331"/>
        <v>-1.7414018284719335E-3</v>
      </c>
      <c r="D7079">
        <f t="shared" si="332"/>
        <v>1.8509999999999999E-2</v>
      </c>
      <c r="E7079">
        <f t="shared" si="333"/>
        <v>-2.0251401828471932E-2</v>
      </c>
      <c r="N7079">
        <v>1.851</v>
      </c>
    </row>
    <row r="7080" spans="1:14" x14ac:dyDescent="0.2">
      <c r="A7080" s="1">
        <v>40955</v>
      </c>
      <c r="B7080">
        <v>142.28120000000001</v>
      </c>
      <c r="C7080">
        <f t="shared" si="331"/>
        <v>-7.1961622328825525E-3</v>
      </c>
      <c r="D7080">
        <f t="shared" si="332"/>
        <v>1.8520000000000002E-2</v>
      </c>
      <c r="E7080">
        <f t="shared" si="333"/>
        <v>-2.5716162232882554E-2</v>
      </c>
      <c r="N7080">
        <v>1.8520000000000001</v>
      </c>
    </row>
    <row r="7081" spans="1:14" x14ac:dyDescent="0.2">
      <c r="A7081" s="1">
        <v>40956</v>
      </c>
      <c r="B7081">
        <v>142.09370000000001</v>
      </c>
      <c r="C7081">
        <f t="shared" si="331"/>
        <v>-1.3178128944653089E-3</v>
      </c>
      <c r="D7081">
        <f t="shared" si="332"/>
        <v>1.84E-2</v>
      </c>
      <c r="E7081">
        <f t="shared" si="333"/>
        <v>-1.9717812894465309E-2</v>
      </c>
      <c r="N7081">
        <v>1.84</v>
      </c>
    </row>
    <row r="7082" spans="1:14" x14ac:dyDescent="0.2">
      <c r="A7082" s="1">
        <v>40959</v>
      </c>
      <c r="B7082">
        <v>142.09370000000001</v>
      </c>
      <c r="C7082">
        <f t="shared" si="331"/>
        <v>0</v>
      </c>
      <c r="D7082">
        <f t="shared" si="332"/>
        <v>1.8610000000000002E-2</v>
      </c>
      <c r="E7082">
        <f t="shared" si="333"/>
        <v>-1.8610000000000002E-2</v>
      </c>
      <c r="N7082">
        <v>1.861</v>
      </c>
    </row>
    <row r="7083" spans="1:14" x14ac:dyDescent="0.2">
      <c r="A7083" s="1">
        <v>40960</v>
      </c>
      <c r="B7083">
        <v>141.53120000000001</v>
      </c>
      <c r="C7083">
        <f t="shared" si="331"/>
        <v>-3.9586554505934846E-3</v>
      </c>
      <c r="D7083">
        <f t="shared" si="332"/>
        <v>1.8120000000000001E-2</v>
      </c>
      <c r="E7083">
        <f t="shared" si="333"/>
        <v>-2.2078655450593485E-2</v>
      </c>
      <c r="N7083">
        <v>1.8120000000000001</v>
      </c>
    </row>
    <row r="7084" spans="1:14" x14ac:dyDescent="0.2">
      <c r="A7084" s="1">
        <v>40961</v>
      </c>
      <c r="B7084">
        <v>142.25</v>
      </c>
      <c r="C7084">
        <f t="shared" si="331"/>
        <v>5.0787388222526264E-3</v>
      </c>
      <c r="D7084">
        <f t="shared" si="332"/>
        <v>1.7589999999999998E-2</v>
      </c>
      <c r="E7084">
        <f t="shared" si="333"/>
        <v>-1.2511261177747372E-2</v>
      </c>
      <c r="N7084">
        <v>1.7589999999999999</v>
      </c>
    </row>
    <row r="7085" spans="1:14" x14ac:dyDescent="0.2">
      <c r="A7085" s="1">
        <v>40962</v>
      </c>
      <c r="B7085">
        <v>142.6875</v>
      </c>
      <c r="C7085">
        <f t="shared" si="331"/>
        <v>3.0755711775043437E-3</v>
      </c>
      <c r="D7085">
        <f t="shared" si="332"/>
        <v>1.694E-2</v>
      </c>
      <c r="E7085">
        <f t="shared" si="333"/>
        <v>-1.3864428822495656E-2</v>
      </c>
      <c r="N7085">
        <v>1.694</v>
      </c>
    </row>
    <row r="7086" spans="1:14" x14ac:dyDescent="0.2">
      <c r="A7086" s="1">
        <v>40963</v>
      </c>
      <c r="B7086">
        <v>143</v>
      </c>
      <c r="C7086">
        <f t="shared" si="331"/>
        <v>2.1901007446343268E-3</v>
      </c>
      <c r="D7086">
        <f t="shared" si="332"/>
        <v>1.7319999999999999E-2</v>
      </c>
      <c r="E7086">
        <f t="shared" si="333"/>
        <v>-1.5129899255365672E-2</v>
      </c>
      <c r="N7086">
        <v>1.732</v>
      </c>
    </row>
    <row r="7087" spans="1:14" x14ac:dyDescent="0.2">
      <c r="A7087" s="1">
        <v>40966</v>
      </c>
      <c r="B7087">
        <v>143.96870000000001</v>
      </c>
      <c r="C7087">
        <f t="shared" si="331"/>
        <v>6.774125874126069E-3</v>
      </c>
      <c r="D7087">
        <f t="shared" si="332"/>
        <v>1.7469999999999999E-2</v>
      </c>
      <c r="E7087">
        <f t="shared" si="333"/>
        <v>-1.069587412587393E-2</v>
      </c>
      <c r="N7087">
        <v>1.7470000000000001</v>
      </c>
    </row>
    <row r="7088" spans="1:14" x14ac:dyDescent="0.2">
      <c r="A7088" s="1">
        <v>40967</v>
      </c>
      <c r="B7088">
        <v>143.8125</v>
      </c>
      <c r="C7088">
        <f t="shared" si="331"/>
        <v>-1.0849580499096012E-3</v>
      </c>
      <c r="D7088">
        <f t="shared" si="332"/>
        <v>1.805E-2</v>
      </c>
      <c r="E7088">
        <f t="shared" si="333"/>
        <v>-1.9134958049909601E-2</v>
      </c>
      <c r="N7088">
        <v>1.8049999999999999</v>
      </c>
    </row>
    <row r="7089" spans="1:14" x14ac:dyDescent="0.2">
      <c r="A7089" s="1">
        <v>40968</v>
      </c>
      <c r="B7089">
        <v>143.09370000000001</v>
      </c>
      <c r="C7089">
        <f t="shared" si="331"/>
        <v>-4.9981747066492055E-3</v>
      </c>
      <c r="D7089">
        <f t="shared" si="332"/>
        <v>1.7909999999999999E-2</v>
      </c>
      <c r="E7089">
        <f t="shared" si="333"/>
        <v>-2.2908174706649204E-2</v>
      </c>
      <c r="N7089">
        <v>1.7909999999999999</v>
      </c>
    </row>
    <row r="7090" spans="1:14" x14ac:dyDescent="0.2">
      <c r="A7090" s="1">
        <v>40969</v>
      </c>
      <c r="B7090">
        <v>140.46870000000001</v>
      </c>
      <c r="C7090">
        <f t="shared" si="331"/>
        <v>-1.8344623138544902E-2</v>
      </c>
      <c r="D7090">
        <f t="shared" si="332"/>
        <v>1.721E-2</v>
      </c>
      <c r="E7090">
        <f t="shared" si="333"/>
        <v>-3.5554623138544905E-2</v>
      </c>
      <c r="N7090">
        <v>1.7210000000000001</v>
      </c>
    </row>
    <row r="7091" spans="1:14" x14ac:dyDescent="0.2">
      <c r="A7091" s="1">
        <v>40970</v>
      </c>
      <c r="B7091">
        <v>141.21870000000001</v>
      </c>
      <c r="C7091">
        <f t="shared" si="331"/>
        <v>5.3392677514634279E-3</v>
      </c>
      <c r="D7091">
        <f t="shared" si="332"/>
        <v>1.702E-2</v>
      </c>
      <c r="E7091">
        <f t="shared" si="333"/>
        <v>-1.1680732248536572E-2</v>
      </c>
      <c r="N7091">
        <v>1.702</v>
      </c>
    </row>
    <row r="7092" spans="1:14" x14ac:dyDescent="0.2">
      <c r="A7092" s="1">
        <v>40973</v>
      </c>
      <c r="B7092">
        <v>140.90620000000001</v>
      </c>
      <c r="C7092">
        <f t="shared" si="331"/>
        <v>-2.2128797390147392E-3</v>
      </c>
      <c r="D7092">
        <f t="shared" si="332"/>
        <v>1.719E-2</v>
      </c>
      <c r="E7092">
        <f t="shared" si="333"/>
        <v>-1.940287973901474E-2</v>
      </c>
      <c r="N7092">
        <v>1.7190000000000001</v>
      </c>
    </row>
    <row r="7093" spans="1:14" x14ac:dyDescent="0.2">
      <c r="A7093" s="1">
        <v>40974</v>
      </c>
      <c r="B7093">
        <v>142</v>
      </c>
      <c r="C7093">
        <f t="shared" si="331"/>
        <v>7.7626108716293274E-3</v>
      </c>
      <c r="D7093">
        <f t="shared" si="332"/>
        <v>1.704E-2</v>
      </c>
      <c r="E7093">
        <f t="shared" si="333"/>
        <v>-9.2773891283706722E-3</v>
      </c>
      <c r="N7093">
        <v>1.704</v>
      </c>
    </row>
    <row r="7094" spans="1:14" x14ac:dyDescent="0.2">
      <c r="A7094" s="1">
        <v>40975</v>
      </c>
      <c r="B7094">
        <v>141.5</v>
      </c>
      <c r="C7094">
        <f t="shared" si="331"/>
        <v>-3.5211267605633756E-3</v>
      </c>
      <c r="D7094">
        <f t="shared" si="332"/>
        <v>1.685E-2</v>
      </c>
      <c r="E7094">
        <f t="shared" si="333"/>
        <v>-2.0371126760563376E-2</v>
      </c>
      <c r="N7094">
        <v>1.6850000000000001</v>
      </c>
    </row>
    <row r="7095" spans="1:14" x14ac:dyDescent="0.2">
      <c r="A7095" s="1">
        <v>40976</v>
      </c>
      <c r="B7095">
        <v>140.6875</v>
      </c>
      <c r="C7095">
        <f t="shared" si="331"/>
        <v>-5.7420494699647051E-3</v>
      </c>
      <c r="D7095">
        <f t="shared" si="332"/>
        <v>1.703E-2</v>
      </c>
      <c r="E7095">
        <f t="shared" si="333"/>
        <v>-2.2772049469964705E-2</v>
      </c>
      <c r="N7095">
        <v>1.7030000000000001</v>
      </c>
    </row>
    <row r="7096" spans="1:14" x14ac:dyDescent="0.2">
      <c r="A7096" s="1">
        <v>40977</v>
      </c>
      <c r="B7096">
        <v>140.3125</v>
      </c>
      <c r="C7096">
        <f t="shared" si="331"/>
        <v>-2.6654820079964336E-3</v>
      </c>
      <c r="D7096">
        <f t="shared" si="332"/>
        <v>1.6979999999999999E-2</v>
      </c>
      <c r="E7096">
        <f t="shared" si="333"/>
        <v>-1.9645482007996432E-2</v>
      </c>
      <c r="N7096">
        <v>1.698</v>
      </c>
    </row>
    <row r="7097" spans="1:14" x14ac:dyDescent="0.2">
      <c r="A7097" s="1">
        <v>40980</v>
      </c>
      <c r="B7097">
        <v>140.53120000000001</v>
      </c>
      <c r="C7097">
        <f t="shared" si="331"/>
        <v>1.5586636971047785E-3</v>
      </c>
      <c r="D7097">
        <f t="shared" si="332"/>
        <v>1.6979999999999999E-2</v>
      </c>
      <c r="E7097">
        <f t="shared" si="333"/>
        <v>-1.542133630289522E-2</v>
      </c>
      <c r="N7097">
        <v>1.698</v>
      </c>
    </row>
    <row r="7098" spans="1:14" x14ac:dyDescent="0.2">
      <c r="A7098" s="1">
        <v>40981</v>
      </c>
      <c r="B7098">
        <v>139.25</v>
      </c>
      <c r="C7098">
        <f t="shared" si="331"/>
        <v>-9.1168366882230512E-3</v>
      </c>
      <c r="D7098">
        <f t="shared" si="332"/>
        <v>1.6979999999999999E-2</v>
      </c>
      <c r="E7098">
        <f t="shared" si="333"/>
        <v>-2.609683668822305E-2</v>
      </c>
      <c r="N7098">
        <v>1.698</v>
      </c>
    </row>
    <row r="7099" spans="1:14" x14ac:dyDescent="0.2">
      <c r="A7099" s="1">
        <v>40982</v>
      </c>
      <c r="B7099">
        <v>136.625</v>
      </c>
      <c r="C7099">
        <f t="shared" si="331"/>
        <v>-1.8850987432674993E-2</v>
      </c>
      <c r="D7099">
        <f t="shared" si="332"/>
        <v>1.711E-2</v>
      </c>
      <c r="E7099">
        <f t="shared" si="333"/>
        <v>-3.5960987432674993E-2</v>
      </c>
      <c r="N7099">
        <v>1.7110000000000001</v>
      </c>
    </row>
    <row r="7100" spans="1:14" x14ac:dyDescent="0.2">
      <c r="A7100" s="1">
        <v>40983</v>
      </c>
      <c r="B7100">
        <v>136.53120000000001</v>
      </c>
      <c r="C7100">
        <f t="shared" si="331"/>
        <v>-6.8655077767598716E-4</v>
      </c>
      <c r="D7100">
        <f t="shared" si="332"/>
        <v>1.6629999999999999E-2</v>
      </c>
      <c r="E7100">
        <f t="shared" si="333"/>
        <v>-1.7316550777675986E-2</v>
      </c>
      <c r="N7100">
        <v>1.663</v>
      </c>
    </row>
    <row r="7101" spans="1:14" x14ac:dyDescent="0.2">
      <c r="A7101" s="1">
        <v>40984</v>
      </c>
      <c r="B7101">
        <v>136.4375</v>
      </c>
      <c r="C7101">
        <f t="shared" si="331"/>
        <v>-6.8629002015663243E-4</v>
      </c>
      <c r="D7101">
        <f t="shared" si="332"/>
        <v>1.668E-2</v>
      </c>
      <c r="E7101">
        <f t="shared" si="333"/>
        <v>-1.7366290020156633E-2</v>
      </c>
      <c r="N7101">
        <v>1.6679999999999999</v>
      </c>
    </row>
    <row r="7102" spans="1:14" x14ac:dyDescent="0.2">
      <c r="A7102" s="1">
        <v>40987</v>
      </c>
      <c r="B7102">
        <v>135.375</v>
      </c>
      <c r="C7102">
        <f t="shared" si="331"/>
        <v>-7.7874484654145704E-3</v>
      </c>
      <c r="D7102">
        <f t="shared" si="332"/>
        <v>1.6750000000000001E-2</v>
      </c>
      <c r="E7102">
        <f t="shared" si="333"/>
        <v>-2.4537448465414571E-2</v>
      </c>
      <c r="N7102">
        <v>1.675</v>
      </c>
    </row>
    <row r="7103" spans="1:14" x14ac:dyDescent="0.2">
      <c r="A7103" s="1">
        <v>40988</v>
      </c>
      <c r="B7103">
        <v>135.625</v>
      </c>
      <c r="C7103">
        <f t="shared" si="331"/>
        <v>1.8467220683286989E-3</v>
      </c>
      <c r="D7103">
        <f t="shared" si="332"/>
        <v>1.6390000000000002E-2</v>
      </c>
      <c r="E7103">
        <f t="shared" si="333"/>
        <v>-1.4543277931671303E-2</v>
      </c>
      <c r="N7103">
        <v>1.639</v>
      </c>
    </row>
    <row r="7104" spans="1:14" x14ac:dyDescent="0.2">
      <c r="A7104" s="1">
        <v>40989</v>
      </c>
      <c r="B7104">
        <v>136.78120000000001</v>
      </c>
      <c r="C7104">
        <f t="shared" si="331"/>
        <v>8.5249769585253876E-3</v>
      </c>
      <c r="D7104">
        <f t="shared" si="332"/>
        <v>1.6310000000000002E-2</v>
      </c>
      <c r="E7104">
        <f t="shared" si="333"/>
        <v>-7.785023041474614E-3</v>
      </c>
      <c r="N7104">
        <v>1.631</v>
      </c>
    </row>
    <row r="7105" spans="1:14" x14ac:dyDescent="0.2">
      <c r="A7105" s="1">
        <v>40990</v>
      </c>
      <c r="B7105">
        <v>137.0625</v>
      </c>
      <c r="C7105">
        <f t="shared" si="331"/>
        <v>2.0565691776355255E-3</v>
      </c>
      <c r="D7105">
        <f t="shared" si="332"/>
        <v>1.7520000000000001E-2</v>
      </c>
      <c r="E7105">
        <f t="shared" si="333"/>
        <v>-1.5463430822364475E-2</v>
      </c>
      <c r="N7105">
        <v>1.752</v>
      </c>
    </row>
    <row r="7106" spans="1:14" x14ac:dyDescent="0.2">
      <c r="A7106" s="1">
        <v>40991</v>
      </c>
      <c r="B7106">
        <v>137.8125</v>
      </c>
      <c r="C7106">
        <f t="shared" si="331"/>
        <v>5.4719562243501496E-3</v>
      </c>
      <c r="D7106">
        <f t="shared" si="332"/>
        <v>1.771E-2</v>
      </c>
      <c r="E7106">
        <f t="shared" si="333"/>
        <v>-1.223804377564985E-2</v>
      </c>
      <c r="N7106">
        <v>1.7709999999999999</v>
      </c>
    </row>
    <row r="7107" spans="1:14" x14ac:dyDescent="0.2">
      <c r="A7107" s="1">
        <v>40994</v>
      </c>
      <c r="B7107">
        <v>137.65620000000001</v>
      </c>
      <c r="C7107">
        <f t="shared" si="331"/>
        <v>-1.1341496598638034E-3</v>
      </c>
      <c r="D7107">
        <f t="shared" si="332"/>
        <v>1.7829999999999999E-2</v>
      </c>
      <c r="E7107">
        <f t="shared" si="333"/>
        <v>-1.8964149659863802E-2</v>
      </c>
      <c r="N7107">
        <v>1.7829999999999999</v>
      </c>
    </row>
    <row r="7108" spans="1:14" x14ac:dyDescent="0.2">
      <c r="A7108" s="1">
        <v>40995</v>
      </c>
      <c r="B7108">
        <v>138.3125</v>
      </c>
      <c r="C7108">
        <f t="shared" si="331"/>
        <v>4.7676748304834593E-3</v>
      </c>
      <c r="D7108">
        <f t="shared" si="332"/>
        <v>1.7600000000000001E-2</v>
      </c>
      <c r="E7108">
        <f t="shared" si="333"/>
        <v>-1.2832325169516542E-2</v>
      </c>
      <c r="N7108">
        <v>1.76</v>
      </c>
    </row>
    <row r="7109" spans="1:14" x14ac:dyDescent="0.2">
      <c r="A7109" s="1">
        <v>40996</v>
      </c>
      <c r="B7109">
        <v>138.3125</v>
      </c>
      <c r="C7109">
        <f t="shared" ref="C7109:C7172" si="334">B7109/B7108-1</f>
        <v>0</v>
      </c>
      <c r="D7109">
        <f t="shared" ref="D7109:D7172" si="335">N7109/100</f>
        <v>1.813E-2</v>
      </c>
      <c r="E7109">
        <f t="shared" ref="E7109:E7172" si="336">C7109-D7109</f>
        <v>-1.813E-2</v>
      </c>
      <c r="N7109">
        <v>1.8129999999999999</v>
      </c>
    </row>
    <row r="7110" spans="1:14" x14ac:dyDescent="0.2">
      <c r="A7110" s="1">
        <v>40997</v>
      </c>
      <c r="B7110">
        <v>138.875</v>
      </c>
      <c r="C7110">
        <f t="shared" si="334"/>
        <v>4.0668775417984637E-3</v>
      </c>
      <c r="D7110">
        <f t="shared" si="335"/>
        <v>1.9E-2</v>
      </c>
      <c r="E7110">
        <f t="shared" si="336"/>
        <v>-1.4933122458201536E-2</v>
      </c>
      <c r="N7110">
        <v>1.9</v>
      </c>
    </row>
    <row r="7111" spans="1:14" x14ac:dyDescent="0.2">
      <c r="A7111" s="1">
        <v>40998</v>
      </c>
      <c r="B7111">
        <v>137.75</v>
      </c>
      <c r="C7111">
        <f t="shared" si="334"/>
        <v>-8.1008100810080474E-3</v>
      </c>
      <c r="D7111">
        <f t="shared" si="335"/>
        <v>1.9230000000000001E-2</v>
      </c>
      <c r="E7111">
        <f t="shared" si="336"/>
        <v>-2.7330810081008048E-2</v>
      </c>
      <c r="N7111">
        <v>1.923</v>
      </c>
    </row>
    <row r="7112" spans="1:14" x14ac:dyDescent="0.2">
      <c r="A7112" s="1">
        <v>41001</v>
      </c>
      <c r="B7112">
        <v>138</v>
      </c>
      <c r="C7112">
        <f t="shared" si="334"/>
        <v>1.814882032667775E-3</v>
      </c>
      <c r="D7112">
        <f t="shared" si="335"/>
        <v>1.9519999999999999E-2</v>
      </c>
      <c r="E7112">
        <f t="shared" si="336"/>
        <v>-1.7705117967332224E-2</v>
      </c>
      <c r="N7112">
        <v>1.952</v>
      </c>
    </row>
    <row r="7113" spans="1:14" x14ac:dyDescent="0.2">
      <c r="A7113" s="1">
        <v>41002</v>
      </c>
      <c r="B7113">
        <v>136.8125</v>
      </c>
      <c r="C7113">
        <f t="shared" si="334"/>
        <v>-8.6050724637680709E-3</v>
      </c>
      <c r="D7113">
        <f t="shared" si="335"/>
        <v>1.9429999999999999E-2</v>
      </c>
      <c r="E7113">
        <f t="shared" si="336"/>
        <v>-2.803507246376807E-2</v>
      </c>
      <c r="N7113">
        <v>1.9430000000000001</v>
      </c>
    </row>
    <row r="7114" spans="1:14" x14ac:dyDescent="0.2">
      <c r="A7114" s="1">
        <v>41003</v>
      </c>
      <c r="B7114">
        <v>137.28120000000001</v>
      </c>
      <c r="C7114">
        <f t="shared" si="334"/>
        <v>3.4258565555049802E-3</v>
      </c>
      <c r="D7114">
        <f t="shared" si="335"/>
        <v>1.865E-2</v>
      </c>
      <c r="E7114">
        <f t="shared" si="336"/>
        <v>-1.522414344449502E-2</v>
      </c>
      <c r="N7114">
        <v>1.865</v>
      </c>
    </row>
    <row r="7115" spans="1:14" x14ac:dyDescent="0.2">
      <c r="A7115" s="1">
        <v>41004</v>
      </c>
      <c r="B7115">
        <v>138.34370000000001</v>
      </c>
      <c r="C7115">
        <f t="shared" si="334"/>
        <v>7.7395885234103901E-3</v>
      </c>
      <c r="D7115">
        <f t="shared" si="335"/>
        <v>1.949E-2</v>
      </c>
      <c r="E7115">
        <f t="shared" si="336"/>
        <v>-1.175041147658961E-2</v>
      </c>
      <c r="N7115">
        <v>1.9490000000000001</v>
      </c>
    </row>
    <row r="7116" spans="1:14" x14ac:dyDescent="0.2">
      <c r="A7116" s="1">
        <v>41005</v>
      </c>
      <c r="B7116">
        <v>140.25</v>
      </c>
      <c r="C7116">
        <f t="shared" si="334"/>
        <v>1.3779449299100577E-2</v>
      </c>
      <c r="D7116">
        <f t="shared" si="335"/>
        <v>1.9650000000000001E-2</v>
      </c>
      <c r="E7116">
        <f t="shared" si="336"/>
        <v>-5.870550700899424E-3</v>
      </c>
      <c r="N7116">
        <v>1.9650000000000001</v>
      </c>
    </row>
    <row r="7117" spans="1:14" x14ac:dyDescent="0.2">
      <c r="A7117" s="1">
        <v>41008</v>
      </c>
      <c r="B7117">
        <v>140.59370000000001</v>
      </c>
      <c r="C7117">
        <f t="shared" si="334"/>
        <v>2.4506238859181018E-3</v>
      </c>
      <c r="D7117">
        <f t="shared" si="335"/>
        <v>1.9439999999999999E-2</v>
      </c>
      <c r="E7117">
        <f t="shared" si="336"/>
        <v>-1.6989376114081897E-2</v>
      </c>
      <c r="N7117">
        <v>1.944</v>
      </c>
    </row>
    <row r="7118" spans="1:14" x14ac:dyDescent="0.2">
      <c r="A7118" s="1">
        <v>41009</v>
      </c>
      <c r="B7118">
        <v>141.40620000000001</v>
      </c>
      <c r="C7118">
        <f t="shared" si="334"/>
        <v>5.779064069015849E-3</v>
      </c>
      <c r="D7118">
        <f t="shared" si="335"/>
        <v>2.0259999999999997E-2</v>
      </c>
      <c r="E7118">
        <f t="shared" si="336"/>
        <v>-1.4480935930984148E-2</v>
      </c>
      <c r="N7118">
        <v>2.0259999999999998</v>
      </c>
    </row>
    <row r="7119" spans="1:14" x14ac:dyDescent="0.2">
      <c r="A7119" s="1">
        <v>41010</v>
      </c>
      <c r="B7119">
        <v>140.78120000000001</v>
      </c>
      <c r="C7119">
        <f t="shared" si="334"/>
        <v>-4.4198910655968149E-3</v>
      </c>
      <c r="D7119">
        <f t="shared" si="335"/>
        <v>2.0230000000000001E-2</v>
      </c>
      <c r="E7119">
        <f t="shared" si="336"/>
        <v>-2.4649891065596816E-2</v>
      </c>
      <c r="N7119">
        <v>2.0230000000000001</v>
      </c>
    </row>
    <row r="7120" spans="1:14" x14ac:dyDescent="0.2">
      <c r="A7120" s="1">
        <v>41011</v>
      </c>
      <c r="B7120">
        <v>140.46870000000001</v>
      </c>
      <c r="C7120">
        <f t="shared" si="334"/>
        <v>-2.2197566152298842E-3</v>
      </c>
      <c r="D7120">
        <f t="shared" si="335"/>
        <v>2.0110000000000003E-2</v>
      </c>
      <c r="E7120">
        <f t="shared" si="336"/>
        <v>-2.2329756615229887E-2</v>
      </c>
      <c r="N7120">
        <v>2.0110000000000001</v>
      </c>
    </row>
    <row r="7121" spans="1:14" x14ac:dyDescent="0.2">
      <c r="A7121" s="1">
        <v>41012</v>
      </c>
      <c r="B7121">
        <v>141.4375</v>
      </c>
      <c r="C7121">
        <f t="shared" si="334"/>
        <v>6.8969101301570301E-3</v>
      </c>
      <c r="D7121">
        <f t="shared" si="335"/>
        <v>2.1349999999999997E-2</v>
      </c>
      <c r="E7121">
        <f t="shared" si="336"/>
        <v>-1.4453089869842967E-2</v>
      </c>
      <c r="N7121">
        <v>2.1349999999999998</v>
      </c>
    </row>
    <row r="7122" spans="1:14" x14ac:dyDescent="0.2">
      <c r="A7122" s="1">
        <v>41015</v>
      </c>
      <c r="B7122">
        <v>141.875</v>
      </c>
      <c r="C7122">
        <f t="shared" si="334"/>
        <v>3.0932390631903672E-3</v>
      </c>
      <c r="D7122">
        <f t="shared" si="335"/>
        <v>2.1240000000000002E-2</v>
      </c>
      <c r="E7122">
        <f t="shared" si="336"/>
        <v>-1.8146760936809635E-2</v>
      </c>
      <c r="N7122">
        <v>2.1240000000000001</v>
      </c>
    </row>
    <row r="7123" spans="1:14" x14ac:dyDescent="0.2">
      <c r="A7123" s="1">
        <v>41016</v>
      </c>
      <c r="B7123">
        <v>141.28120000000001</v>
      </c>
      <c r="C7123">
        <f t="shared" si="334"/>
        <v>-4.1853744493390854E-3</v>
      </c>
      <c r="D7123">
        <f t="shared" si="335"/>
        <v>2.1240000000000002E-2</v>
      </c>
      <c r="E7123">
        <f t="shared" si="336"/>
        <v>-2.5425374449339087E-2</v>
      </c>
      <c r="N7123">
        <v>2.1240000000000001</v>
      </c>
    </row>
    <row r="7124" spans="1:14" x14ac:dyDescent="0.2">
      <c r="A7124" s="1">
        <v>41017</v>
      </c>
      <c r="B7124">
        <v>141.78120000000001</v>
      </c>
      <c r="C7124">
        <f t="shared" si="334"/>
        <v>3.5390412878713029E-3</v>
      </c>
      <c r="D7124">
        <f t="shared" si="335"/>
        <v>2.1640000000000003E-2</v>
      </c>
      <c r="E7124">
        <f t="shared" si="336"/>
        <v>-1.81009587121287E-2</v>
      </c>
      <c r="N7124">
        <v>2.1640000000000001</v>
      </c>
    </row>
    <row r="7125" spans="1:14" x14ac:dyDescent="0.2">
      <c r="A7125" s="1">
        <v>41018</v>
      </c>
      <c r="B7125">
        <v>142.21870000000001</v>
      </c>
      <c r="C7125">
        <f t="shared" si="334"/>
        <v>3.0857405636290913E-3</v>
      </c>
      <c r="D7125">
        <f t="shared" si="335"/>
        <v>2.1339999999999998E-2</v>
      </c>
      <c r="E7125">
        <f t="shared" si="336"/>
        <v>-1.8254259436370907E-2</v>
      </c>
      <c r="N7125">
        <v>2.1339999999999999</v>
      </c>
    </row>
    <row r="7126" spans="1:14" x14ac:dyDescent="0.2">
      <c r="A7126" s="1">
        <v>41019</v>
      </c>
      <c r="B7126">
        <v>141.96870000000001</v>
      </c>
      <c r="C7126">
        <f t="shared" si="334"/>
        <v>-1.7578560344033711E-3</v>
      </c>
      <c r="D7126">
        <f t="shared" si="335"/>
        <v>2.137E-2</v>
      </c>
      <c r="E7126">
        <f t="shared" si="336"/>
        <v>-2.3127856034403371E-2</v>
      </c>
      <c r="N7126">
        <v>2.137</v>
      </c>
    </row>
    <row r="7127" spans="1:14" x14ac:dyDescent="0.2">
      <c r="A7127" s="1">
        <v>41022</v>
      </c>
      <c r="B7127">
        <v>142.71870000000001</v>
      </c>
      <c r="C7127">
        <f t="shared" si="334"/>
        <v>5.2828546010494914E-3</v>
      </c>
      <c r="D7127">
        <f t="shared" si="335"/>
        <v>2.1000000000000001E-2</v>
      </c>
      <c r="E7127">
        <f t="shared" si="336"/>
        <v>-1.571714539895051E-2</v>
      </c>
      <c r="N7127">
        <v>2.1</v>
      </c>
    </row>
    <row r="7128" spans="1:14" x14ac:dyDescent="0.2">
      <c r="A7128" s="1">
        <v>41023</v>
      </c>
      <c r="B7128">
        <v>142.28120000000001</v>
      </c>
      <c r="C7128">
        <f t="shared" si="334"/>
        <v>-3.0654707477015819E-3</v>
      </c>
      <c r="D7128">
        <f t="shared" si="335"/>
        <v>2.0750000000000001E-2</v>
      </c>
      <c r="E7128">
        <f t="shared" si="336"/>
        <v>-2.3815470747701583E-2</v>
      </c>
      <c r="N7128">
        <v>2.0750000000000002</v>
      </c>
    </row>
    <row r="7129" spans="1:14" x14ac:dyDescent="0.2">
      <c r="A7129" s="1">
        <v>41024</v>
      </c>
      <c r="B7129">
        <v>141.9375</v>
      </c>
      <c r="C7129">
        <f t="shared" si="334"/>
        <v>-2.4156388897480507E-3</v>
      </c>
      <c r="D7129">
        <f t="shared" si="335"/>
        <v>2.1610000000000001E-2</v>
      </c>
      <c r="E7129">
        <f t="shared" si="336"/>
        <v>-2.4025638889748051E-2</v>
      </c>
      <c r="N7129">
        <v>2.161</v>
      </c>
    </row>
    <row r="7130" spans="1:14" x14ac:dyDescent="0.2">
      <c r="A7130" s="1">
        <v>41025</v>
      </c>
      <c r="B7130">
        <v>142.28120000000001</v>
      </c>
      <c r="C7130">
        <f t="shared" si="334"/>
        <v>2.4214883311317603E-3</v>
      </c>
      <c r="D7130">
        <f t="shared" si="335"/>
        <v>2.215E-2</v>
      </c>
      <c r="E7130">
        <f t="shared" si="336"/>
        <v>-1.9728511668868239E-2</v>
      </c>
      <c r="N7130">
        <v>2.2149999999999999</v>
      </c>
    </row>
    <row r="7131" spans="1:14" x14ac:dyDescent="0.2">
      <c r="A7131" s="1">
        <v>41026</v>
      </c>
      <c r="B7131">
        <v>142.71870000000001</v>
      </c>
      <c r="C7131">
        <f t="shared" si="334"/>
        <v>3.0748967537523875E-3</v>
      </c>
      <c r="D7131">
        <f t="shared" si="335"/>
        <v>2.1949999999999997E-2</v>
      </c>
      <c r="E7131">
        <f t="shared" si="336"/>
        <v>-1.887510324624761E-2</v>
      </c>
      <c r="N7131">
        <v>2.1949999999999998</v>
      </c>
    </row>
    <row r="7132" spans="1:14" x14ac:dyDescent="0.2">
      <c r="A7132" s="1">
        <v>41029</v>
      </c>
      <c r="B7132">
        <v>142.875</v>
      </c>
      <c r="C7132">
        <f t="shared" si="334"/>
        <v>1.095161320835869E-3</v>
      </c>
      <c r="D7132">
        <f t="shared" si="335"/>
        <v>2.23E-2</v>
      </c>
      <c r="E7132">
        <f t="shared" si="336"/>
        <v>-2.1204838679164131E-2</v>
      </c>
      <c r="N7132">
        <v>2.23</v>
      </c>
    </row>
    <row r="7133" spans="1:14" x14ac:dyDescent="0.2">
      <c r="A7133" s="1">
        <v>41030</v>
      </c>
      <c r="B7133">
        <v>142.09370000000001</v>
      </c>
      <c r="C7133">
        <f t="shared" si="334"/>
        <v>-5.4684164479439357E-3</v>
      </c>
      <c r="D7133">
        <f t="shared" si="335"/>
        <v>2.1739999999999999E-2</v>
      </c>
      <c r="E7133">
        <f t="shared" si="336"/>
        <v>-2.7208416447943935E-2</v>
      </c>
      <c r="N7133">
        <v>2.1739999999999999</v>
      </c>
    </row>
    <row r="7134" spans="1:14" x14ac:dyDescent="0.2">
      <c r="A7134" s="1">
        <v>41031</v>
      </c>
      <c r="B7134">
        <v>142.84370000000001</v>
      </c>
      <c r="C7134">
        <f t="shared" si="334"/>
        <v>5.2782072674579794E-3</v>
      </c>
      <c r="D7134">
        <f t="shared" si="335"/>
        <v>2.1259999999999998E-2</v>
      </c>
      <c r="E7134">
        <f t="shared" si="336"/>
        <v>-1.5981792732542018E-2</v>
      </c>
      <c r="N7134">
        <v>2.1259999999999999</v>
      </c>
    </row>
    <row r="7135" spans="1:14" x14ac:dyDescent="0.2">
      <c r="A7135" s="1">
        <v>41032</v>
      </c>
      <c r="B7135">
        <v>142.84370000000001</v>
      </c>
      <c r="C7135">
        <f t="shared" si="334"/>
        <v>0</v>
      </c>
      <c r="D7135">
        <f t="shared" si="335"/>
        <v>2.1709999999999997E-2</v>
      </c>
      <c r="E7135">
        <f t="shared" si="336"/>
        <v>-2.1709999999999997E-2</v>
      </c>
      <c r="N7135">
        <v>2.1709999999999998</v>
      </c>
    </row>
    <row r="7136" spans="1:14" x14ac:dyDescent="0.2">
      <c r="A7136" s="1">
        <v>41033</v>
      </c>
      <c r="B7136">
        <v>143.6875</v>
      </c>
      <c r="C7136">
        <f t="shared" si="334"/>
        <v>5.9071558633667642E-3</v>
      </c>
      <c r="D7136">
        <f t="shared" si="335"/>
        <v>2.1819999999999999E-2</v>
      </c>
      <c r="E7136">
        <f t="shared" si="336"/>
        <v>-1.5912844136633235E-2</v>
      </c>
      <c r="N7136">
        <v>2.1819999999999999</v>
      </c>
    </row>
    <row r="7137" spans="1:14" x14ac:dyDescent="0.2">
      <c r="A7137" s="1">
        <v>41036</v>
      </c>
      <c r="B7137">
        <v>143.75</v>
      </c>
      <c r="C7137">
        <f t="shared" si="334"/>
        <v>4.3497172683770735E-4</v>
      </c>
      <c r="D7137">
        <f t="shared" si="335"/>
        <v>2.3109999999999999E-2</v>
      </c>
      <c r="E7137">
        <f t="shared" si="336"/>
        <v>-2.2675028273162291E-2</v>
      </c>
      <c r="N7137">
        <v>2.3109999999999999</v>
      </c>
    </row>
    <row r="7138" spans="1:14" x14ac:dyDescent="0.2">
      <c r="A7138" s="1">
        <v>41037</v>
      </c>
      <c r="B7138">
        <v>144.46870000000001</v>
      </c>
      <c r="C7138">
        <f t="shared" si="334"/>
        <v>4.9996521739130717E-3</v>
      </c>
      <c r="D7138">
        <f t="shared" si="335"/>
        <v>2.419E-2</v>
      </c>
      <c r="E7138">
        <f t="shared" si="336"/>
        <v>-1.9190347826086928E-2</v>
      </c>
      <c r="N7138">
        <v>2.419</v>
      </c>
    </row>
    <row r="7139" spans="1:14" x14ac:dyDescent="0.2">
      <c r="A7139" s="1">
        <v>41038</v>
      </c>
      <c r="B7139">
        <v>144.46870000000001</v>
      </c>
      <c r="C7139">
        <f t="shared" si="334"/>
        <v>0</v>
      </c>
      <c r="D7139">
        <f t="shared" si="335"/>
        <v>2.5139999999999999E-2</v>
      </c>
      <c r="E7139">
        <f t="shared" si="336"/>
        <v>-2.5139999999999999E-2</v>
      </c>
      <c r="N7139">
        <v>2.5139999999999998</v>
      </c>
    </row>
    <row r="7140" spans="1:14" x14ac:dyDescent="0.2">
      <c r="A7140" s="1">
        <v>41039</v>
      </c>
      <c r="B7140">
        <v>144.34370000000001</v>
      </c>
      <c r="C7140">
        <f t="shared" si="334"/>
        <v>-8.6523932173543372E-4</v>
      </c>
      <c r="D7140">
        <f t="shared" si="335"/>
        <v>2.5479999999999999E-2</v>
      </c>
      <c r="E7140">
        <f t="shared" si="336"/>
        <v>-2.6345239321735433E-2</v>
      </c>
      <c r="N7140">
        <v>2.548</v>
      </c>
    </row>
    <row r="7141" spans="1:14" x14ac:dyDescent="0.2">
      <c r="A7141" s="1">
        <v>41040</v>
      </c>
      <c r="B7141">
        <v>145.125</v>
      </c>
      <c r="C7141">
        <f t="shared" si="334"/>
        <v>5.4127752025199261E-3</v>
      </c>
      <c r="D7141">
        <f t="shared" si="335"/>
        <v>2.589E-2</v>
      </c>
      <c r="E7141">
        <f t="shared" si="336"/>
        <v>-2.0477224797480074E-2</v>
      </c>
      <c r="N7141">
        <v>2.589</v>
      </c>
    </row>
    <row r="7142" spans="1:14" x14ac:dyDescent="0.2">
      <c r="A7142" s="1">
        <v>41043</v>
      </c>
      <c r="B7142">
        <v>146.09370000000001</v>
      </c>
      <c r="C7142">
        <f t="shared" si="334"/>
        <v>6.6749354005168904E-3</v>
      </c>
      <c r="D7142">
        <f t="shared" si="335"/>
        <v>2.5390000000000003E-2</v>
      </c>
      <c r="E7142">
        <f t="shared" si="336"/>
        <v>-1.8715064599483112E-2</v>
      </c>
      <c r="N7142">
        <v>2.5390000000000001</v>
      </c>
    </row>
    <row r="7143" spans="1:14" x14ac:dyDescent="0.2">
      <c r="A7143" s="1">
        <v>41044</v>
      </c>
      <c r="B7143">
        <v>146.40620000000001</v>
      </c>
      <c r="C7143">
        <f t="shared" si="334"/>
        <v>2.1390381652324209E-3</v>
      </c>
      <c r="D7143">
        <f t="shared" si="335"/>
        <v>2.4830000000000001E-2</v>
      </c>
      <c r="E7143">
        <f t="shared" si="336"/>
        <v>-2.2690961834767581E-2</v>
      </c>
      <c r="N7143">
        <v>2.4830000000000001</v>
      </c>
    </row>
    <row r="7144" spans="1:14" x14ac:dyDescent="0.2">
      <c r="A7144" s="1">
        <v>41045</v>
      </c>
      <c r="B7144">
        <v>146.8125</v>
      </c>
      <c r="C7144">
        <f t="shared" si="334"/>
        <v>2.775155696958187E-3</v>
      </c>
      <c r="D7144">
        <f t="shared" si="335"/>
        <v>2.4780000000000003E-2</v>
      </c>
      <c r="E7144">
        <f t="shared" si="336"/>
        <v>-2.2004844303041816E-2</v>
      </c>
      <c r="N7144">
        <v>2.4780000000000002</v>
      </c>
    </row>
    <row r="7145" spans="1:14" x14ac:dyDescent="0.2">
      <c r="A7145" s="1">
        <v>41046</v>
      </c>
      <c r="B7145">
        <v>148.375</v>
      </c>
      <c r="C7145">
        <f t="shared" si="334"/>
        <v>1.0642826734780675E-2</v>
      </c>
      <c r="D7145">
        <f t="shared" si="335"/>
        <v>2.4900000000000002E-2</v>
      </c>
      <c r="E7145">
        <f t="shared" si="336"/>
        <v>-1.4257173265219327E-2</v>
      </c>
      <c r="N7145">
        <v>2.4900000000000002</v>
      </c>
    </row>
    <row r="7146" spans="1:14" x14ac:dyDescent="0.2">
      <c r="A7146" s="1">
        <v>41047</v>
      </c>
      <c r="B7146">
        <v>148.3125</v>
      </c>
      <c r="C7146">
        <f t="shared" si="334"/>
        <v>-4.212299915753448E-4</v>
      </c>
      <c r="D7146">
        <f t="shared" si="335"/>
        <v>2.469E-2</v>
      </c>
      <c r="E7146">
        <f t="shared" si="336"/>
        <v>-2.5111229991575345E-2</v>
      </c>
      <c r="N7146">
        <v>2.4689999999999999</v>
      </c>
    </row>
    <row r="7147" spans="1:14" x14ac:dyDescent="0.2">
      <c r="A7147" s="1">
        <v>41050</v>
      </c>
      <c r="B7147">
        <v>147.90620000000001</v>
      </c>
      <c r="C7147">
        <f t="shared" si="334"/>
        <v>-2.739485882848669E-3</v>
      </c>
      <c r="D7147">
        <f t="shared" si="335"/>
        <v>2.5009999999999998E-2</v>
      </c>
      <c r="E7147">
        <f t="shared" si="336"/>
        <v>-2.7749485882848667E-2</v>
      </c>
      <c r="N7147">
        <v>2.5009999999999999</v>
      </c>
    </row>
    <row r="7148" spans="1:14" x14ac:dyDescent="0.2">
      <c r="A7148" s="1">
        <v>41051</v>
      </c>
      <c r="B7148">
        <v>146.78120000000001</v>
      </c>
      <c r="C7148">
        <f t="shared" si="334"/>
        <v>-7.6061720198341565E-3</v>
      </c>
      <c r="D7148">
        <f t="shared" si="335"/>
        <v>2.7149999999999997E-2</v>
      </c>
      <c r="E7148">
        <f t="shared" si="336"/>
        <v>-3.475617201983415E-2</v>
      </c>
      <c r="N7148">
        <v>2.7149999999999999</v>
      </c>
    </row>
    <row r="7149" spans="1:14" x14ac:dyDescent="0.2">
      <c r="A7149" s="1">
        <v>41052</v>
      </c>
      <c r="B7149">
        <v>148.28120000000001</v>
      </c>
      <c r="C7149">
        <f t="shared" si="334"/>
        <v>1.0219292388943479E-2</v>
      </c>
      <c r="D7149">
        <f t="shared" si="335"/>
        <v>2.6450000000000001E-2</v>
      </c>
      <c r="E7149">
        <f t="shared" si="336"/>
        <v>-1.6230707611056522E-2</v>
      </c>
      <c r="N7149">
        <v>2.645</v>
      </c>
    </row>
    <row r="7150" spans="1:14" x14ac:dyDescent="0.2">
      <c r="A7150" s="1">
        <v>41053</v>
      </c>
      <c r="B7150">
        <v>147.5</v>
      </c>
      <c r="C7150">
        <f t="shared" si="334"/>
        <v>-5.2683684782697249E-3</v>
      </c>
      <c r="D7150">
        <f t="shared" si="335"/>
        <v>2.63E-2</v>
      </c>
      <c r="E7150">
        <f t="shared" si="336"/>
        <v>-3.1568368478269729E-2</v>
      </c>
      <c r="N7150">
        <v>2.63</v>
      </c>
    </row>
    <row r="7151" spans="1:14" x14ac:dyDescent="0.2">
      <c r="A7151" s="1">
        <v>41054</v>
      </c>
      <c r="B7151">
        <v>147.71870000000001</v>
      </c>
      <c r="C7151">
        <f t="shared" si="334"/>
        <v>1.4827118644069603E-3</v>
      </c>
      <c r="D7151">
        <f t="shared" si="335"/>
        <v>2.6800000000000001E-2</v>
      </c>
      <c r="E7151">
        <f t="shared" si="336"/>
        <v>-2.5317288135593041E-2</v>
      </c>
      <c r="N7151">
        <v>2.68</v>
      </c>
    </row>
    <row r="7152" spans="1:14" x14ac:dyDescent="0.2">
      <c r="A7152" s="1">
        <v>41057</v>
      </c>
      <c r="B7152">
        <v>147.71870000000001</v>
      </c>
      <c r="C7152">
        <f t="shared" si="334"/>
        <v>0</v>
      </c>
      <c r="D7152">
        <f t="shared" si="335"/>
        <v>2.5739999999999999E-2</v>
      </c>
      <c r="E7152">
        <f t="shared" si="336"/>
        <v>-2.5739999999999999E-2</v>
      </c>
      <c r="N7152">
        <v>2.5739999999999998</v>
      </c>
    </row>
    <row r="7153" spans="1:14" x14ac:dyDescent="0.2">
      <c r="A7153" s="1">
        <v>41058</v>
      </c>
      <c r="B7153">
        <v>147.8125</v>
      </c>
      <c r="C7153">
        <f t="shared" si="334"/>
        <v>6.3499069515216E-4</v>
      </c>
      <c r="D7153">
        <f t="shared" si="335"/>
        <v>2.6009999999999998E-2</v>
      </c>
      <c r="E7153">
        <f t="shared" si="336"/>
        <v>-2.5375009304847838E-2</v>
      </c>
      <c r="N7153">
        <v>2.601</v>
      </c>
    </row>
    <row r="7154" spans="1:14" x14ac:dyDescent="0.2">
      <c r="A7154" s="1">
        <v>41059</v>
      </c>
      <c r="B7154">
        <v>149.65620000000001</v>
      </c>
      <c r="C7154">
        <f t="shared" si="334"/>
        <v>1.2473234672304434E-2</v>
      </c>
      <c r="D7154">
        <f t="shared" si="335"/>
        <v>2.5559999999999999E-2</v>
      </c>
      <c r="E7154">
        <f t="shared" si="336"/>
        <v>-1.3086765327695565E-2</v>
      </c>
      <c r="N7154">
        <v>2.556</v>
      </c>
    </row>
    <row r="7155" spans="1:14" x14ac:dyDescent="0.2">
      <c r="A7155" s="1">
        <v>41060</v>
      </c>
      <c r="B7155">
        <v>150.28120000000001</v>
      </c>
      <c r="C7155">
        <f t="shared" si="334"/>
        <v>4.1762386055506084E-3</v>
      </c>
      <c r="D7155">
        <f t="shared" si="335"/>
        <v>2.5319999999999999E-2</v>
      </c>
      <c r="E7155">
        <f t="shared" si="336"/>
        <v>-2.114376139444939E-2</v>
      </c>
      <c r="N7155">
        <v>2.532</v>
      </c>
    </row>
    <row r="7156" spans="1:14" x14ac:dyDescent="0.2">
      <c r="A7156" s="1">
        <v>41061</v>
      </c>
      <c r="B7156">
        <v>152.09370000000001</v>
      </c>
      <c r="C7156">
        <f t="shared" si="334"/>
        <v>1.2060723497017589E-2</v>
      </c>
      <c r="D7156">
        <f t="shared" si="335"/>
        <v>2.4910000000000002E-2</v>
      </c>
      <c r="E7156">
        <f t="shared" si="336"/>
        <v>-1.2849276502982412E-2</v>
      </c>
      <c r="N7156">
        <v>2.4910000000000001</v>
      </c>
    </row>
    <row r="7157" spans="1:14" x14ac:dyDescent="0.2">
      <c r="A7157" s="1">
        <v>41064</v>
      </c>
      <c r="B7157">
        <v>151.34370000000001</v>
      </c>
      <c r="C7157">
        <f t="shared" si="334"/>
        <v>-4.9311707191027621E-3</v>
      </c>
      <c r="D7157">
        <f t="shared" si="335"/>
        <v>2.5339999999999998E-2</v>
      </c>
      <c r="E7157">
        <f t="shared" si="336"/>
        <v>-3.027117071910276E-2</v>
      </c>
      <c r="N7157">
        <v>2.5339999999999998</v>
      </c>
    </row>
    <row r="7158" spans="1:14" x14ac:dyDescent="0.2">
      <c r="A7158" s="1">
        <v>41065</v>
      </c>
      <c r="B7158">
        <v>150.65620000000001</v>
      </c>
      <c r="C7158">
        <f t="shared" si="334"/>
        <v>-4.5426403609796218E-3</v>
      </c>
      <c r="D7158">
        <f t="shared" si="335"/>
        <v>2.4910000000000002E-2</v>
      </c>
      <c r="E7158">
        <f t="shared" si="336"/>
        <v>-2.9452640360979623E-2</v>
      </c>
      <c r="N7158">
        <v>2.4910000000000001</v>
      </c>
    </row>
    <row r="7159" spans="1:14" x14ac:dyDescent="0.2">
      <c r="A7159" s="1">
        <v>41066</v>
      </c>
      <c r="B7159">
        <v>148.75</v>
      </c>
      <c r="C7159">
        <f t="shared" si="334"/>
        <v>-1.2652648878705319E-2</v>
      </c>
      <c r="D7159">
        <f t="shared" si="335"/>
        <v>2.4879999999999999E-2</v>
      </c>
      <c r="E7159">
        <f t="shared" si="336"/>
        <v>-3.7532648878705319E-2</v>
      </c>
      <c r="N7159">
        <v>2.488</v>
      </c>
    </row>
    <row r="7160" spans="1:14" x14ac:dyDescent="0.2">
      <c r="A7160" s="1">
        <v>41067</v>
      </c>
      <c r="B7160">
        <v>148.46870000000001</v>
      </c>
      <c r="C7160">
        <f t="shared" si="334"/>
        <v>-1.8910924369747173E-3</v>
      </c>
      <c r="D7160">
        <f t="shared" si="335"/>
        <v>2.5160000000000002E-2</v>
      </c>
      <c r="E7160">
        <f t="shared" si="336"/>
        <v>-2.7051092436974719E-2</v>
      </c>
      <c r="N7160">
        <v>2.516</v>
      </c>
    </row>
    <row r="7161" spans="1:14" x14ac:dyDescent="0.2">
      <c r="A7161" s="1">
        <v>41068</v>
      </c>
      <c r="B7161">
        <v>148.65620000000001</v>
      </c>
      <c r="C7161">
        <f t="shared" si="334"/>
        <v>1.262892448037789E-3</v>
      </c>
      <c r="D7161">
        <f t="shared" si="335"/>
        <v>2.588E-2</v>
      </c>
      <c r="E7161">
        <f t="shared" si="336"/>
        <v>-2.4617107551962211E-2</v>
      </c>
      <c r="N7161">
        <v>2.5880000000000001</v>
      </c>
    </row>
    <row r="7162" spans="1:14" x14ac:dyDescent="0.2">
      <c r="A7162" s="1">
        <v>41071</v>
      </c>
      <c r="B7162">
        <v>149.3125</v>
      </c>
      <c r="C7162">
        <f t="shared" si="334"/>
        <v>4.4148848147604891E-3</v>
      </c>
      <c r="D7162">
        <f t="shared" si="335"/>
        <v>2.6070000000000003E-2</v>
      </c>
      <c r="E7162">
        <f t="shared" si="336"/>
        <v>-2.1655115185239514E-2</v>
      </c>
      <c r="N7162">
        <v>2.6070000000000002</v>
      </c>
    </row>
    <row r="7163" spans="1:14" x14ac:dyDescent="0.2">
      <c r="A7163" s="1">
        <v>41072</v>
      </c>
      <c r="B7163">
        <v>148.21870000000001</v>
      </c>
      <c r="C7163">
        <f t="shared" si="334"/>
        <v>-7.3255755546253187E-3</v>
      </c>
      <c r="D7163">
        <f t="shared" si="335"/>
        <v>2.5610000000000001E-2</v>
      </c>
      <c r="E7163">
        <f t="shared" si="336"/>
        <v>-3.293557555462532E-2</v>
      </c>
      <c r="N7163">
        <v>2.5609999999999999</v>
      </c>
    </row>
    <row r="7164" spans="1:14" x14ac:dyDescent="0.2">
      <c r="A7164" s="1">
        <v>41073</v>
      </c>
      <c r="B7164">
        <v>149.25</v>
      </c>
      <c r="C7164">
        <f t="shared" si="334"/>
        <v>6.9579614448107563E-3</v>
      </c>
      <c r="D7164">
        <f t="shared" si="335"/>
        <v>2.5849999999999998E-2</v>
      </c>
      <c r="E7164">
        <f t="shared" si="336"/>
        <v>-1.8892038555189242E-2</v>
      </c>
      <c r="N7164">
        <v>2.585</v>
      </c>
    </row>
    <row r="7165" spans="1:14" x14ac:dyDescent="0.2">
      <c r="A7165" s="1">
        <v>41074</v>
      </c>
      <c r="B7165">
        <v>149.1875</v>
      </c>
      <c r="C7165">
        <f t="shared" si="334"/>
        <v>-4.1876046901168085E-4</v>
      </c>
      <c r="D7165">
        <f t="shared" si="335"/>
        <v>2.6030000000000001E-2</v>
      </c>
      <c r="E7165">
        <f t="shared" si="336"/>
        <v>-2.6448760469011682E-2</v>
      </c>
      <c r="N7165">
        <v>2.6030000000000002</v>
      </c>
    </row>
    <row r="7166" spans="1:14" x14ac:dyDescent="0.2">
      <c r="A7166" s="1">
        <v>41075</v>
      </c>
      <c r="B7166">
        <v>149.65620000000001</v>
      </c>
      <c r="C7166">
        <f t="shared" si="334"/>
        <v>3.1416841223292913E-3</v>
      </c>
      <c r="D7166">
        <f t="shared" si="335"/>
        <v>2.5929999999999998E-2</v>
      </c>
      <c r="E7166">
        <f t="shared" si="336"/>
        <v>-2.2788315877670707E-2</v>
      </c>
      <c r="N7166">
        <v>2.593</v>
      </c>
    </row>
    <row r="7167" spans="1:14" x14ac:dyDescent="0.2">
      <c r="A7167" s="1">
        <v>41078</v>
      </c>
      <c r="B7167">
        <v>149.6875</v>
      </c>
      <c r="C7167">
        <f t="shared" si="334"/>
        <v>2.0914602936583648E-4</v>
      </c>
      <c r="D7167">
        <f t="shared" si="335"/>
        <v>2.7229999999999997E-2</v>
      </c>
      <c r="E7167">
        <f t="shared" si="336"/>
        <v>-2.7020853970634161E-2</v>
      </c>
      <c r="N7167">
        <v>2.7229999999999999</v>
      </c>
    </row>
    <row r="7168" spans="1:14" x14ac:dyDescent="0.2">
      <c r="A7168" s="1">
        <v>41079</v>
      </c>
      <c r="B7168">
        <v>149</v>
      </c>
      <c r="C7168">
        <f t="shared" si="334"/>
        <v>-4.5929018789143683E-3</v>
      </c>
      <c r="D7168">
        <f t="shared" si="335"/>
        <v>2.6019999999999998E-2</v>
      </c>
      <c r="E7168">
        <f t="shared" si="336"/>
        <v>-3.0612901878914366E-2</v>
      </c>
      <c r="N7168">
        <v>2.6019999999999999</v>
      </c>
    </row>
    <row r="7169" spans="1:14" x14ac:dyDescent="0.2">
      <c r="A7169" s="1">
        <v>41080</v>
      </c>
      <c r="B7169">
        <v>148.59370000000001</v>
      </c>
      <c r="C7169">
        <f t="shared" si="334"/>
        <v>-2.7268456375838523E-3</v>
      </c>
      <c r="D7169">
        <f t="shared" si="335"/>
        <v>2.64E-2</v>
      </c>
      <c r="E7169">
        <f t="shared" si="336"/>
        <v>-2.9126845637583852E-2</v>
      </c>
      <c r="N7169">
        <v>2.64</v>
      </c>
    </row>
    <row r="7170" spans="1:14" x14ac:dyDescent="0.2">
      <c r="A7170" s="1">
        <v>41081</v>
      </c>
      <c r="B7170">
        <v>149.21870000000001</v>
      </c>
      <c r="C7170">
        <f t="shared" si="334"/>
        <v>4.2061002586246676E-3</v>
      </c>
      <c r="D7170">
        <f t="shared" si="335"/>
        <v>2.6419999999999999E-2</v>
      </c>
      <c r="E7170">
        <f t="shared" si="336"/>
        <v>-2.2213899741375331E-2</v>
      </c>
      <c r="N7170">
        <v>2.6419999999999999</v>
      </c>
    </row>
    <row r="7171" spans="1:14" x14ac:dyDescent="0.2">
      <c r="A7171" s="1">
        <v>41082</v>
      </c>
      <c r="B7171">
        <v>148.09370000000001</v>
      </c>
      <c r="C7171">
        <f t="shared" si="334"/>
        <v>-7.5392695419541633E-3</v>
      </c>
      <c r="D7171">
        <f t="shared" si="335"/>
        <v>2.6000000000000002E-2</v>
      </c>
      <c r="E7171">
        <f t="shared" si="336"/>
        <v>-3.3539269541954166E-2</v>
      </c>
      <c r="N7171">
        <v>2.6</v>
      </c>
    </row>
    <row r="7172" spans="1:14" x14ac:dyDescent="0.2">
      <c r="A7172" s="1">
        <v>41085</v>
      </c>
      <c r="B7172">
        <v>149.28120000000001</v>
      </c>
      <c r="C7172">
        <f t="shared" si="334"/>
        <v>8.01857202568379E-3</v>
      </c>
      <c r="D7172">
        <f t="shared" si="335"/>
        <v>2.5870000000000001E-2</v>
      </c>
      <c r="E7172">
        <f t="shared" si="336"/>
        <v>-1.7851427974316211E-2</v>
      </c>
      <c r="N7172">
        <v>2.5870000000000002</v>
      </c>
    </row>
    <row r="7173" spans="1:14" x14ac:dyDescent="0.2">
      <c r="A7173" s="1">
        <v>41086</v>
      </c>
      <c r="B7173">
        <v>148.90620000000001</v>
      </c>
      <c r="C7173">
        <f t="shared" ref="C7173:C7236" si="337">B7173/B7172-1</f>
        <v>-2.5120376845845227E-3</v>
      </c>
      <c r="D7173">
        <f t="shared" ref="D7173:D7236" si="338">N7173/100</f>
        <v>2.58E-2</v>
      </c>
      <c r="E7173">
        <f t="shared" ref="E7173:E7236" si="339">C7173-D7173</f>
        <v>-2.8312037684584523E-2</v>
      </c>
      <c r="N7173">
        <v>2.58</v>
      </c>
    </row>
    <row r="7174" spans="1:14" x14ac:dyDescent="0.2">
      <c r="A7174" s="1">
        <v>41087</v>
      </c>
      <c r="B7174">
        <v>149.0625</v>
      </c>
      <c r="C7174">
        <f t="shared" si="337"/>
        <v>1.0496540775333241E-3</v>
      </c>
      <c r="D7174">
        <f t="shared" si="338"/>
        <v>2.605E-2</v>
      </c>
      <c r="E7174">
        <f t="shared" si="339"/>
        <v>-2.5000345922466676E-2</v>
      </c>
      <c r="N7174">
        <v>2.605</v>
      </c>
    </row>
    <row r="7175" spans="1:14" x14ac:dyDescent="0.2">
      <c r="A7175" s="1">
        <v>41088</v>
      </c>
      <c r="B7175">
        <v>149.84380000000002</v>
      </c>
      <c r="C7175">
        <f t="shared" si="337"/>
        <v>5.2414255765200757E-3</v>
      </c>
      <c r="D7175">
        <f t="shared" si="338"/>
        <v>2.7149999999999997E-2</v>
      </c>
      <c r="E7175">
        <f t="shared" si="339"/>
        <v>-2.1908574423479921E-2</v>
      </c>
      <c r="N7175">
        <v>2.7149999999999999</v>
      </c>
    </row>
    <row r="7176" spans="1:14" x14ac:dyDescent="0.2">
      <c r="A7176" s="1">
        <v>41089</v>
      </c>
      <c r="B7176">
        <v>147.96880000000002</v>
      </c>
      <c r="C7176">
        <f t="shared" si="337"/>
        <v>-1.2513030235485223E-2</v>
      </c>
      <c r="D7176">
        <f t="shared" si="338"/>
        <v>2.7120000000000002E-2</v>
      </c>
      <c r="E7176">
        <f t="shared" si="339"/>
        <v>-3.9633030235485228E-2</v>
      </c>
      <c r="N7176">
        <v>2.7120000000000002</v>
      </c>
    </row>
    <row r="7177" spans="1:14" x14ac:dyDescent="0.2">
      <c r="A7177" s="1">
        <v>41092</v>
      </c>
      <c r="B7177">
        <v>149.59380000000002</v>
      </c>
      <c r="C7177">
        <f t="shared" si="337"/>
        <v>1.0982044863511842E-2</v>
      </c>
      <c r="D7177">
        <f t="shared" si="338"/>
        <v>2.7549999999999998E-2</v>
      </c>
      <c r="E7177">
        <f t="shared" si="339"/>
        <v>-1.6567955136488156E-2</v>
      </c>
      <c r="N7177">
        <v>2.7549999999999999</v>
      </c>
    </row>
    <row r="7178" spans="1:14" x14ac:dyDescent="0.2">
      <c r="A7178" s="1">
        <v>41093</v>
      </c>
      <c r="B7178">
        <v>148.53130000000002</v>
      </c>
      <c r="C7178">
        <f t="shared" si="337"/>
        <v>-7.102567084999456E-3</v>
      </c>
      <c r="D7178">
        <f t="shared" si="338"/>
        <v>2.8290000000000003E-2</v>
      </c>
      <c r="E7178">
        <f t="shared" si="339"/>
        <v>-3.5392567084999459E-2</v>
      </c>
      <c r="N7178">
        <v>2.8290000000000002</v>
      </c>
    </row>
    <row r="7179" spans="1:14" x14ac:dyDescent="0.2">
      <c r="A7179" s="1">
        <v>41094</v>
      </c>
      <c r="B7179">
        <v>148.53130000000002</v>
      </c>
      <c r="C7179">
        <f t="shared" si="337"/>
        <v>0</v>
      </c>
      <c r="D7179">
        <f t="shared" si="338"/>
        <v>2.8839999999999998E-2</v>
      </c>
      <c r="E7179">
        <f t="shared" si="339"/>
        <v>-2.8839999999999998E-2</v>
      </c>
      <c r="N7179">
        <v>2.8839999999999999</v>
      </c>
    </row>
    <row r="7180" spans="1:14" x14ac:dyDescent="0.2">
      <c r="A7180" s="1">
        <v>41095</v>
      </c>
      <c r="B7180">
        <v>148.90630000000002</v>
      </c>
      <c r="C7180">
        <f t="shared" si="337"/>
        <v>2.5247203788023587E-3</v>
      </c>
      <c r="D7180">
        <f t="shared" si="338"/>
        <v>2.8140000000000002E-2</v>
      </c>
      <c r="E7180">
        <f t="shared" si="339"/>
        <v>-2.5615279621197643E-2</v>
      </c>
      <c r="N7180">
        <v>2.8140000000000001</v>
      </c>
    </row>
    <row r="7181" spans="1:14" x14ac:dyDescent="0.2">
      <c r="A7181" s="1">
        <v>41096</v>
      </c>
      <c r="B7181">
        <v>149.875</v>
      </c>
      <c r="C7181">
        <f t="shared" si="337"/>
        <v>6.505433282540718E-3</v>
      </c>
      <c r="D7181">
        <f t="shared" si="338"/>
        <v>2.8549999999999999E-2</v>
      </c>
      <c r="E7181">
        <f t="shared" si="339"/>
        <v>-2.2044566717459281E-2</v>
      </c>
      <c r="N7181">
        <v>2.855</v>
      </c>
    </row>
    <row r="7182" spans="1:14" x14ac:dyDescent="0.2">
      <c r="A7182" s="1">
        <v>41099</v>
      </c>
      <c r="B7182">
        <v>150.59380000000002</v>
      </c>
      <c r="C7182">
        <f t="shared" si="337"/>
        <v>4.7959966638866369E-3</v>
      </c>
      <c r="D7182">
        <f t="shared" si="338"/>
        <v>2.9009999999999998E-2</v>
      </c>
      <c r="E7182">
        <f t="shared" si="339"/>
        <v>-2.4214003336113361E-2</v>
      </c>
      <c r="N7182">
        <v>2.9009999999999998</v>
      </c>
    </row>
    <row r="7183" spans="1:14" x14ac:dyDescent="0.2">
      <c r="A7183" s="1">
        <v>41100</v>
      </c>
      <c r="B7183">
        <v>151</v>
      </c>
      <c r="C7183">
        <f t="shared" si="337"/>
        <v>2.6973222005155506E-3</v>
      </c>
      <c r="D7183">
        <f t="shared" si="338"/>
        <v>2.818E-2</v>
      </c>
      <c r="E7183">
        <f t="shared" si="339"/>
        <v>-2.548267779948445E-2</v>
      </c>
      <c r="N7183">
        <v>2.8180000000000001</v>
      </c>
    </row>
    <row r="7184" spans="1:14" x14ac:dyDescent="0.2">
      <c r="A7184" s="1">
        <v>41101</v>
      </c>
      <c r="B7184">
        <v>151.15630000000002</v>
      </c>
      <c r="C7184">
        <f t="shared" si="337"/>
        <v>1.0350993377483686E-3</v>
      </c>
      <c r="D7184">
        <f t="shared" si="338"/>
        <v>2.8050000000000002E-2</v>
      </c>
      <c r="E7184">
        <f t="shared" si="339"/>
        <v>-2.7014900662251633E-2</v>
      </c>
      <c r="N7184">
        <v>2.8050000000000002</v>
      </c>
    </row>
    <row r="7185" spans="1:14" x14ac:dyDescent="0.2">
      <c r="A7185" s="1">
        <v>41102</v>
      </c>
      <c r="B7185">
        <v>151.625</v>
      </c>
      <c r="C7185">
        <f t="shared" si="337"/>
        <v>3.1007639112625718E-3</v>
      </c>
      <c r="D7185">
        <f t="shared" si="338"/>
        <v>2.7210000000000002E-2</v>
      </c>
      <c r="E7185">
        <f t="shared" si="339"/>
        <v>-2.410923608873743E-2</v>
      </c>
      <c r="N7185">
        <v>2.7210000000000001</v>
      </c>
    </row>
    <row r="7186" spans="1:14" x14ac:dyDescent="0.2">
      <c r="A7186" s="1">
        <v>41103</v>
      </c>
      <c r="B7186">
        <v>151.1875</v>
      </c>
      <c r="C7186">
        <f t="shared" si="337"/>
        <v>-2.8854080791426151E-3</v>
      </c>
      <c r="D7186">
        <f t="shared" si="338"/>
        <v>2.7820000000000001E-2</v>
      </c>
      <c r="E7186">
        <f t="shared" si="339"/>
        <v>-3.0705408079142616E-2</v>
      </c>
      <c r="N7186">
        <v>2.782</v>
      </c>
    </row>
    <row r="7187" spans="1:14" x14ac:dyDescent="0.2">
      <c r="A7187" s="1">
        <v>41106</v>
      </c>
      <c r="B7187">
        <v>151.78130000000002</v>
      </c>
      <c r="C7187">
        <f t="shared" si="337"/>
        <v>3.9275733774288835E-3</v>
      </c>
      <c r="D7187">
        <f t="shared" si="338"/>
        <v>2.751E-2</v>
      </c>
      <c r="E7187">
        <f t="shared" si="339"/>
        <v>-2.3582426622571116E-2</v>
      </c>
      <c r="N7187">
        <v>2.7509999999999999</v>
      </c>
    </row>
    <row r="7188" spans="1:14" x14ac:dyDescent="0.2">
      <c r="A7188" s="1">
        <v>41107</v>
      </c>
      <c r="B7188">
        <v>150.9375</v>
      </c>
      <c r="C7188">
        <f t="shared" si="337"/>
        <v>-5.5593146191263987E-3</v>
      </c>
      <c r="D7188">
        <f t="shared" si="338"/>
        <v>2.7490000000000001E-2</v>
      </c>
      <c r="E7188">
        <f t="shared" si="339"/>
        <v>-3.3049314619126399E-2</v>
      </c>
      <c r="N7188">
        <v>2.7490000000000001</v>
      </c>
    </row>
    <row r="7189" spans="1:14" x14ac:dyDescent="0.2">
      <c r="A7189" s="1">
        <v>41108</v>
      </c>
      <c r="B7189">
        <v>151.28130000000002</v>
      </c>
      <c r="C7189">
        <f t="shared" si="337"/>
        <v>2.2777639751554446E-3</v>
      </c>
      <c r="D7189">
        <f t="shared" si="338"/>
        <v>2.8479999999999998E-2</v>
      </c>
      <c r="E7189">
        <f t="shared" si="339"/>
        <v>-2.6202236024844554E-2</v>
      </c>
      <c r="N7189">
        <v>2.8479999999999999</v>
      </c>
    </row>
    <row r="7190" spans="1:14" x14ac:dyDescent="0.2">
      <c r="A7190" s="1">
        <v>41109</v>
      </c>
      <c r="B7190">
        <v>150.59380000000002</v>
      </c>
      <c r="C7190">
        <f t="shared" si="337"/>
        <v>-4.544514093942853E-3</v>
      </c>
      <c r="D7190">
        <f t="shared" si="338"/>
        <v>2.8969999999999999E-2</v>
      </c>
      <c r="E7190">
        <f t="shared" si="339"/>
        <v>-3.3514514093942849E-2</v>
      </c>
      <c r="N7190">
        <v>2.8969999999999998</v>
      </c>
    </row>
    <row r="7191" spans="1:14" x14ac:dyDescent="0.2">
      <c r="A7191" s="1">
        <v>41110</v>
      </c>
      <c r="B7191">
        <v>151.78130000000002</v>
      </c>
      <c r="C7191">
        <f t="shared" si="337"/>
        <v>7.8854507954511099E-3</v>
      </c>
      <c r="D7191">
        <f t="shared" si="338"/>
        <v>2.9790000000000001E-2</v>
      </c>
      <c r="E7191">
        <f t="shared" si="339"/>
        <v>-2.1904549204548891E-2</v>
      </c>
      <c r="N7191">
        <v>2.9790000000000001</v>
      </c>
    </row>
    <row r="7192" spans="1:14" x14ac:dyDescent="0.2">
      <c r="A7192" s="1">
        <v>41113</v>
      </c>
      <c r="B7192">
        <v>152.15630000000002</v>
      </c>
      <c r="C7192">
        <f t="shared" si="337"/>
        <v>2.470660087902754E-3</v>
      </c>
      <c r="D7192">
        <f t="shared" si="338"/>
        <v>2.9380000000000003E-2</v>
      </c>
      <c r="E7192">
        <f t="shared" si="339"/>
        <v>-2.6909339912097249E-2</v>
      </c>
      <c r="N7192">
        <v>2.9380000000000002</v>
      </c>
    </row>
    <row r="7193" spans="1:14" x14ac:dyDescent="0.2">
      <c r="A7193" s="1">
        <v>41114</v>
      </c>
      <c r="B7193">
        <v>152.875</v>
      </c>
      <c r="C7193">
        <f t="shared" si="337"/>
        <v>4.723432417849116E-3</v>
      </c>
      <c r="D7193">
        <f t="shared" si="338"/>
        <v>2.8969999999999999E-2</v>
      </c>
      <c r="E7193">
        <f t="shared" si="339"/>
        <v>-2.4246567582150883E-2</v>
      </c>
      <c r="N7193">
        <v>2.8969999999999998</v>
      </c>
    </row>
    <row r="7194" spans="1:14" x14ac:dyDescent="0.2">
      <c r="A7194" s="1">
        <v>41115</v>
      </c>
      <c r="B7194">
        <v>152.8125</v>
      </c>
      <c r="C7194">
        <f t="shared" si="337"/>
        <v>-4.0883074407194187E-4</v>
      </c>
      <c r="D7194">
        <f t="shared" si="338"/>
        <v>2.9590000000000002E-2</v>
      </c>
      <c r="E7194">
        <f t="shared" si="339"/>
        <v>-2.9998830744071944E-2</v>
      </c>
      <c r="N7194">
        <v>2.9590000000000001</v>
      </c>
    </row>
    <row r="7195" spans="1:14" x14ac:dyDescent="0.2">
      <c r="A7195" s="1">
        <v>41116</v>
      </c>
      <c r="B7195">
        <v>152.5</v>
      </c>
      <c r="C7195">
        <f t="shared" si="337"/>
        <v>-2.0449897750510759E-3</v>
      </c>
      <c r="D7195">
        <f t="shared" si="338"/>
        <v>2.92E-2</v>
      </c>
      <c r="E7195">
        <f t="shared" si="339"/>
        <v>-3.1244989775051076E-2</v>
      </c>
      <c r="N7195">
        <v>2.92</v>
      </c>
    </row>
    <row r="7196" spans="1:14" x14ac:dyDescent="0.2">
      <c r="A7196" s="1">
        <v>41117</v>
      </c>
      <c r="B7196">
        <v>150.03130000000002</v>
      </c>
      <c r="C7196">
        <f t="shared" si="337"/>
        <v>-1.6188196721311332E-2</v>
      </c>
      <c r="D7196">
        <f t="shared" si="338"/>
        <v>2.9069999999999999E-2</v>
      </c>
      <c r="E7196">
        <f t="shared" si="339"/>
        <v>-4.5258196721311331E-2</v>
      </c>
      <c r="N7196">
        <v>2.907</v>
      </c>
    </row>
    <row r="7197" spans="1:14" x14ac:dyDescent="0.2">
      <c r="A7197" s="1">
        <v>41120</v>
      </c>
      <c r="B7197">
        <v>151</v>
      </c>
      <c r="C7197">
        <f t="shared" si="337"/>
        <v>6.4566527118006256E-3</v>
      </c>
      <c r="D7197">
        <f t="shared" si="338"/>
        <v>2.8980000000000002E-2</v>
      </c>
      <c r="E7197">
        <f t="shared" si="339"/>
        <v>-2.2523347288199377E-2</v>
      </c>
      <c r="N7197">
        <v>2.8980000000000001</v>
      </c>
    </row>
    <row r="7198" spans="1:14" x14ac:dyDescent="0.2">
      <c r="A7198" s="1">
        <v>41121</v>
      </c>
      <c r="B7198">
        <v>151.03130000000002</v>
      </c>
      <c r="C7198">
        <f t="shared" si="337"/>
        <v>2.0728476821196828E-4</v>
      </c>
      <c r="D7198">
        <f t="shared" si="338"/>
        <v>2.8740000000000002E-2</v>
      </c>
      <c r="E7198">
        <f t="shared" si="339"/>
        <v>-2.8532715231788033E-2</v>
      </c>
      <c r="N7198">
        <v>2.8740000000000001</v>
      </c>
    </row>
    <row r="7199" spans="1:14" x14ac:dyDescent="0.2">
      <c r="A7199" s="1">
        <v>41122</v>
      </c>
      <c r="B7199">
        <v>150.28130000000002</v>
      </c>
      <c r="C7199">
        <f t="shared" si="337"/>
        <v>-4.9658580704794453E-3</v>
      </c>
      <c r="D7199">
        <f t="shared" si="338"/>
        <v>2.8530000000000003E-2</v>
      </c>
      <c r="E7199">
        <f t="shared" si="339"/>
        <v>-3.3495858070479445E-2</v>
      </c>
      <c r="N7199">
        <v>2.8530000000000002</v>
      </c>
    </row>
    <row r="7200" spans="1:14" x14ac:dyDescent="0.2">
      <c r="A7200" s="1">
        <v>41123</v>
      </c>
      <c r="B7200">
        <v>151.5</v>
      </c>
      <c r="C7200">
        <f t="shared" si="337"/>
        <v>8.1094587283978559E-3</v>
      </c>
      <c r="D7200">
        <f t="shared" si="338"/>
        <v>2.7080000000000003E-2</v>
      </c>
      <c r="E7200">
        <f t="shared" si="339"/>
        <v>-1.8970541271602148E-2</v>
      </c>
      <c r="N7200">
        <v>2.7080000000000002</v>
      </c>
    </row>
    <row r="7201" spans="1:14" x14ac:dyDescent="0.2">
      <c r="A7201" s="1">
        <v>41124</v>
      </c>
      <c r="B7201">
        <v>149.53130000000002</v>
      </c>
      <c r="C7201">
        <f t="shared" si="337"/>
        <v>-1.299471947194708E-2</v>
      </c>
      <c r="D7201">
        <f t="shared" si="338"/>
        <v>2.7480000000000001E-2</v>
      </c>
      <c r="E7201">
        <f t="shared" si="339"/>
        <v>-4.0474719471947085E-2</v>
      </c>
      <c r="N7201">
        <v>2.7480000000000002</v>
      </c>
    </row>
    <row r="7202" spans="1:14" x14ac:dyDescent="0.2">
      <c r="A7202" s="1">
        <v>41127</v>
      </c>
      <c r="B7202">
        <v>149.90630000000002</v>
      </c>
      <c r="C7202">
        <f t="shared" si="337"/>
        <v>2.5078361520296522E-3</v>
      </c>
      <c r="D7202">
        <f t="shared" si="338"/>
        <v>2.7320000000000001E-2</v>
      </c>
      <c r="E7202">
        <f t="shared" si="339"/>
        <v>-2.4812163847970348E-2</v>
      </c>
      <c r="N7202">
        <v>2.7320000000000002</v>
      </c>
    </row>
    <row r="7203" spans="1:14" x14ac:dyDescent="0.2">
      <c r="A7203" s="1">
        <v>41128</v>
      </c>
      <c r="B7203">
        <v>148.65630000000002</v>
      </c>
      <c r="C7203">
        <f t="shared" si="337"/>
        <v>-8.3385421426585005E-3</v>
      </c>
      <c r="D7203">
        <f t="shared" si="338"/>
        <v>2.7140000000000001E-2</v>
      </c>
      <c r="E7203">
        <f t="shared" si="339"/>
        <v>-3.5478542142658498E-2</v>
      </c>
      <c r="N7203">
        <v>2.714</v>
      </c>
    </row>
    <row r="7204" spans="1:14" x14ac:dyDescent="0.2">
      <c r="A7204" s="1">
        <v>41129</v>
      </c>
      <c r="B7204">
        <v>148.375</v>
      </c>
      <c r="C7204">
        <f t="shared" si="337"/>
        <v>-1.892284417142176E-3</v>
      </c>
      <c r="D7204">
        <f t="shared" si="338"/>
        <v>2.6530000000000001E-2</v>
      </c>
      <c r="E7204">
        <f t="shared" si="339"/>
        <v>-2.8422284417142177E-2</v>
      </c>
      <c r="N7204">
        <v>2.653</v>
      </c>
    </row>
    <row r="7205" spans="1:14" x14ac:dyDescent="0.2">
      <c r="A7205" s="1">
        <v>41130</v>
      </c>
      <c r="B7205">
        <v>148.25</v>
      </c>
      <c r="C7205">
        <f t="shared" si="337"/>
        <v>-8.4245998315080062E-4</v>
      </c>
      <c r="D7205">
        <f t="shared" si="338"/>
        <v>2.614E-2</v>
      </c>
      <c r="E7205">
        <f t="shared" si="339"/>
        <v>-2.6982459983150801E-2</v>
      </c>
      <c r="N7205">
        <v>2.6139999999999999</v>
      </c>
    </row>
    <row r="7206" spans="1:14" x14ac:dyDescent="0.2">
      <c r="A7206" s="1">
        <v>41131</v>
      </c>
      <c r="B7206">
        <v>148.84380000000002</v>
      </c>
      <c r="C7206">
        <f t="shared" si="337"/>
        <v>4.0053962900505891E-3</v>
      </c>
      <c r="D7206">
        <f t="shared" si="338"/>
        <v>2.6429999999999999E-2</v>
      </c>
      <c r="E7206">
        <f t="shared" si="339"/>
        <v>-2.242460370994941E-2</v>
      </c>
      <c r="N7206">
        <v>2.6429999999999998</v>
      </c>
    </row>
    <row r="7207" spans="1:14" x14ac:dyDescent="0.2">
      <c r="A7207" s="1">
        <v>41134</v>
      </c>
      <c r="B7207">
        <v>148.8125</v>
      </c>
      <c r="C7207">
        <f t="shared" si="337"/>
        <v>-2.1028756320395914E-4</v>
      </c>
      <c r="D7207">
        <f t="shared" si="338"/>
        <v>2.6190000000000001E-2</v>
      </c>
      <c r="E7207">
        <f t="shared" si="339"/>
        <v>-2.6400287563203961E-2</v>
      </c>
      <c r="N7207">
        <v>2.6190000000000002</v>
      </c>
    </row>
    <row r="7208" spans="1:14" x14ac:dyDescent="0.2">
      <c r="A7208" s="1">
        <v>41135</v>
      </c>
      <c r="B7208">
        <v>147.5</v>
      </c>
      <c r="C7208">
        <f t="shared" si="337"/>
        <v>-8.8198236035279542E-3</v>
      </c>
      <c r="D7208">
        <f t="shared" si="338"/>
        <v>2.6150000000000003E-2</v>
      </c>
      <c r="E7208">
        <f t="shared" si="339"/>
        <v>-3.4969823603527961E-2</v>
      </c>
      <c r="N7208">
        <v>2.6150000000000002</v>
      </c>
    </row>
    <row r="7209" spans="1:14" x14ac:dyDescent="0.2">
      <c r="A7209" s="1">
        <v>41136</v>
      </c>
      <c r="B7209">
        <v>146.125</v>
      </c>
      <c r="C7209">
        <f t="shared" si="337"/>
        <v>-9.3220338983051043E-3</v>
      </c>
      <c r="D7209">
        <f t="shared" si="338"/>
        <v>2.6459999999999997E-2</v>
      </c>
      <c r="E7209">
        <f t="shared" si="339"/>
        <v>-3.5782033898305102E-2</v>
      </c>
      <c r="N7209">
        <v>2.6459999999999999</v>
      </c>
    </row>
    <row r="7210" spans="1:14" x14ac:dyDescent="0.2">
      <c r="A7210" s="1">
        <v>41137</v>
      </c>
      <c r="B7210">
        <v>145.59380000000002</v>
      </c>
      <c r="C7210">
        <f t="shared" si="337"/>
        <v>-3.6352437981179708E-3</v>
      </c>
      <c r="D7210">
        <f t="shared" si="338"/>
        <v>2.6259999999999999E-2</v>
      </c>
      <c r="E7210">
        <f t="shared" si="339"/>
        <v>-2.9895243798117969E-2</v>
      </c>
      <c r="N7210">
        <v>2.6259999999999999</v>
      </c>
    </row>
    <row r="7211" spans="1:14" x14ac:dyDescent="0.2">
      <c r="A7211" s="1">
        <v>41138</v>
      </c>
      <c r="B7211">
        <v>145.875</v>
      </c>
      <c r="C7211">
        <f t="shared" si="337"/>
        <v>1.9314009250392949E-3</v>
      </c>
      <c r="D7211">
        <f t="shared" si="338"/>
        <v>2.606E-2</v>
      </c>
      <c r="E7211">
        <f t="shared" si="339"/>
        <v>-2.4128599074960705E-2</v>
      </c>
      <c r="N7211">
        <v>2.6059999999999999</v>
      </c>
    </row>
    <row r="7212" spans="1:14" x14ac:dyDescent="0.2">
      <c r="A7212" s="1">
        <v>41141</v>
      </c>
      <c r="B7212">
        <v>146</v>
      </c>
      <c r="C7212">
        <f t="shared" si="337"/>
        <v>8.5689802913457847E-4</v>
      </c>
      <c r="D7212">
        <f t="shared" si="338"/>
        <v>2.6520000000000002E-2</v>
      </c>
      <c r="E7212">
        <f t="shared" si="339"/>
        <v>-2.5663101970865423E-2</v>
      </c>
      <c r="N7212">
        <v>2.6520000000000001</v>
      </c>
    </row>
    <row r="7213" spans="1:14" x14ac:dyDescent="0.2">
      <c r="A7213" s="1">
        <v>41142</v>
      </c>
      <c r="B7213">
        <v>146.28130000000002</v>
      </c>
      <c r="C7213">
        <f t="shared" si="337"/>
        <v>1.9267123287671772E-3</v>
      </c>
      <c r="D7213">
        <f t="shared" si="338"/>
        <v>2.6339999999999999E-2</v>
      </c>
      <c r="E7213">
        <f t="shared" si="339"/>
        <v>-2.4413287671232822E-2</v>
      </c>
      <c r="N7213">
        <v>2.6339999999999999</v>
      </c>
    </row>
    <row r="7214" spans="1:14" x14ac:dyDescent="0.2">
      <c r="A7214" s="1">
        <v>41143</v>
      </c>
      <c r="B7214">
        <v>147.59380000000002</v>
      </c>
      <c r="C7214">
        <f t="shared" si="337"/>
        <v>8.9724387190981414E-3</v>
      </c>
      <c r="D7214">
        <f t="shared" si="338"/>
        <v>2.6360000000000001E-2</v>
      </c>
      <c r="E7214">
        <f t="shared" si="339"/>
        <v>-1.738756128090186E-2</v>
      </c>
      <c r="N7214">
        <v>2.6360000000000001</v>
      </c>
    </row>
    <row r="7215" spans="1:14" x14ac:dyDescent="0.2">
      <c r="A7215" s="1">
        <v>41144</v>
      </c>
      <c r="B7215">
        <v>148.5</v>
      </c>
      <c r="C7215">
        <f t="shared" si="337"/>
        <v>6.1398243015626797E-3</v>
      </c>
      <c r="D7215">
        <f t="shared" si="338"/>
        <v>2.6499999999999999E-2</v>
      </c>
      <c r="E7215">
        <f t="shared" si="339"/>
        <v>-2.036017569843732E-2</v>
      </c>
      <c r="N7215">
        <v>2.65</v>
      </c>
    </row>
    <row r="7216" spans="1:14" x14ac:dyDescent="0.2">
      <c r="A7216" s="1">
        <v>41145</v>
      </c>
      <c r="B7216">
        <v>148.375</v>
      </c>
      <c r="C7216">
        <f t="shared" si="337"/>
        <v>-8.4175084175086567E-4</v>
      </c>
      <c r="D7216">
        <f t="shared" si="338"/>
        <v>2.6849999999999999E-2</v>
      </c>
      <c r="E7216">
        <f t="shared" si="339"/>
        <v>-2.7691750841750865E-2</v>
      </c>
      <c r="N7216">
        <v>2.6850000000000001</v>
      </c>
    </row>
    <row r="7217" spans="1:14" x14ac:dyDescent="0.2">
      <c r="A7217" s="1">
        <v>41148</v>
      </c>
      <c r="B7217">
        <v>148.875</v>
      </c>
      <c r="C7217">
        <f t="shared" si="337"/>
        <v>3.3698399326032025E-3</v>
      </c>
      <c r="D7217">
        <f t="shared" si="338"/>
        <v>2.682E-2</v>
      </c>
      <c r="E7217">
        <f t="shared" si="339"/>
        <v>-2.3450160067396798E-2</v>
      </c>
      <c r="N7217">
        <v>2.6819999999999999</v>
      </c>
    </row>
    <row r="7218" spans="1:14" x14ac:dyDescent="0.2">
      <c r="A7218" s="1">
        <v>41149</v>
      </c>
      <c r="B7218">
        <v>149.21880000000002</v>
      </c>
      <c r="C7218">
        <f t="shared" si="337"/>
        <v>2.3093198992445441E-3</v>
      </c>
      <c r="D7218">
        <f t="shared" si="338"/>
        <v>2.691E-2</v>
      </c>
      <c r="E7218">
        <f t="shared" si="339"/>
        <v>-2.4600680100755456E-2</v>
      </c>
      <c r="N7218">
        <v>2.6909999999999998</v>
      </c>
    </row>
    <row r="7219" spans="1:14" x14ac:dyDescent="0.2">
      <c r="A7219" s="1">
        <v>41150</v>
      </c>
      <c r="B7219">
        <v>148.96880000000002</v>
      </c>
      <c r="C7219">
        <f t="shared" si="337"/>
        <v>-1.6753921087691026E-3</v>
      </c>
      <c r="D7219">
        <f t="shared" si="338"/>
        <v>2.7200000000000002E-2</v>
      </c>
      <c r="E7219">
        <f t="shared" si="339"/>
        <v>-2.8875392108769105E-2</v>
      </c>
      <c r="N7219">
        <v>2.72</v>
      </c>
    </row>
    <row r="7220" spans="1:14" x14ac:dyDescent="0.2">
      <c r="A7220" s="1">
        <v>41151</v>
      </c>
      <c r="B7220">
        <v>149.625</v>
      </c>
      <c r="C7220">
        <f t="shared" si="337"/>
        <v>4.4049492242670407E-3</v>
      </c>
      <c r="D7220">
        <f t="shared" si="338"/>
        <v>2.6709999999999998E-2</v>
      </c>
      <c r="E7220">
        <f t="shared" si="339"/>
        <v>-2.2305050775732957E-2</v>
      </c>
      <c r="N7220">
        <v>2.6709999999999998</v>
      </c>
    </row>
    <row r="7221" spans="1:14" x14ac:dyDescent="0.2">
      <c r="A7221" s="1">
        <v>41152</v>
      </c>
      <c r="B7221">
        <v>150.5</v>
      </c>
      <c r="C7221">
        <f t="shared" si="337"/>
        <v>5.8479532163742132E-3</v>
      </c>
      <c r="D7221">
        <f t="shared" si="338"/>
        <v>2.5870000000000001E-2</v>
      </c>
      <c r="E7221">
        <f t="shared" si="339"/>
        <v>-2.0022046783625787E-2</v>
      </c>
      <c r="N7221">
        <v>2.5870000000000002</v>
      </c>
    </row>
    <row r="7222" spans="1:14" x14ac:dyDescent="0.2">
      <c r="A7222" s="1">
        <v>41155</v>
      </c>
      <c r="B7222">
        <v>150.5</v>
      </c>
      <c r="C7222">
        <f t="shared" si="337"/>
        <v>0</v>
      </c>
      <c r="D7222">
        <f t="shared" si="338"/>
        <v>2.589E-2</v>
      </c>
      <c r="E7222">
        <f t="shared" si="339"/>
        <v>-2.589E-2</v>
      </c>
      <c r="N7222">
        <v>2.589</v>
      </c>
    </row>
    <row r="7223" spans="1:14" x14ac:dyDescent="0.2">
      <c r="A7223" s="1">
        <v>41156</v>
      </c>
      <c r="B7223">
        <v>151.125</v>
      </c>
      <c r="C7223">
        <f t="shared" si="337"/>
        <v>4.1528239202657247E-3</v>
      </c>
      <c r="D7223">
        <f t="shared" si="338"/>
        <v>2.6089999999999999E-2</v>
      </c>
      <c r="E7223">
        <f t="shared" si="339"/>
        <v>-2.1937176079734274E-2</v>
      </c>
      <c r="N7223">
        <v>2.609</v>
      </c>
    </row>
    <row r="7224" spans="1:14" x14ac:dyDescent="0.2">
      <c r="A7224" s="1">
        <v>41157</v>
      </c>
      <c r="B7224">
        <v>150.84380000000002</v>
      </c>
      <c r="C7224">
        <f t="shared" si="337"/>
        <v>-1.860711331678977E-3</v>
      </c>
      <c r="D7224">
        <f t="shared" si="338"/>
        <v>2.512E-2</v>
      </c>
      <c r="E7224">
        <f t="shared" si="339"/>
        <v>-2.6980711331678977E-2</v>
      </c>
      <c r="N7224">
        <v>2.512</v>
      </c>
    </row>
    <row r="7225" spans="1:14" x14ac:dyDescent="0.2">
      <c r="A7225" s="1">
        <v>41158</v>
      </c>
      <c r="B7225">
        <v>149.375</v>
      </c>
      <c r="C7225">
        <f t="shared" si="337"/>
        <v>-9.73722486439621E-3</v>
      </c>
      <c r="D7225">
        <f t="shared" si="338"/>
        <v>2.4849999999999997E-2</v>
      </c>
      <c r="E7225">
        <f t="shared" si="339"/>
        <v>-3.4587224864396207E-2</v>
      </c>
      <c r="N7225">
        <v>2.4849999999999999</v>
      </c>
    </row>
    <row r="7226" spans="1:14" x14ac:dyDescent="0.2">
      <c r="A7226" s="1">
        <v>41159</v>
      </c>
      <c r="B7226">
        <v>149.28130000000002</v>
      </c>
      <c r="C7226">
        <f t="shared" si="337"/>
        <v>-6.2728033472791989E-4</v>
      </c>
      <c r="D7226">
        <f t="shared" si="338"/>
        <v>2.5219999999999999E-2</v>
      </c>
      <c r="E7226">
        <f t="shared" si="339"/>
        <v>-2.5847280334727919E-2</v>
      </c>
      <c r="N7226">
        <v>2.5219999999999998</v>
      </c>
    </row>
    <row r="7227" spans="1:14" x14ac:dyDescent="0.2">
      <c r="A7227" s="1">
        <v>41162</v>
      </c>
      <c r="B7227">
        <v>148.875</v>
      </c>
      <c r="C7227">
        <f t="shared" si="337"/>
        <v>-2.7217072734496695E-3</v>
      </c>
      <c r="D7227">
        <f t="shared" si="338"/>
        <v>2.503E-2</v>
      </c>
      <c r="E7227">
        <f t="shared" si="339"/>
        <v>-2.775170727344967E-2</v>
      </c>
      <c r="N7227">
        <v>2.5030000000000001</v>
      </c>
    </row>
    <row r="7228" spans="1:14" x14ac:dyDescent="0.2">
      <c r="A7228" s="1">
        <v>41163</v>
      </c>
      <c r="B7228">
        <v>148.75</v>
      </c>
      <c r="C7228">
        <f t="shared" si="337"/>
        <v>-8.3963056255242918E-4</v>
      </c>
      <c r="D7228">
        <f t="shared" si="338"/>
        <v>2.512E-2</v>
      </c>
      <c r="E7228">
        <f t="shared" si="339"/>
        <v>-2.5959630562552429E-2</v>
      </c>
      <c r="N7228">
        <v>2.512</v>
      </c>
    </row>
    <row r="7229" spans="1:14" x14ac:dyDescent="0.2">
      <c r="A7229" s="1">
        <v>41164</v>
      </c>
      <c r="B7229">
        <v>147.46880000000002</v>
      </c>
      <c r="C7229">
        <f t="shared" si="337"/>
        <v>-8.6131092436974033E-3</v>
      </c>
      <c r="D7229">
        <f t="shared" si="338"/>
        <v>2.5070000000000002E-2</v>
      </c>
      <c r="E7229">
        <f t="shared" si="339"/>
        <v>-3.3683109243697405E-2</v>
      </c>
      <c r="N7229">
        <v>2.5070000000000001</v>
      </c>
    </row>
    <row r="7230" spans="1:14" x14ac:dyDescent="0.2">
      <c r="A7230" s="1">
        <v>41165</v>
      </c>
      <c r="B7230">
        <v>147.21880000000002</v>
      </c>
      <c r="C7230">
        <f t="shared" si="337"/>
        <v>-1.6952738477562512E-3</v>
      </c>
      <c r="D7230">
        <f t="shared" si="338"/>
        <v>2.5270000000000001E-2</v>
      </c>
      <c r="E7230">
        <f t="shared" si="339"/>
        <v>-2.6965273847756252E-2</v>
      </c>
      <c r="N7230">
        <v>2.5270000000000001</v>
      </c>
    </row>
    <row r="7231" spans="1:14" x14ac:dyDescent="0.2">
      <c r="A7231" s="1">
        <v>41166</v>
      </c>
      <c r="B7231">
        <v>144.9375</v>
      </c>
      <c r="C7231">
        <f t="shared" si="337"/>
        <v>-1.5495982850016521E-2</v>
      </c>
      <c r="D7231">
        <f t="shared" si="338"/>
        <v>2.5419999999999998E-2</v>
      </c>
      <c r="E7231">
        <f t="shared" si="339"/>
        <v>-4.0915982850016519E-2</v>
      </c>
      <c r="N7231">
        <v>2.5419999999999998</v>
      </c>
    </row>
    <row r="7232" spans="1:14" x14ac:dyDescent="0.2">
      <c r="A7232" s="1">
        <v>41169</v>
      </c>
      <c r="B7232">
        <v>145.5625</v>
      </c>
      <c r="C7232">
        <f t="shared" si="337"/>
        <v>4.3122035360068089E-3</v>
      </c>
      <c r="D7232">
        <f t="shared" si="338"/>
        <v>2.6200000000000001E-2</v>
      </c>
      <c r="E7232">
        <f t="shared" si="339"/>
        <v>-2.1887796463993192E-2</v>
      </c>
      <c r="N7232">
        <v>2.62</v>
      </c>
    </row>
    <row r="7233" spans="1:14" x14ac:dyDescent="0.2">
      <c r="A7233" s="1">
        <v>41170</v>
      </c>
      <c r="B7233">
        <v>146</v>
      </c>
      <c r="C7233">
        <f t="shared" si="337"/>
        <v>3.0055817947616248E-3</v>
      </c>
      <c r="D7233">
        <f t="shared" si="338"/>
        <v>2.6019999999999998E-2</v>
      </c>
      <c r="E7233">
        <f t="shared" si="339"/>
        <v>-2.3014418205238373E-2</v>
      </c>
      <c r="N7233">
        <v>2.6019999999999999</v>
      </c>
    </row>
    <row r="7234" spans="1:14" x14ac:dyDescent="0.2">
      <c r="A7234" s="1">
        <v>41171</v>
      </c>
      <c r="B7234">
        <v>146.4375</v>
      </c>
      <c r="C7234">
        <f t="shared" si="337"/>
        <v>2.9965753424656683E-3</v>
      </c>
      <c r="D7234">
        <f t="shared" si="338"/>
        <v>2.6619999999999998E-2</v>
      </c>
      <c r="E7234">
        <f t="shared" si="339"/>
        <v>-2.362342465753433E-2</v>
      </c>
      <c r="N7234">
        <v>2.6619999999999999</v>
      </c>
    </row>
    <row r="7235" spans="1:14" x14ac:dyDescent="0.2">
      <c r="A7235" s="1">
        <v>41172</v>
      </c>
      <c r="B7235">
        <v>146.71880000000002</v>
      </c>
      <c r="C7235">
        <f t="shared" si="337"/>
        <v>1.9209560392658975E-3</v>
      </c>
      <c r="D7235">
        <f t="shared" si="338"/>
        <v>2.64E-2</v>
      </c>
      <c r="E7235">
        <f t="shared" si="339"/>
        <v>-2.4479043960734102E-2</v>
      </c>
      <c r="N7235">
        <v>2.64</v>
      </c>
    </row>
    <row r="7236" spans="1:14" x14ac:dyDescent="0.2">
      <c r="A7236" s="1">
        <v>41173</v>
      </c>
      <c r="B7236">
        <v>146.875</v>
      </c>
      <c r="C7236">
        <f t="shared" si="337"/>
        <v>1.0646215754217536E-3</v>
      </c>
      <c r="D7236">
        <f t="shared" si="338"/>
        <v>2.613E-2</v>
      </c>
      <c r="E7236">
        <f t="shared" si="339"/>
        <v>-2.5065378424578247E-2</v>
      </c>
      <c r="N7236">
        <v>2.613</v>
      </c>
    </row>
    <row r="7237" spans="1:14" x14ac:dyDescent="0.2">
      <c r="A7237" s="1">
        <v>41176</v>
      </c>
      <c r="B7237">
        <v>147.59380000000002</v>
      </c>
      <c r="C7237">
        <f t="shared" ref="C7237:C7300" si="340">B7237/B7236-1</f>
        <v>4.8939574468085389E-3</v>
      </c>
      <c r="D7237">
        <f t="shared" ref="D7237:D7300" si="341">N7237/100</f>
        <v>2.7459999999999998E-2</v>
      </c>
      <c r="E7237">
        <f t="shared" ref="E7237:E7300" si="342">C7237-D7237</f>
        <v>-2.2566042553191459E-2</v>
      </c>
      <c r="N7237">
        <v>2.746</v>
      </c>
    </row>
    <row r="7238" spans="1:14" x14ac:dyDescent="0.2">
      <c r="A7238" s="1">
        <v>41177</v>
      </c>
      <c r="B7238">
        <v>148.375</v>
      </c>
      <c r="C7238">
        <f t="shared" si="340"/>
        <v>5.2929052575378943E-3</v>
      </c>
      <c r="D7238">
        <f t="shared" si="341"/>
        <v>2.751E-2</v>
      </c>
      <c r="E7238">
        <f t="shared" si="342"/>
        <v>-2.2217094742462105E-2</v>
      </c>
      <c r="N7238">
        <v>2.7509999999999999</v>
      </c>
    </row>
    <row r="7239" spans="1:14" x14ac:dyDescent="0.2">
      <c r="A7239" s="1">
        <v>41178</v>
      </c>
      <c r="B7239">
        <v>149.875</v>
      </c>
      <c r="C7239">
        <f t="shared" si="340"/>
        <v>1.0109519797809607E-2</v>
      </c>
      <c r="D7239">
        <f t="shared" si="341"/>
        <v>2.7679999999999996E-2</v>
      </c>
      <c r="E7239">
        <f t="shared" si="342"/>
        <v>-1.7570480202190389E-2</v>
      </c>
      <c r="N7239">
        <v>2.7679999999999998</v>
      </c>
    </row>
    <row r="7240" spans="1:14" x14ac:dyDescent="0.2">
      <c r="A7240" s="1">
        <v>41179</v>
      </c>
      <c r="B7240">
        <v>149.5</v>
      </c>
      <c r="C7240">
        <f t="shared" si="340"/>
        <v>-2.5020850708924458E-3</v>
      </c>
      <c r="D7240">
        <f t="shared" si="341"/>
        <v>2.725E-2</v>
      </c>
      <c r="E7240">
        <f t="shared" si="342"/>
        <v>-2.9752085070892446E-2</v>
      </c>
      <c r="N7240">
        <v>2.7250000000000001</v>
      </c>
    </row>
    <row r="7241" spans="1:14" x14ac:dyDescent="0.2">
      <c r="A7241" s="1">
        <v>41180</v>
      </c>
      <c r="B7241">
        <v>149.375</v>
      </c>
      <c r="C7241">
        <f t="shared" si="340"/>
        <v>-8.361204013378476E-4</v>
      </c>
      <c r="D7241">
        <f t="shared" si="341"/>
        <v>2.7019999999999999E-2</v>
      </c>
      <c r="E7241">
        <f t="shared" si="342"/>
        <v>-2.7856120401337846E-2</v>
      </c>
      <c r="N7241">
        <v>2.702</v>
      </c>
    </row>
    <row r="7242" spans="1:14" x14ac:dyDescent="0.2">
      <c r="A7242" s="1">
        <v>41183</v>
      </c>
      <c r="B7242">
        <v>149.65630000000002</v>
      </c>
      <c r="C7242">
        <f t="shared" si="340"/>
        <v>1.8831799163181451E-3</v>
      </c>
      <c r="D7242">
        <f t="shared" si="341"/>
        <v>2.7089999999999999E-2</v>
      </c>
      <c r="E7242">
        <f t="shared" si="342"/>
        <v>-2.5206820083681854E-2</v>
      </c>
      <c r="N7242">
        <v>2.7090000000000001</v>
      </c>
    </row>
    <row r="7243" spans="1:14" x14ac:dyDescent="0.2">
      <c r="A7243" s="1">
        <v>41184</v>
      </c>
      <c r="B7243">
        <v>149.90630000000002</v>
      </c>
      <c r="C7243">
        <f t="shared" si="340"/>
        <v>1.6704943259988614E-3</v>
      </c>
      <c r="D7243">
        <f t="shared" si="341"/>
        <v>2.6779999999999998E-2</v>
      </c>
      <c r="E7243">
        <f t="shared" si="342"/>
        <v>-2.5109505674001137E-2</v>
      </c>
      <c r="N7243">
        <v>2.6779999999999999</v>
      </c>
    </row>
    <row r="7244" spans="1:14" x14ac:dyDescent="0.2">
      <c r="A7244" s="1">
        <v>41185</v>
      </c>
      <c r="B7244">
        <v>149.6875</v>
      </c>
      <c r="C7244">
        <f t="shared" si="340"/>
        <v>-1.4595784166510084E-3</v>
      </c>
      <c r="D7244">
        <f t="shared" si="341"/>
        <v>2.7120000000000002E-2</v>
      </c>
      <c r="E7244">
        <f t="shared" si="342"/>
        <v>-2.857957841665101E-2</v>
      </c>
      <c r="N7244">
        <v>2.7120000000000002</v>
      </c>
    </row>
    <row r="7245" spans="1:14" x14ac:dyDescent="0.2">
      <c r="A7245" s="1">
        <v>41186</v>
      </c>
      <c r="B7245">
        <v>148.8125</v>
      </c>
      <c r="C7245">
        <f t="shared" si="340"/>
        <v>-5.8455114822546506E-3</v>
      </c>
      <c r="D7245">
        <f t="shared" si="341"/>
        <v>2.7919999999999997E-2</v>
      </c>
      <c r="E7245">
        <f t="shared" si="342"/>
        <v>-3.3765511482254651E-2</v>
      </c>
      <c r="N7245">
        <v>2.7919999999999998</v>
      </c>
    </row>
    <row r="7246" spans="1:14" x14ac:dyDescent="0.2">
      <c r="A7246" s="1">
        <v>41187</v>
      </c>
      <c r="B7246">
        <v>147.5</v>
      </c>
      <c r="C7246">
        <f t="shared" si="340"/>
        <v>-8.8198236035279542E-3</v>
      </c>
      <c r="D7246">
        <f t="shared" si="341"/>
        <v>2.7839999999999997E-2</v>
      </c>
      <c r="E7246">
        <f t="shared" si="342"/>
        <v>-3.6659823603527951E-2</v>
      </c>
      <c r="N7246">
        <v>2.7839999999999998</v>
      </c>
    </row>
    <row r="7247" spans="1:14" x14ac:dyDescent="0.2">
      <c r="A7247" s="1">
        <v>41190</v>
      </c>
      <c r="B7247">
        <v>148.25</v>
      </c>
      <c r="C7247">
        <f t="shared" si="340"/>
        <v>5.0847457627118953E-3</v>
      </c>
      <c r="D7247">
        <f t="shared" si="341"/>
        <v>2.7519999999999999E-2</v>
      </c>
      <c r="E7247">
        <f t="shared" si="342"/>
        <v>-2.2435254237288104E-2</v>
      </c>
      <c r="N7247">
        <v>2.7519999999999998</v>
      </c>
    </row>
    <row r="7248" spans="1:14" x14ac:dyDescent="0.2">
      <c r="A7248" s="1">
        <v>41191</v>
      </c>
      <c r="B7248">
        <v>147.96880000000002</v>
      </c>
      <c r="C7248">
        <f t="shared" si="340"/>
        <v>-1.8967959527823597E-3</v>
      </c>
      <c r="D7248">
        <f t="shared" si="341"/>
        <v>2.741E-2</v>
      </c>
      <c r="E7248">
        <f t="shared" si="342"/>
        <v>-2.930679595278236E-2</v>
      </c>
      <c r="N7248">
        <v>2.7410000000000001</v>
      </c>
    </row>
    <row r="7249" spans="1:14" x14ac:dyDescent="0.2">
      <c r="A7249" s="1">
        <v>41192</v>
      </c>
      <c r="B7249">
        <v>148.71880000000002</v>
      </c>
      <c r="C7249">
        <f t="shared" si="340"/>
        <v>5.0686360908516193E-3</v>
      </c>
      <c r="D7249">
        <f t="shared" si="341"/>
        <v>2.6960000000000001E-2</v>
      </c>
      <c r="E7249">
        <f t="shared" si="342"/>
        <v>-2.1891363909148382E-2</v>
      </c>
      <c r="N7249">
        <v>2.6960000000000002</v>
      </c>
    </row>
    <row r="7250" spans="1:14" x14ac:dyDescent="0.2">
      <c r="A7250" s="1">
        <v>41193</v>
      </c>
      <c r="B7250">
        <v>149.25</v>
      </c>
      <c r="C7250">
        <f t="shared" si="340"/>
        <v>3.5718416232513039E-3</v>
      </c>
      <c r="D7250">
        <f t="shared" si="341"/>
        <v>2.7360000000000002E-2</v>
      </c>
      <c r="E7250">
        <f t="shared" si="342"/>
        <v>-2.3788158376748698E-2</v>
      </c>
      <c r="N7250">
        <v>2.7360000000000002</v>
      </c>
    </row>
    <row r="7251" spans="1:14" x14ac:dyDescent="0.2">
      <c r="A7251" s="1">
        <v>41194</v>
      </c>
      <c r="B7251">
        <v>149.5625</v>
      </c>
      <c r="C7251">
        <f t="shared" si="340"/>
        <v>2.0938023450587373E-3</v>
      </c>
      <c r="D7251">
        <f t="shared" si="341"/>
        <v>2.741E-2</v>
      </c>
      <c r="E7251">
        <f t="shared" si="342"/>
        <v>-2.5316197654941263E-2</v>
      </c>
      <c r="N7251">
        <v>2.7410000000000001</v>
      </c>
    </row>
    <row r="7252" spans="1:14" x14ac:dyDescent="0.2">
      <c r="A7252" s="1">
        <v>41197</v>
      </c>
      <c r="B7252">
        <v>149.4375</v>
      </c>
      <c r="C7252">
        <f t="shared" si="340"/>
        <v>-8.3577099874632133E-4</v>
      </c>
      <c r="D7252">
        <f t="shared" si="341"/>
        <v>2.801E-2</v>
      </c>
      <c r="E7252">
        <f t="shared" si="342"/>
        <v>-2.8845770998746322E-2</v>
      </c>
      <c r="N7252">
        <v>2.8010000000000002</v>
      </c>
    </row>
    <row r="7253" spans="1:14" x14ac:dyDescent="0.2">
      <c r="A7253" s="1">
        <v>41198</v>
      </c>
      <c r="B7253">
        <v>148.1875</v>
      </c>
      <c r="C7253">
        <f t="shared" si="340"/>
        <v>-8.3647009619406409E-3</v>
      </c>
      <c r="D7253">
        <f t="shared" si="341"/>
        <v>2.775E-2</v>
      </c>
      <c r="E7253">
        <f t="shared" si="342"/>
        <v>-3.6114700961940638E-2</v>
      </c>
      <c r="N7253">
        <v>2.7749999999999999</v>
      </c>
    </row>
    <row r="7254" spans="1:14" x14ac:dyDescent="0.2">
      <c r="A7254" s="1">
        <v>41199</v>
      </c>
      <c r="B7254">
        <v>146.65630000000002</v>
      </c>
      <c r="C7254">
        <f t="shared" si="340"/>
        <v>-1.0332855335301483E-2</v>
      </c>
      <c r="D7254">
        <f t="shared" si="341"/>
        <v>2.8410000000000001E-2</v>
      </c>
      <c r="E7254">
        <f t="shared" si="342"/>
        <v>-3.8742855335301488E-2</v>
      </c>
      <c r="N7254">
        <v>2.8410000000000002</v>
      </c>
    </row>
    <row r="7255" spans="1:14" x14ac:dyDescent="0.2">
      <c r="A7255" s="1">
        <v>41200</v>
      </c>
      <c r="B7255">
        <v>146.375</v>
      </c>
      <c r="C7255">
        <f t="shared" si="340"/>
        <v>-1.9180901195516853E-3</v>
      </c>
      <c r="D7255">
        <f t="shared" si="341"/>
        <v>2.862E-2</v>
      </c>
      <c r="E7255">
        <f t="shared" si="342"/>
        <v>-3.0538090119551685E-2</v>
      </c>
      <c r="N7255">
        <v>2.8620000000000001</v>
      </c>
    </row>
    <row r="7256" spans="1:14" x14ac:dyDescent="0.2">
      <c r="A7256" s="1">
        <v>41201</v>
      </c>
      <c r="B7256">
        <v>147.5625</v>
      </c>
      <c r="C7256">
        <f t="shared" si="340"/>
        <v>8.1127241673784045E-3</v>
      </c>
      <c r="D7256">
        <f t="shared" si="341"/>
        <v>2.8830000000000001E-2</v>
      </c>
      <c r="E7256">
        <f t="shared" si="342"/>
        <v>-2.0717275832621597E-2</v>
      </c>
      <c r="N7256">
        <v>2.883</v>
      </c>
    </row>
    <row r="7257" spans="1:14" x14ac:dyDescent="0.2">
      <c r="A7257" s="1">
        <v>41204</v>
      </c>
      <c r="B7257">
        <v>147.125</v>
      </c>
      <c r="C7257">
        <f t="shared" si="340"/>
        <v>-2.9648454044896022E-3</v>
      </c>
      <c r="D7257">
        <f t="shared" si="341"/>
        <v>2.8570000000000002E-2</v>
      </c>
      <c r="E7257">
        <f t="shared" si="342"/>
        <v>-3.15348454044896E-2</v>
      </c>
      <c r="N7257">
        <v>2.8570000000000002</v>
      </c>
    </row>
    <row r="7258" spans="1:14" x14ac:dyDescent="0.2">
      <c r="A7258" s="1">
        <v>41205</v>
      </c>
      <c r="B7258">
        <v>147.75</v>
      </c>
      <c r="C7258">
        <f t="shared" si="340"/>
        <v>4.2480883602378228E-3</v>
      </c>
      <c r="D7258">
        <f t="shared" si="341"/>
        <v>2.7970000000000002E-2</v>
      </c>
      <c r="E7258">
        <f t="shared" si="342"/>
        <v>-2.3721911639762179E-2</v>
      </c>
      <c r="N7258">
        <v>2.7970000000000002</v>
      </c>
    </row>
    <row r="7259" spans="1:14" x14ac:dyDescent="0.2">
      <c r="A7259" s="1">
        <v>41206</v>
      </c>
      <c r="B7259">
        <v>147.46880000000002</v>
      </c>
      <c r="C7259">
        <f t="shared" si="340"/>
        <v>-1.9032148900167689E-3</v>
      </c>
      <c r="D7259">
        <f t="shared" si="341"/>
        <v>2.844E-2</v>
      </c>
      <c r="E7259">
        <f t="shared" si="342"/>
        <v>-3.0343214890016769E-2</v>
      </c>
      <c r="N7259">
        <v>2.8439999999999999</v>
      </c>
    </row>
    <row r="7260" spans="1:14" x14ac:dyDescent="0.2">
      <c r="A7260" s="1">
        <v>41207</v>
      </c>
      <c r="B7260">
        <v>146.71880000000002</v>
      </c>
      <c r="C7260">
        <f t="shared" si="340"/>
        <v>-5.0858215432688647E-3</v>
      </c>
      <c r="D7260">
        <f t="shared" si="341"/>
        <v>2.8769999999999997E-2</v>
      </c>
      <c r="E7260">
        <f t="shared" si="342"/>
        <v>-3.3855821543268862E-2</v>
      </c>
      <c r="N7260">
        <v>2.8769999999999998</v>
      </c>
    </row>
    <row r="7261" spans="1:14" x14ac:dyDescent="0.2">
      <c r="A7261" s="1">
        <v>41208</v>
      </c>
      <c r="B7261">
        <v>148</v>
      </c>
      <c r="C7261">
        <f t="shared" si="340"/>
        <v>8.7323505917440425E-3</v>
      </c>
      <c r="D7261">
        <f t="shared" si="341"/>
        <v>2.8679999999999997E-2</v>
      </c>
      <c r="E7261">
        <f t="shared" si="342"/>
        <v>-1.9947649408255955E-2</v>
      </c>
      <c r="N7261">
        <v>2.8679999999999999</v>
      </c>
    </row>
    <row r="7262" spans="1:14" x14ac:dyDescent="0.2">
      <c r="A7262" s="1">
        <v>41211</v>
      </c>
      <c r="B7262">
        <v>148.71880000000002</v>
      </c>
      <c r="C7262">
        <f t="shared" si="340"/>
        <v>4.856756756756786E-3</v>
      </c>
      <c r="D7262">
        <f t="shared" si="341"/>
        <v>2.8769999999999997E-2</v>
      </c>
      <c r="E7262">
        <f t="shared" si="342"/>
        <v>-2.3913243243243211E-2</v>
      </c>
      <c r="N7262">
        <v>2.8769999999999998</v>
      </c>
    </row>
    <row r="7263" spans="1:14" x14ac:dyDescent="0.2">
      <c r="A7263" s="1">
        <v>41212</v>
      </c>
      <c r="B7263">
        <v>148.625</v>
      </c>
      <c r="C7263">
        <f t="shared" si="340"/>
        <v>-6.3072052759982622E-4</v>
      </c>
      <c r="D7263">
        <f t="shared" si="341"/>
        <v>2.843E-2</v>
      </c>
      <c r="E7263">
        <f t="shared" si="342"/>
        <v>-2.9060720527599827E-2</v>
      </c>
      <c r="N7263">
        <v>2.843</v>
      </c>
    </row>
    <row r="7264" spans="1:14" x14ac:dyDescent="0.2">
      <c r="A7264" s="1">
        <v>41213</v>
      </c>
      <c r="B7264">
        <v>149.3125</v>
      </c>
      <c r="C7264">
        <f t="shared" si="340"/>
        <v>4.625735912531459E-3</v>
      </c>
      <c r="D7264">
        <f t="shared" si="341"/>
        <v>2.8849999999999997E-2</v>
      </c>
      <c r="E7264">
        <f t="shared" si="342"/>
        <v>-2.4224264087468538E-2</v>
      </c>
      <c r="N7264">
        <v>2.8849999999999998</v>
      </c>
    </row>
    <row r="7265" spans="1:14" x14ac:dyDescent="0.2">
      <c r="A7265" s="1">
        <v>41214</v>
      </c>
      <c r="B7265">
        <v>148.59380000000002</v>
      </c>
      <c r="C7265">
        <f t="shared" si="340"/>
        <v>-4.8133947258266474E-3</v>
      </c>
      <c r="D7265">
        <f t="shared" si="341"/>
        <v>2.9249999999999998E-2</v>
      </c>
      <c r="E7265">
        <f t="shared" si="342"/>
        <v>-3.4063394725826646E-2</v>
      </c>
      <c r="N7265">
        <v>2.9249999999999998</v>
      </c>
    </row>
    <row r="7266" spans="1:14" x14ac:dyDescent="0.2">
      <c r="A7266" s="1">
        <v>41215</v>
      </c>
      <c r="B7266">
        <v>148.40630000000002</v>
      </c>
      <c r="C7266">
        <f t="shared" si="340"/>
        <v>-1.2618292284065635E-3</v>
      </c>
      <c r="D7266">
        <f t="shared" si="341"/>
        <v>2.887E-2</v>
      </c>
      <c r="E7266">
        <f t="shared" si="342"/>
        <v>-3.0131829228406563E-2</v>
      </c>
      <c r="N7266">
        <v>2.887</v>
      </c>
    </row>
    <row r="7267" spans="1:14" x14ac:dyDescent="0.2">
      <c r="A7267" s="1">
        <v>41218</v>
      </c>
      <c r="B7267">
        <v>149.25</v>
      </c>
      <c r="C7267">
        <f t="shared" si="340"/>
        <v>5.6850686257927663E-3</v>
      </c>
      <c r="D7267">
        <f t="shared" si="341"/>
        <v>2.9289999999999997E-2</v>
      </c>
      <c r="E7267">
        <f t="shared" si="342"/>
        <v>-2.360493137420723E-2</v>
      </c>
      <c r="N7267">
        <v>2.9289999999999998</v>
      </c>
    </row>
    <row r="7268" spans="1:14" x14ac:dyDescent="0.2">
      <c r="A7268" s="1">
        <v>41219</v>
      </c>
      <c r="B7268">
        <v>148.28130000000002</v>
      </c>
      <c r="C7268">
        <f t="shared" si="340"/>
        <v>-6.4904522613064008E-3</v>
      </c>
      <c r="D7268">
        <f t="shared" si="341"/>
        <v>2.9830000000000002E-2</v>
      </c>
      <c r="E7268">
        <f t="shared" si="342"/>
        <v>-3.6320452261306403E-2</v>
      </c>
      <c r="N7268">
        <v>2.9830000000000001</v>
      </c>
    </row>
    <row r="7269" spans="1:14" x14ac:dyDescent="0.2">
      <c r="A7269" s="1">
        <v>41220</v>
      </c>
      <c r="B7269">
        <v>150.3125</v>
      </c>
      <c r="C7269">
        <f t="shared" si="340"/>
        <v>1.3698288320914243E-2</v>
      </c>
      <c r="D7269">
        <f t="shared" si="341"/>
        <v>2.9900000000000003E-2</v>
      </c>
      <c r="E7269">
        <f t="shared" si="342"/>
        <v>-1.620171167908576E-2</v>
      </c>
      <c r="N7269">
        <v>2.99</v>
      </c>
    </row>
    <row r="7270" spans="1:14" x14ac:dyDescent="0.2">
      <c r="A7270" s="1">
        <v>41221</v>
      </c>
      <c r="B7270">
        <v>151.1875</v>
      </c>
      <c r="C7270">
        <f t="shared" si="340"/>
        <v>5.8212058212057105E-3</v>
      </c>
      <c r="D7270">
        <f t="shared" si="341"/>
        <v>3.0059999999999996E-2</v>
      </c>
      <c r="E7270">
        <f t="shared" si="342"/>
        <v>-2.4238794178794286E-2</v>
      </c>
      <c r="N7270">
        <v>3.0059999999999998</v>
      </c>
    </row>
    <row r="7271" spans="1:14" x14ac:dyDescent="0.2">
      <c r="A7271" s="1">
        <v>41222</v>
      </c>
      <c r="B7271">
        <v>151.625</v>
      </c>
      <c r="C7271">
        <f t="shared" si="340"/>
        <v>2.8937577511367607E-3</v>
      </c>
      <c r="D7271">
        <f t="shared" si="341"/>
        <v>2.9759999999999998E-2</v>
      </c>
      <c r="E7271">
        <f t="shared" si="342"/>
        <v>-2.6866242248863238E-2</v>
      </c>
      <c r="N7271">
        <v>2.976</v>
      </c>
    </row>
    <row r="7272" spans="1:14" x14ac:dyDescent="0.2">
      <c r="A7272" s="1">
        <v>41225</v>
      </c>
      <c r="B7272">
        <v>151.65630000000002</v>
      </c>
      <c r="C7272">
        <f t="shared" si="340"/>
        <v>2.0643033800515909E-4</v>
      </c>
      <c r="D7272">
        <f t="shared" si="341"/>
        <v>3.0259999999999999E-2</v>
      </c>
      <c r="E7272">
        <f t="shared" si="342"/>
        <v>-3.005356966199484E-2</v>
      </c>
      <c r="N7272">
        <v>3.0259999999999998</v>
      </c>
    </row>
    <row r="7273" spans="1:14" x14ac:dyDescent="0.2">
      <c r="A7273" s="1">
        <v>41226</v>
      </c>
      <c r="B7273">
        <v>152.09380000000002</v>
      </c>
      <c r="C7273">
        <f t="shared" si="340"/>
        <v>2.8848125663094581E-3</v>
      </c>
      <c r="D7273">
        <f t="shared" si="341"/>
        <v>2.9849999999999998E-2</v>
      </c>
      <c r="E7273">
        <f t="shared" si="342"/>
        <v>-2.696518743369054E-2</v>
      </c>
      <c r="N7273">
        <v>2.9849999999999999</v>
      </c>
    </row>
    <row r="7274" spans="1:14" x14ac:dyDescent="0.2">
      <c r="A7274" s="1">
        <v>41227</v>
      </c>
      <c r="B7274">
        <v>152.03130000000002</v>
      </c>
      <c r="C7274">
        <f t="shared" si="340"/>
        <v>-4.1093062307606676E-4</v>
      </c>
      <c r="D7274">
        <f t="shared" si="341"/>
        <v>2.9950000000000001E-2</v>
      </c>
      <c r="E7274">
        <f t="shared" si="342"/>
        <v>-3.0360930623076068E-2</v>
      </c>
      <c r="N7274">
        <v>2.9950000000000001</v>
      </c>
    </row>
    <row r="7275" spans="1:14" x14ac:dyDescent="0.2">
      <c r="A7275" s="1">
        <v>41228</v>
      </c>
      <c r="B7275">
        <v>152.0625</v>
      </c>
      <c r="C7275">
        <f t="shared" si="340"/>
        <v>2.052208985912074E-4</v>
      </c>
      <c r="D7275">
        <f t="shared" si="341"/>
        <v>2.9609999999999997E-2</v>
      </c>
      <c r="E7275">
        <f t="shared" si="342"/>
        <v>-2.940477910140879E-2</v>
      </c>
      <c r="N7275">
        <v>2.9609999999999999</v>
      </c>
    </row>
    <row r="7276" spans="1:14" x14ac:dyDescent="0.2">
      <c r="A7276" s="1">
        <v>41229</v>
      </c>
      <c r="B7276">
        <v>152.21880000000002</v>
      </c>
      <c r="C7276">
        <f t="shared" si="340"/>
        <v>1.0278668310728101E-3</v>
      </c>
      <c r="D7276">
        <f t="shared" si="341"/>
        <v>2.9369999999999997E-2</v>
      </c>
      <c r="E7276">
        <f t="shared" si="342"/>
        <v>-2.8342133168927187E-2</v>
      </c>
      <c r="N7276">
        <v>2.9369999999999998</v>
      </c>
    </row>
    <row r="7277" spans="1:14" x14ac:dyDescent="0.2">
      <c r="A7277" s="1">
        <v>41232</v>
      </c>
      <c r="B7277">
        <v>151.4375</v>
      </c>
      <c r="C7277">
        <f t="shared" si="340"/>
        <v>-5.1327431302836679E-3</v>
      </c>
      <c r="D7277">
        <f t="shared" si="341"/>
        <v>2.9929999999999998E-2</v>
      </c>
      <c r="E7277">
        <f t="shared" si="342"/>
        <v>-3.5062743130283666E-2</v>
      </c>
      <c r="N7277">
        <v>2.9929999999999999</v>
      </c>
    </row>
    <row r="7278" spans="1:14" x14ac:dyDescent="0.2">
      <c r="A7278" s="1">
        <v>41233</v>
      </c>
      <c r="B7278">
        <v>150.53130000000002</v>
      </c>
      <c r="C7278">
        <f t="shared" si="340"/>
        <v>-5.9839867932314217E-3</v>
      </c>
      <c r="D7278">
        <f t="shared" si="341"/>
        <v>2.963E-2</v>
      </c>
      <c r="E7278">
        <f t="shared" si="342"/>
        <v>-3.5613986793231425E-2</v>
      </c>
      <c r="N7278">
        <v>2.9630000000000001</v>
      </c>
    </row>
    <row r="7279" spans="1:14" x14ac:dyDescent="0.2">
      <c r="A7279" s="1">
        <v>41234</v>
      </c>
      <c r="B7279">
        <v>150.09380000000002</v>
      </c>
      <c r="C7279">
        <f t="shared" si="340"/>
        <v>-2.9063722959942195E-3</v>
      </c>
      <c r="D7279">
        <f t="shared" si="341"/>
        <v>2.86E-2</v>
      </c>
      <c r="E7279">
        <f t="shared" si="342"/>
        <v>-3.150637229599422E-2</v>
      </c>
      <c r="N7279">
        <v>2.86</v>
      </c>
    </row>
    <row r="7280" spans="1:14" x14ac:dyDescent="0.2">
      <c r="A7280" s="1">
        <v>41235</v>
      </c>
      <c r="B7280">
        <v>150.09380000000002</v>
      </c>
      <c r="C7280">
        <f t="shared" si="340"/>
        <v>0</v>
      </c>
      <c r="D7280">
        <f t="shared" si="341"/>
        <v>2.827E-2</v>
      </c>
      <c r="E7280">
        <f t="shared" si="342"/>
        <v>-2.827E-2</v>
      </c>
      <c r="N7280">
        <v>2.827</v>
      </c>
    </row>
    <row r="7281" spans="1:14" x14ac:dyDescent="0.2">
      <c r="A7281" s="1">
        <v>41236</v>
      </c>
      <c r="B7281">
        <v>150.03130000000002</v>
      </c>
      <c r="C7281">
        <f t="shared" si="340"/>
        <v>-4.1640627394334828E-4</v>
      </c>
      <c r="D7281">
        <f t="shared" si="341"/>
        <v>2.8690000000000004E-2</v>
      </c>
      <c r="E7281">
        <f t="shared" si="342"/>
        <v>-2.9106406273943352E-2</v>
      </c>
      <c r="N7281">
        <v>2.8690000000000002</v>
      </c>
    </row>
    <row r="7282" spans="1:14" x14ac:dyDescent="0.2">
      <c r="A7282" s="1">
        <v>41239</v>
      </c>
      <c r="B7282">
        <v>150.59380000000002</v>
      </c>
      <c r="C7282">
        <f t="shared" si="340"/>
        <v>3.7492176632476504E-3</v>
      </c>
      <c r="D7282">
        <f t="shared" si="341"/>
        <v>2.8839999999999998E-2</v>
      </c>
      <c r="E7282">
        <f t="shared" si="342"/>
        <v>-2.5090782336752347E-2</v>
      </c>
      <c r="N7282">
        <v>2.8839999999999999</v>
      </c>
    </row>
    <row r="7283" spans="1:14" x14ac:dyDescent="0.2">
      <c r="A7283" s="1">
        <v>41240</v>
      </c>
      <c r="B7283">
        <v>150.875</v>
      </c>
      <c r="C7283">
        <f t="shared" si="340"/>
        <v>1.8672747483627905E-3</v>
      </c>
      <c r="D7283">
        <f t="shared" si="341"/>
        <v>2.843E-2</v>
      </c>
      <c r="E7283">
        <f t="shared" si="342"/>
        <v>-2.656272525163721E-2</v>
      </c>
      <c r="N7283">
        <v>2.843</v>
      </c>
    </row>
    <row r="7284" spans="1:14" x14ac:dyDescent="0.2">
      <c r="A7284" s="1">
        <v>41241</v>
      </c>
      <c r="B7284">
        <v>151.375</v>
      </c>
      <c r="C7284">
        <f t="shared" si="340"/>
        <v>3.314001657000798E-3</v>
      </c>
      <c r="D7284">
        <f t="shared" si="341"/>
        <v>2.827E-2</v>
      </c>
      <c r="E7284">
        <f t="shared" si="342"/>
        <v>-2.4955998342999202E-2</v>
      </c>
      <c r="N7284">
        <v>2.827</v>
      </c>
    </row>
    <row r="7285" spans="1:14" x14ac:dyDescent="0.2">
      <c r="A7285" s="1">
        <v>41242</v>
      </c>
      <c r="B7285">
        <v>151.21880000000002</v>
      </c>
      <c r="C7285">
        <f t="shared" si="340"/>
        <v>-1.0318744838975213E-3</v>
      </c>
      <c r="D7285">
        <f t="shared" si="341"/>
        <v>2.8250000000000001E-2</v>
      </c>
      <c r="E7285">
        <f t="shared" si="342"/>
        <v>-2.9281874483897522E-2</v>
      </c>
      <c r="N7285">
        <v>2.8250000000000002</v>
      </c>
    </row>
    <row r="7286" spans="1:14" x14ac:dyDescent="0.2">
      <c r="A7286" s="1">
        <v>41243</v>
      </c>
      <c r="B7286">
        <v>151.40630000000002</v>
      </c>
      <c r="C7286">
        <f t="shared" si="340"/>
        <v>1.2399251944863465E-3</v>
      </c>
      <c r="D7286">
        <f t="shared" si="341"/>
        <v>2.86E-2</v>
      </c>
      <c r="E7286">
        <f t="shared" si="342"/>
        <v>-2.7360074805513654E-2</v>
      </c>
      <c r="N7286">
        <v>2.86</v>
      </c>
    </row>
    <row r="7287" spans="1:14" x14ac:dyDescent="0.2">
      <c r="A7287" s="1">
        <v>41246</v>
      </c>
      <c r="B7287">
        <v>149.71880000000002</v>
      </c>
      <c r="C7287">
        <f t="shared" si="340"/>
        <v>-1.1145507155250423E-2</v>
      </c>
      <c r="D7287">
        <f t="shared" si="341"/>
        <v>2.7730000000000001E-2</v>
      </c>
      <c r="E7287">
        <f t="shared" si="342"/>
        <v>-3.8875507155250427E-2</v>
      </c>
      <c r="N7287">
        <v>2.7730000000000001</v>
      </c>
    </row>
    <row r="7288" spans="1:14" x14ac:dyDescent="0.2">
      <c r="A7288" s="1">
        <v>41247</v>
      </c>
      <c r="B7288">
        <v>150.125</v>
      </c>
      <c r="C7288">
        <f t="shared" si="340"/>
        <v>2.7130861321356115E-3</v>
      </c>
      <c r="D7288">
        <f t="shared" si="341"/>
        <v>2.7349999999999999E-2</v>
      </c>
      <c r="E7288">
        <f t="shared" si="342"/>
        <v>-2.4636913867864388E-2</v>
      </c>
      <c r="N7288">
        <v>2.7349999999999999</v>
      </c>
    </row>
    <row r="7289" spans="1:14" x14ac:dyDescent="0.2">
      <c r="A7289" s="1">
        <v>41248</v>
      </c>
      <c r="B7289">
        <v>150.25</v>
      </c>
      <c r="C7289">
        <f t="shared" si="340"/>
        <v>8.3263946711076287E-4</v>
      </c>
      <c r="D7289">
        <f t="shared" si="341"/>
        <v>2.7660000000000001E-2</v>
      </c>
      <c r="E7289">
        <f t="shared" si="342"/>
        <v>-2.6827360532889238E-2</v>
      </c>
      <c r="N7289">
        <v>2.766</v>
      </c>
    </row>
    <row r="7290" spans="1:14" x14ac:dyDescent="0.2">
      <c r="A7290" s="1">
        <v>41249</v>
      </c>
      <c r="B7290">
        <v>150.5</v>
      </c>
      <c r="C7290">
        <f t="shared" si="340"/>
        <v>1.6638935108153063E-3</v>
      </c>
      <c r="D7290">
        <f t="shared" si="341"/>
        <v>2.7459999999999998E-2</v>
      </c>
      <c r="E7290">
        <f t="shared" si="342"/>
        <v>-2.5796106489184692E-2</v>
      </c>
      <c r="N7290">
        <v>2.746</v>
      </c>
    </row>
    <row r="7291" spans="1:14" x14ac:dyDescent="0.2">
      <c r="A7291" s="1">
        <v>41250</v>
      </c>
      <c r="B7291">
        <v>149.53130000000002</v>
      </c>
      <c r="C7291">
        <f t="shared" si="340"/>
        <v>-6.4365448504982714E-3</v>
      </c>
      <c r="D7291">
        <f t="shared" si="341"/>
        <v>2.6749999999999999E-2</v>
      </c>
      <c r="E7291">
        <f t="shared" si="342"/>
        <v>-3.3186544850498267E-2</v>
      </c>
      <c r="N7291">
        <v>2.6749999999999998</v>
      </c>
    </row>
    <row r="7292" spans="1:14" x14ac:dyDescent="0.2">
      <c r="A7292" s="1">
        <v>41253</v>
      </c>
      <c r="B7292">
        <v>149.71880000000002</v>
      </c>
      <c r="C7292">
        <f t="shared" si="340"/>
        <v>1.2539180760149371E-3</v>
      </c>
      <c r="D7292">
        <f t="shared" si="341"/>
        <v>2.6929999999999999E-2</v>
      </c>
      <c r="E7292">
        <f t="shared" si="342"/>
        <v>-2.5676081923985062E-2</v>
      </c>
      <c r="N7292">
        <v>2.6930000000000001</v>
      </c>
    </row>
    <row r="7293" spans="1:14" x14ac:dyDescent="0.2">
      <c r="A7293" s="1">
        <v>41254</v>
      </c>
      <c r="B7293">
        <v>149.03130000000002</v>
      </c>
      <c r="C7293">
        <f t="shared" si="340"/>
        <v>-4.5919416933611901E-3</v>
      </c>
      <c r="D7293">
        <f t="shared" si="341"/>
        <v>2.6680000000000002E-2</v>
      </c>
      <c r="E7293">
        <f t="shared" si="342"/>
        <v>-3.1271941693361192E-2</v>
      </c>
      <c r="N7293">
        <v>2.6680000000000001</v>
      </c>
    </row>
    <row r="7294" spans="1:14" x14ac:dyDescent="0.2">
      <c r="A7294" s="1">
        <v>41255</v>
      </c>
      <c r="B7294">
        <v>148.0625</v>
      </c>
      <c r="C7294">
        <f t="shared" si="340"/>
        <v>-6.5006478504852083E-3</v>
      </c>
      <c r="D7294">
        <f t="shared" si="341"/>
        <v>2.581E-2</v>
      </c>
      <c r="E7294">
        <f t="shared" si="342"/>
        <v>-3.2310647850485208E-2</v>
      </c>
      <c r="N7294">
        <v>2.581</v>
      </c>
    </row>
    <row r="7295" spans="1:14" x14ac:dyDescent="0.2">
      <c r="A7295" s="1">
        <v>41256</v>
      </c>
      <c r="B7295">
        <v>147.8125</v>
      </c>
      <c r="C7295">
        <f t="shared" si="340"/>
        <v>-1.6884761502743428E-3</v>
      </c>
      <c r="D7295">
        <f t="shared" si="341"/>
        <v>2.6239999999999999E-2</v>
      </c>
      <c r="E7295">
        <f t="shared" si="342"/>
        <v>-2.7928476150274342E-2</v>
      </c>
      <c r="N7295">
        <v>2.6240000000000001</v>
      </c>
    </row>
    <row r="7296" spans="1:14" x14ac:dyDescent="0.2">
      <c r="A7296" s="1">
        <v>41257</v>
      </c>
      <c r="B7296">
        <v>148.34380000000002</v>
      </c>
      <c r="C7296">
        <f t="shared" si="340"/>
        <v>3.5944186046512616E-3</v>
      </c>
      <c r="D7296">
        <f t="shared" si="341"/>
        <v>2.6669999999999999E-2</v>
      </c>
      <c r="E7296">
        <f t="shared" si="342"/>
        <v>-2.3075581395348738E-2</v>
      </c>
      <c r="N7296">
        <v>2.6669999999999998</v>
      </c>
    </row>
    <row r="7297" spans="1:14" x14ac:dyDescent="0.2">
      <c r="A7297" s="1">
        <v>41260</v>
      </c>
      <c r="B7297">
        <v>147.28130000000002</v>
      </c>
      <c r="C7297">
        <f t="shared" si="340"/>
        <v>-7.1624159553685951E-3</v>
      </c>
      <c r="D7297">
        <f t="shared" si="341"/>
        <v>2.7019999999999999E-2</v>
      </c>
      <c r="E7297">
        <f t="shared" si="342"/>
        <v>-3.4182415955368597E-2</v>
      </c>
      <c r="N7297">
        <v>2.702</v>
      </c>
    </row>
    <row r="7298" spans="1:14" x14ac:dyDescent="0.2">
      <c r="A7298" s="1">
        <v>41261</v>
      </c>
      <c r="B7298">
        <v>145.9375</v>
      </c>
      <c r="C7298">
        <f t="shared" si="340"/>
        <v>-9.1240367921794352E-3</v>
      </c>
      <c r="D7298">
        <f t="shared" si="341"/>
        <v>2.6749999999999999E-2</v>
      </c>
      <c r="E7298">
        <f t="shared" si="342"/>
        <v>-3.5874036792179431E-2</v>
      </c>
      <c r="N7298">
        <v>2.6749999999999998</v>
      </c>
    </row>
    <row r="7299" spans="1:14" x14ac:dyDescent="0.2">
      <c r="A7299" s="1">
        <v>41262</v>
      </c>
      <c r="B7299">
        <v>146.5625</v>
      </c>
      <c r="C7299">
        <f t="shared" si="340"/>
        <v>4.282655246252709E-3</v>
      </c>
      <c r="D7299">
        <f t="shared" si="341"/>
        <v>2.6779999999999998E-2</v>
      </c>
      <c r="E7299">
        <f t="shared" si="342"/>
        <v>-2.2497344753747289E-2</v>
      </c>
      <c r="N7299">
        <v>2.6779999999999999</v>
      </c>
    </row>
    <row r="7300" spans="1:14" x14ac:dyDescent="0.2">
      <c r="A7300" s="1">
        <v>41263</v>
      </c>
      <c r="B7300">
        <v>146.5</v>
      </c>
      <c r="C7300">
        <f t="shared" si="340"/>
        <v>-4.2643923240937021E-4</v>
      </c>
      <c r="D7300">
        <f t="shared" si="341"/>
        <v>2.7189999999999999E-2</v>
      </c>
      <c r="E7300">
        <f t="shared" si="342"/>
        <v>-2.7616439232409369E-2</v>
      </c>
      <c r="N7300">
        <v>2.7189999999999999</v>
      </c>
    </row>
    <row r="7301" spans="1:14" x14ac:dyDescent="0.2">
      <c r="A7301" s="1">
        <v>41264</v>
      </c>
      <c r="B7301">
        <v>147.53130000000002</v>
      </c>
      <c r="C7301">
        <f t="shared" ref="C7301:C7364" si="343">B7301/B7300-1</f>
        <v>7.0395904436861834E-3</v>
      </c>
      <c r="D7301">
        <f t="shared" ref="D7301:D7364" si="344">N7301/100</f>
        <v>2.7629999999999998E-2</v>
      </c>
      <c r="E7301">
        <f t="shared" ref="E7301:E7364" si="345">C7301-D7301</f>
        <v>-2.0590409556313815E-2</v>
      </c>
      <c r="N7301">
        <v>2.7629999999999999</v>
      </c>
    </row>
    <row r="7302" spans="1:14" x14ac:dyDescent="0.2">
      <c r="A7302" s="1">
        <v>41267</v>
      </c>
      <c r="B7302">
        <v>147.25</v>
      </c>
      <c r="C7302">
        <f t="shared" si="343"/>
        <v>-1.9067140328866694E-3</v>
      </c>
      <c r="D7302">
        <f t="shared" si="344"/>
        <v>2.7360000000000002E-2</v>
      </c>
      <c r="E7302">
        <f t="shared" si="345"/>
        <v>-2.9266714032886672E-2</v>
      </c>
      <c r="N7302">
        <v>2.7360000000000002</v>
      </c>
    </row>
    <row r="7303" spans="1:14" x14ac:dyDescent="0.2">
      <c r="A7303" s="1">
        <v>41268</v>
      </c>
      <c r="B7303">
        <v>147.25</v>
      </c>
      <c r="C7303">
        <f t="shared" si="343"/>
        <v>0</v>
      </c>
      <c r="D7303">
        <f t="shared" si="344"/>
        <v>2.7459999999999998E-2</v>
      </c>
      <c r="E7303">
        <f t="shared" si="345"/>
        <v>-2.7459999999999998E-2</v>
      </c>
      <c r="N7303">
        <v>2.746</v>
      </c>
    </row>
    <row r="7304" spans="1:14" x14ac:dyDescent="0.2">
      <c r="A7304" s="1">
        <v>41269</v>
      </c>
      <c r="B7304">
        <v>147.46880000000002</v>
      </c>
      <c r="C7304">
        <f t="shared" si="343"/>
        <v>1.4859083191851585E-3</v>
      </c>
      <c r="D7304">
        <f t="shared" si="344"/>
        <v>2.7109999999999999E-2</v>
      </c>
      <c r="E7304">
        <f t="shared" si="345"/>
        <v>-2.562409168081484E-2</v>
      </c>
      <c r="N7304">
        <v>2.7109999999999999</v>
      </c>
    </row>
    <row r="7305" spans="1:14" x14ac:dyDescent="0.2">
      <c r="A7305" s="1">
        <v>41270</v>
      </c>
      <c r="B7305">
        <v>148.34380000000002</v>
      </c>
      <c r="C7305">
        <f t="shared" si="343"/>
        <v>5.9334584671468793E-3</v>
      </c>
      <c r="D7305">
        <f t="shared" si="344"/>
        <v>2.734E-2</v>
      </c>
      <c r="E7305">
        <f t="shared" si="345"/>
        <v>-2.140654153285312E-2</v>
      </c>
      <c r="N7305">
        <v>2.734</v>
      </c>
    </row>
    <row r="7306" spans="1:14" x14ac:dyDescent="0.2">
      <c r="A7306" s="1">
        <v>41271</v>
      </c>
      <c r="B7306">
        <v>148.375</v>
      </c>
      <c r="C7306">
        <f t="shared" si="343"/>
        <v>2.1032223793637783E-4</v>
      </c>
      <c r="D7306">
        <f t="shared" si="344"/>
        <v>2.7539999999999999E-2</v>
      </c>
      <c r="E7306">
        <f t="shared" si="345"/>
        <v>-2.7329677762063621E-2</v>
      </c>
      <c r="N7306">
        <v>2.754</v>
      </c>
    </row>
    <row r="7307" spans="1:14" x14ac:dyDescent="0.2">
      <c r="A7307" s="1">
        <v>41274</v>
      </c>
      <c r="B7307">
        <v>147.5</v>
      </c>
      <c r="C7307">
        <f t="shared" si="343"/>
        <v>-5.8972198820556043E-3</v>
      </c>
      <c r="D7307">
        <f t="shared" si="344"/>
        <v>2.734E-2</v>
      </c>
      <c r="E7307">
        <f t="shared" si="345"/>
        <v>-3.3237219882055608E-2</v>
      </c>
      <c r="N7307">
        <v>2.734</v>
      </c>
    </row>
    <row r="7308" spans="1:14" x14ac:dyDescent="0.2">
      <c r="A7308" s="1">
        <v>41275</v>
      </c>
      <c r="B7308">
        <v>147.5</v>
      </c>
      <c r="C7308">
        <f t="shared" si="343"/>
        <v>0</v>
      </c>
      <c r="D7308">
        <f t="shared" si="344"/>
        <v>2.75E-2</v>
      </c>
      <c r="E7308">
        <f t="shared" si="345"/>
        <v>-2.75E-2</v>
      </c>
      <c r="N7308">
        <v>2.75</v>
      </c>
    </row>
    <row r="7309" spans="1:14" x14ac:dyDescent="0.2">
      <c r="A7309" s="1">
        <v>41276</v>
      </c>
      <c r="B7309">
        <v>145.71880000000002</v>
      </c>
      <c r="C7309">
        <f t="shared" si="343"/>
        <v>-1.2075932203389761E-2</v>
      </c>
      <c r="D7309">
        <f t="shared" si="344"/>
        <v>2.7009999999999999E-2</v>
      </c>
      <c r="E7309">
        <f t="shared" si="345"/>
        <v>-3.908593220338976E-2</v>
      </c>
      <c r="N7309">
        <v>2.7010000000000001</v>
      </c>
    </row>
    <row r="7310" spans="1:14" x14ac:dyDescent="0.2">
      <c r="A7310" s="1">
        <v>41277</v>
      </c>
      <c r="B7310">
        <v>144.71880000000002</v>
      </c>
      <c r="C7310">
        <f t="shared" si="343"/>
        <v>-6.8625324940914112E-3</v>
      </c>
      <c r="D7310">
        <f t="shared" si="344"/>
        <v>2.673E-2</v>
      </c>
      <c r="E7310">
        <f t="shared" si="345"/>
        <v>-3.3592532494091415E-2</v>
      </c>
      <c r="N7310">
        <v>2.673</v>
      </c>
    </row>
    <row r="7311" spans="1:14" x14ac:dyDescent="0.2">
      <c r="A7311" s="1">
        <v>41278</v>
      </c>
      <c r="B7311">
        <v>144.5</v>
      </c>
      <c r="C7311">
        <f t="shared" si="343"/>
        <v>-1.5118975558118253E-3</v>
      </c>
      <c r="D7311">
        <f t="shared" si="344"/>
        <v>2.6419999999999999E-2</v>
      </c>
      <c r="E7311">
        <f t="shared" si="345"/>
        <v>-2.7931897555811824E-2</v>
      </c>
      <c r="N7311">
        <v>2.6419999999999999</v>
      </c>
    </row>
    <row r="7312" spans="1:14" x14ac:dyDescent="0.2">
      <c r="A7312" s="1">
        <v>41281</v>
      </c>
      <c r="B7312">
        <v>144.6875</v>
      </c>
      <c r="C7312">
        <f t="shared" si="343"/>
        <v>1.2975778546713279E-3</v>
      </c>
      <c r="D7312">
        <f t="shared" si="344"/>
        <v>2.6579999999999999E-2</v>
      </c>
      <c r="E7312">
        <f t="shared" si="345"/>
        <v>-2.5282422145328672E-2</v>
      </c>
      <c r="N7312">
        <v>2.6579999999999999</v>
      </c>
    </row>
    <row r="7313" spans="1:14" x14ac:dyDescent="0.2">
      <c r="A7313" s="1">
        <v>41282</v>
      </c>
      <c r="B7313">
        <v>145.1875</v>
      </c>
      <c r="C7313">
        <f t="shared" si="343"/>
        <v>3.455723542116651E-3</v>
      </c>
      <c r="D7313">
        <f t="shared" si="344"/>
        <v>2.6070000000000003E-2</v>
      </c>
      <c r="E7313">
        <f t="shared" si="345"/>
        <v>-2.2614276457883352E-2</v>
      </c>
      <c r="N7313">
        <v>2.6070000000000002</v>
      </c>
    </row>
    <row r="7314" spans="1:14" x14ac:dyDescent="0.2">
      <c r="A7314" s="1">
        <v>41283</v>
      </c>
      <c r="B7314">
        <v>145.5</v>
      </c>
      <c r="C7314">
        <f t="shared" si="343"/>
        <v>2.1523891519585892E-3</v>
      </c>
      <c r="D7314">
        <f t="shared" si="344"/>
        <v>2.691E-2</v>
      </c>
      <c r="E7314">
        <f t="shared" si="345"/>
        <v>-2.4757610848041411E-2</v>
      </c>
      <c r="N7314">
        <v>2.6909999999999998</v>
      </c>
    </row>
    <row r="7315" spans="1:14" x14ac:dyDescent="0.2">
      <c r="A7315" s="1">
        <v>41284</v>
      </c>
      <c r="B7315">
        <v>144.84380000000002</v>
      </c>
      <c r="C7315">
        <f t="shared" si="343"/>
        <v>-4.5099656357386886E-3</v>
      </c>
      <c r="D7315">
        <f t="shared" si="344"/>
        <v>2.6980000000000001E-2</v>
      </c>
      <c r="E7315">
        <f t="shared" si="345"/>
        <v>-3.1489965635738693E-2</v>
      </c>
      <c r="N7315">
        <v>2.698</v>
      </c>
    </row>
    <row r="7316" spans="1:14" x14ac:dyDescent="0.2">
      <c r="A7316" s="1">
        <v>41285</v>
      </c>
      <c r="B7316">
        <v>145.28130000000002</v>
      </c>
      <c r="C7316">
        <f t="shared" si="343"/>
        <v>3.0204951817061065E-3</v>
      </c>
      <c r="D7316">
        <f t="shared" si="344"/>
        <v>2.7370000000000002E-2</v>
      </c>
      <c r="E7316">
        <f t="shared" si="345"/>
        <v>-2.4349504818293895E-2</v>
      </c>
      <c r="N7316">
        <v>2.7370000000000001</v>
      </c>
    </row>
    <row r="7317" spans="1:14" x14ac:dyDescent="0.2">
      <c r="A7317" s="1">
        <v>41288</v>
      </c>
      <c r="B7317">
        <v>145.46880000000002</v>
      </c>
      <c r="C7317">
        <f t="shared" si="343"/>
        <v>1.2905996848870949E-3</v>
      </c>
      <c r="D7317">
        <f t="shared" si="344"/>
        <v>2.7900000000000001E-2</v>
      </c>
      <c r="E7317">
        <f t="shared" si="345"/>
        <v>-2.6609400315112906E-2</v>
      </c>
      <c r="N7317">
        <v>2.79</v>
      </c>
    </row>
    <row r="7318" spans="1:14" x14ac:dyDescent="0.2">
      <c r="A7318" s="1">
        <v>41289</v>
      </c>
      <c r="B7318">
        <v>145.96880000000002</v>
      </c>
      <c r="C7318">
        <f t="shared" si="343"/>
        <v>3.4371631580105699E-3</v>
      </c>
      <c r="D7318">
        <f t="shared" si="344"/>
        <v>2.7839999999999997E-2</v>
      </c>
      <c r="E7318">
        <f t="shared" si="345"/>
        <v>-2.4402836841989427E-2</v>
      </c>
      <c r="N7318">
        <v>2.7839999999999998</v>
      </c>
    </row>
    <row r="7319" spans="1:14" x14ac:dyDescent="0.2">
      <c r="A7319" s="1">
        <v>41290</v>
      </c>
      <c r="B7319">
        <v>146.09380000000002</v>
      </c>
      <c r="C7319">
        <f t="shared" si="343"/>
        <v>8.5634738382456277E-4</v>
      </c>
      <c r="D7319">
        <f t="shared" si="344"/>
        <v>2.7660000000000001E-2</v>
      </c>
      <c r="E7319">
        <f t="shared" si="345"/>
        <v>-2.6803652616175438E-2</v>
      </c>
      <c r="N7319">
        <v>2.766</v>
      </c>
    </row>
    <row r="7320" spans="1:14" x14ac:dyDescent="0.2">
      <c r="A7320" s="1">
        <v>41291</v>
      </c>
      <c r="B7320">
        <v>145.1875</v>
      </c>
      <c r="C7320">
        <f t="shared" si="343"/>
        <v>-6.2035486789995264E-3</v>
      </c>
      <c r="D7320">
        <f t="shared" si="344"/>
        <v>2.726E-2</v>
      </c>
      <c r="E7320">
        <f t="shared" si="345"/>
        <v>-3.3463548678999526E-2</v>
      </c>
      <c r="N7320">
        <v>2.726</v>
      </c>
    </row>
    <row r="7321" spans="1:14" x14ac:dyDescent="0.2">
      <c r="A7321" s="1">
        <v>41292</v>
      </c>
      <c r="B7321">
        <v>145.84380000000002</v>
      </c>
      <c r="C7321">
        <f t="shared" si="343"/>
        <v>4.5203616013775871E-3</v>
      </c>
      <c r="D7321">
        <f t="shared" si="344"/>
        <v>2.6530000000000001E-2</v>
      </c>
      <c r="E7321">
        <f t="shared" si="345"/>
        <v>-2.2009638398622414E-2</v>
      </c>
      <c r="N7321">
        <v>2.653</v>
      </c>
    </row>
    <row r="7322" spans="1:14" x14ac:dyDescent="0.2">
      <c r="A7322" s="1">
        <v>41295</v>
      </c>
      <c r="B7322">
        <v>145.84380000000002</v>
      </c>
      <c r="C7322">
        <f t="shared" si="343"/>
        <v>0</v>
      </c>
      <c r="D7322">
        <f t="shared" si="344"/>
        <v>2.6450000000000001E-2</v>
      </c>
      <c r="E7322">
        <f t="shared" si="345"/>
        <v>-2.6450000000000001E-2</v>
      </c>
      <c r="N7322">
        <v>2.645</v>
      </c>
    </row>
    <row r="7323" spans="1:14" x14ac:dyDescent="0.2">
      <c r="A7323" s="1">
        <v>41296</v>
      </c>
      <c r="B7323">
        <v>146.03130000000002</v>
      </c>
      <c r="C7323">
        <f t="shared" si="343"/>
        <v>1.285622014785659E-3</v>
      </c>
      <c r="D7323">
        <f t="shared" si="344"/>
        <v>2.699E-2</v>
      </c>
      <c r="E7323">
        <f t="shared" si="345"/>
        <v>-2.5704377985214341E-2</v>
      </c>
      <c r="N7323">
        <v>2.6989999999999998</v>
      </c>
    </row>
    <row r="7324" spans="1:14" x14ac:dyDescent="0.2">
      <c r="A7324" s="1">
        <v>41297</v>
      </c>
      <c r="B7324">
        <v>145.96880000000002</v>
      </c>
      <c r="C7324">
        <f t="shared" si="343"/>
        <v>-4.2799043766639233E-4</v>
      </c>
      <c r="D7324">
        <f t="shared" si="344"/>
        <v>2.681E-2</v>
      </c>
      <c r="E7324">
        <f t="shared" si="345"/>
        <v>-2.7237990437666393E-2</v>
      </c>
      <c r="N7324">
        <v>2.681</v>
      </c>
    </row>
    <row r="7325" spans="1:14" x14ac:dyDescent="0.2">
      <c r="A7325" s="1">
        <v>41298</v>
      </c>
      <c r="B7325">
        <v>145.84380000000002</v>
      </c>
      <c r="C7325">
        <f t="shared" si="343"/>
        <v>-8.5634738382445175E-4</v>
      </c>
      <c r="D7325">
        <f t="shared" si="344"/>
        <v>2.7719999999999998E-2</v>
      </c>
      <c r="E7325">
        <f t="shared" si="345"/>
        <v>-2.857634738382445E-2</v>
      </c>
      <c r="N7325">
        <v>2.7719999999999998</v>
      </c>
    </row>
    <row r="7326" spans="1:14" x14ac:dyDescent="0.2">
      <c r="A7326" s="1">
        <v>41299</v>
      </c>
      <c r="B7326">
        <v>144.0625</v>
      </c>
      <c r="C7326">
        <f t="shared" si="343"/>
        <v>-1.2213751973001341E-2</v>
      </c>
      <c r="D7326">
        <f t="shared" si="344"/>
        <v>2.775E-2</v>
      </c>
      <c r="E7326">
        <f t="shared" si="345"/>
        <v>-3.9963751973001338E-2</v>
      </c>
      <c r="N7326">
        <v>2.7749999999999999</v>
      </c>
    </row>
    <row r="7327" spans="1:14" x14ac:dyDescent="0.2">
      <c r="A7327" s="1">
        <v>41302</v>
      </c>
      <c r="B7327">
        <v>143.65630000000002</v>
      </c>
      <c r="C7327">
        <f t="shared" si="343"/>
        <v>-2.819609544468471E-3</v>
      </c>
      <c r="D7327">
        <f t="shared" si="344"/>
        <v>2.75E-2</v>
      </c>
      <c r="E7327">
        <f t="shared" si="345"/>
        <v>-3.0319609544468471E-2</v>
      </c>
      <c r="N7327">
        <v>2.75</v>
      </c>
    </row>
    <row r="7328" spans="1:14" x14ac:dyDescent="0.2">
      <c r="A7328" s="1">
        <v>41303</v>
      </c>
      <c r="B7328">
        <v>143.4375</v>
      </c>
      <c r="C7328">
        <f t="shared" si="343"/>
        <v>-1.5230797396286189E-3</v>
      </c>
      <c r="D7328">
        <f t="shared" si="344"/>
        <v>2.733E-2</v>
      </c>
      <c r="E7328">
        <f t="shared" si="345"/>
        <v>-2.8853079739628619E-2</v>
      </c>
      <c r="N7328">
        <v>2.7330000000000001</v>
      </c>
    </row>
    <row r="7329" spans="1:14" x14ac:dyDescent="0.2">
      <c r="A7329" s="1">
        <v>41304</v>
      </c>
      <c r="B7329">
        <v>143.0625</v>
      </c>
      <c r="C7329">
        <f t="shared" si="343"/>
        <v>-2.614379084967311E-3</v>
      </c>
      <c r="D7329">
        <f t="shared" si="344"/>
        <v>2.7349999999999999E-2</v>
      </c>
      <c r="E7329">
        <f t="shared" si="345"/>
        <v>-2.996437908496731E-2</v>
      </c>
      <c r="N7329">
        <v>2.7349999999999999</v>
      </c>
    </row>
    <row r="7330" spans="1:14" x14ac:dyDescent="0.2">
      <c r="A7330" s="1">
        <v>41305</v>
      </c>
      <c r="B7330">
        <v>143.46880000000002</v>
      </c>
      <c r="C7330">
        <f t="shared" si="343"/>
        <v>2.8400174748799412E-3</v>
      </c>
      <c r="D7330">
        <f t="shared" si="344"/>
        <v>2.7009999999999999E-2</v>
      </c>
      <c r="E7330">
        <f t="shared" si="345"/>
        <v>-2.4169982525120058E-2</v>
      </c>
      <c r="N7330">
        <v>2.7010000000000001</v>
      </c>
    </row>
    <row r="7331" spans="1:14" x14ac:dyDescent="0.2">
      <c r="A7331" s="1">
        <v>41306</v>
      </c>
      <c r="B7331">
        <v>142.84380000000002</v>
      </c>
      <c r="C7331">
        <f t="shared" si="343"/>
        <v>-4.3563478609983664E-3</v>
      </c>
      <c r="D7331">
        <f t="shared" si="344"/>
        <v>2.6720000000000001E-2</v>
      </c>
      <c r="E7331">
        <f t="shared" si="345"/>
        <v>-3.1076347860998367E-2</v>
      </c>
      <c r="N7331">
        <v>2.6720000000000002</v>
      </c>
    </row>
    <row r="7332" spans="1:14" x14ac:dyDescent="0.2">
      <c r="A7332" s="1">
        <v>41309</v>
      </c>
      <c r="B7332">
        <v>143.46880000000002</v>
      </c>
      <c r="C7332">
        <f t="shared" si="343"/>
        <v>4.3754086631691003E-3</v>
      </c>
      <c r="D7332">
        <f t="shared" si="344"/>
        <v>2.7120000000000002E-2</v>
      </c>
      <c r="E7332">
        <f t="shared" si="345"/>
        <v>-2.2744591336830901E-2</v>
      </c>
      <c r="N7332">
        <v>2.7120000000000002</v>
      </c>
    </row>
    <row r="7333" spans="1:14" x14ac:dyDescent="0.2">
      <c r="A7333" s="1">
        <v>41310</v>
      </c>
      <c r="B7333">
        <v>142.75</v>
      </c>
      <c r="C7333">
        <f t="shared" si="343"/>
        <v>-5.0101485479771002E-3</v>
      </c>
      <c r="D7333">
        <f t="shared" si="344"/>
        <v>2.7229999999999997E-2</v>
      </c>
      <c r="E7333">
        <f t="shared" si="345"/>
        <v>-3.2240148547977097E-2</v>
      </c>
      <c r="N7333">
        <v>2.7229999999999999</v>
      </c>
    </row>
    <row r="7334" spans="1:14" x14ac:dyDescent="0.2">
      <c r="A7334" s="1">
        <v>41311</v>
      </c>
      <c r="B7334">
        <v>143.53130000000002</v>
      </c>
      <c r="C7334">
        <f t="shared" si="343"/>
        <v>5.4732049036778641E-3</v>
      </c>
      <c r="D7334">
        <f t="shared" si="344"/>
        <v>2.759E-2</v>
      </c>
      <c r="E7334">
        <f t="shared" si="345"/>
        <v>-2.2116795096322136E-2</v>
      </c>
      <c r="N7334">
        <v>2.7589999999999999</v>
      </c>
    </row>
    <row r="7335" spans="1:14" x14ac:dyDescent="0.2">
      <c r="A7335" s="1">
        <v>41312</v>
      </c>
      <c r="B7335">
        <v>143.78130000000002</v>
      </c>
      <c r="C7335">
        <f t="shared" si="343"/>
        <v>1.7417803642829632E-3</v>
      </c>
      <c r="D7335">
        <f t="shared" si="344"/>
        <v>2.8029999999999999E-2</v>
      </c>
      <c r="E7335">
        <f t="shared" si="345"/>
        <v>-2.6288219635717036E-2</v>
      </c>
      <c r="N7335">
        <v>2.8029999999999999</v>
      </c>
    </row>
    <row r="7336" spans="1:14" x14ac:dyDescent="0.2">
      <c r="A7336" s="1">
        <v>41313</v>
      </c>
      <c r="B7336">
        <v>143.6875</v>
      </c>
      <c r="C7336">
        <f t="shared" si="343"/>
        <v>-6.5237969054399159E-4</v>
      </c>
      <c r="D7336">
        <f t="shared" si="344"/>
        <v>2.7900000000000001E-2</v>
      </c>
      <c r="E7336">
        <f t="shared" si="345"/>
        <v>-2.8552379690543993E-2</v>
      </c>
      <c r="N7336">
        <v>2.79</v>
      </c>
    </row>
    <row r="7337" spans="1:14" x14ac:dyDescent="0.2">
      <c r="A7337" s="1">
        <v>41316</v>
      </c>
      <c r="B7337">
        <v>143.875</v>
      </c>
      <c r="C7337">
        <f t="shared" si="343"/>
        <v>1.3049151805133441E-3</v>
      </c>
      <c r="D7337">
        <f t="shared" si="344"/>
        <v>2.726E-2</v>
      </c>
      <c r="E7337">
        <f t="shared" si="345"/>
        <v>-2.5955084819486655E-2</v>
      </c>
      <c r="N7337">
        <v>2.726</v>
      </c>
    </row>
    <row r="7338" spans="1:14" x14ac:dyDescent="0.2">
      <c r="A7338" s="1">
        <v>41317</v>
      </c>
      <c r="B7338">
        <v>143.25</v>
      </c>
      <c r="C7338">
        <f t="shared" si="343"/>
        <v>-4.344048653344923E-3</v>
      </c>
      <c r="D7338">
        <f t="shared" si="344"/>
        <v>2.6949999999999998E-2</v>
      </c>
      <c r="E7338">
        <f t="shared" si="345"/>
        <v>-3.1294048653344925E-2</v>
      </c>
      <c r="N7338">
        <v>2.6949999999999998</v>
      </c>
    </row>
    <row r="7339" spans="1:14" x14ac:dyDescent="0.2">
      <c r="A7339" s="1">
        <v>41318</v>
      </c>
      <c r="B7339">
        <v>142.625</v>
      </c>
      <c r="C7339">
        <f t="shared" si="343"/>
        <v>-4.3630017452006564E-3</v>
      </c>
      <c r="D7339">
        <f t="shared" si="344"/>
        <v>2.681E-2</v>
      </c>
      <c r="E7339">
        <f t="shared" si="345"/>
        <v>-3.1173001745200657E-2</v>
      </c>
      <c r="N7339">
        <v>2.681</v>
      </c>
    </row>
    <row r="7340" spans="1:14" x14ac:dyDescent="0.2">
      <c r="A7340" s="1">
        <v>41319</v>
      </c>
      <c r="B7340">
        <v>143.46880000000002</v>
      </c>
      <c r="C7340">
        <f t="shared" si="343"/>
        <v>5.9162138475024051E-3</v>
      </c>
      <c r="D7340">
        <f t="shared" si="344"/>
        <v>2.6840000000000003E-2</v>
      </c>
      <c r="E7340">
        <f t="shared" si="345"/>
        <v>-2.0923786152497598E-2</v>
      </c>
      <c r="N7340">
        <v>2.6840000000000002</v>
      </c>
    </row>
    <row r="7341" spans="1:14" x14ac:dyDescent="0.2">
      <c r="A7341" s="1">
        <v>41320</v>
      </c>
      <c r="B7341">
        <v>143.46880000000002</v>
      </c>
      <c r="C7341">
        <f t="shared" si="343"/>
        <v>0</v>
      </c>
      <c r="D7341">
        <f t="shared" si="344"/>
        <v>2.6280000000000001E-2</v>
      </c>
      <c r="E7341">
        <f t="shared" si="345"/>
        <v>-2.6280000000000001E-2</v>
      </c>
      <c r="N7341">
        <v>2.6280000000000001</v>
      </c>
    </row>
    <row r="7342" spans="1:14" x14ac:dyDescent="0.2">
      <c r="A7342" s="1">
        <v>41323</v>
      </c>
      <c r="B7342">
        <v>143.46880000000002</v>
      </c>
      <c r="C7342">
        <f t="shared" si="343"/>
        <v>0</v>
      </c>
      <c r="D7342">
        <f t="shared" si="344"/>
        <v>2.6190000000000001E-2</v>
      </c>
      <c r="E7342">
        <f t="shared" si="345"/>
        <v>-2.6190000000000001E-2</v>
      </c>
      <c r="N7342">
        <v>2.6190000000000002</v>
      </c>
    </row>
    <row r="7343" spans="1:14" x14ac:dyDescent="0.2">
      <c r="A7343" s="1">
        <v>41324</v>
      </c>
      <c r="B7343">
        <v>143.0625</v>
      </c>
      <c r="C7343">
        <f t="shared" si="343"/>
        <v>-2.8319746174779725E-3</v>
      </c>
      <c r="D7343">
        <f t="shared" si="344"/>
        <v>2.6389999999999997E-2</v>
      </c>
      <c r="E7343">
        <f t="shared" si="345"/>
        <v>-2.9221974617477969E-2</v>
      </c>
      <c r="N7343">
        <v>2.6389999999999998</v>
      </c>
    </row>
    <row r="7344" spans="1:14" x14ac:dyDescent="0.2">
      <c r="A7344" s="1">
        <v>41325</v>
      </c>
      <c r="B7344">
        <v>143.09380000000002</v>
      </c>
      <c r="C7344">
        <f t="shared" si="343"/>
        <v>2.1878549584974927E-4</v>
      </c>
      <c r="D7344">
        <f t="shared" si="344"/>
        <v>2.6280000000000001E-2</v>
      </c>
      <c r="E7344">
        <f t="shared" si="345"/>
        <v>-2.6061214504150252E-2</v>
      </c>
      <c r="N7344">
        <v>2.6280000000000001</v>
      </c>
    </row>
    <row r="7345" spans="1:14" x14ac:dyDescent="0.2">
      <c r="A7345" s="1">
        <v>41326</v>
      </c>
      <c r="B7345">
        <v>143.84380000000002</v>
      </c>
      <c r="C7345">
        <f t="shared" si="343"/>
        <v>5.2413172338703351E-3</v>
      </c>
      <c r="D7345">
        <f t="shared" si="344"/>
        <v>2.6370000000000001E-2</v>
      </c>
      <c r="E7345">
        <f t="shared" si="345"/>
        <v>-2.1128682766129666E-2</v>
      </c>
      <c r="N7345">
        <v>2.637</v>
      </c>
    </row>
    <row r="7346" spans="1:14" x14ac:dyDescent="0.2">
      <c r="A7346" s="1">
        <v>41327</v>
      </c>
      <c r="B7346">
        <v>144</v>
      </c>
      <c r="C7346">
        <f t="shared" si="343"/>
        <v>1.0859001222158771E-3</v>
      </c>
      <c r="D7346">
        <f t="shared" si="344"/>
        <v>2.7210000000000002E-2</v>
      </c>
      <c r="E7346">
        <f t="shared" si="345"/>
        <v>-2.6124099877784124E-2</v>
      </c>
      <c r="N7346">
        <v>2.7210000000000001</v>
      </c>
    </row>
    <row r="7347" spans="1:14" x14ac:dyDescent="0.2">
      <c r="A7347" s="1">
        <v>41330</v>
      </c>
      <c r="B7347">
        <v>145.25</v>
      </c>
      <c r="C7347">
        <f t="shared" si="343"/>
        <v>8.6805555555555802E-3</v>
      </c>
      <c r="D7347">
        <f t="shared" si="344"/>
        <v>2.7210000000000002E-2</v>
      </c>
      <c r="E7347">
        <f t="shared" si="345"/>
        <v>-1.8529444444444421E-2</v>
      </c>
      <c r="N7347">
        <v>2.7210000000000001</v>
      </c>
    </row>
    <row r="7348" spans="1:14" x14ac:dyDescent="0.2">
      <c r="A7348" s="1">
        <v>41331</v>
      </c>
      <c r="B7348">
        <v>145.625</v>
      </c>
      <c r="C7348">
        <f t="shared" si="343"/>
        <v>2.5817555938036918E-3</v>
      </c>
      <c r="D7348">
        <f t="shared" si="344"/>
        <v>2.726E-2</v>
      </c>
      <c r="E7348">
        <f t="shared" si="345"/>
        <v>-2.4678244406196308E-2</v>
      </c>
      <c r="N7348">
        <v>2.726</v>
      </c>
    </row>
    <row r="7349" spans="1:14" x14ac:dyDescent="0.2">
      <c r="A7349" s="1">
        <v>41332</v>
      </c>
      <c r="B7349">
        <v>145.15630000000002</v>
      </c>
      <c r="C7349">
        <f t="shared" si="343"/>
        <v>-3.2185407725320303E-3</v>
      </c>
      <c r="D7349">
        <f t="shared" si="344"/>
        <v>2.6859999999999998E-2</v>
      </c>
      <c r="E7349">
        <f t="shared" si="345"/>
        <v>-3.0078540772532029E-2</v>
      </c>
      <c r="N7349">
        <v>2.6859999999999999</v>
      </c>
    </row>
    <row r="7350" spans="1:14" x14ac:dyDescent="0.2">
      <c r="A7350" s="1">
        <v>41333</v>
      </c>
      <c r="B7350">
        <v>145.28130000000002</v>
      </c>
      <c r="C7350">
        <f t="shared" si="343"/>
        <v>8.6114071521525837E-4</v>
      </c>
      <c r="D7350">
        <f t="shared" si="344"/>
        <v>2.6880000000000001E-2</v>
      </c>
      <c r="E7350">
        <f t="shared" si="345"/>
        <v>-2.6018859284784743E-2</v>
      </c>
      <c r="N7350">
        <v>2.6880000000000002</v>
      </c>
    </row>
    <row r="7351" spans="1:14" x14ac:dyDescent="0.2">
      <c r="A7351" s="1">
        <v>41334</v>
      </c>
      <c r="B7351">
        <v>144.34380000000002</v>
      </c>
      <c r="C7351">
        <f t="shared" si="343"/>
        <v>-6.4529984244359184E-3</v>
      </c>
      <c r="D7351">
        <f t="shared" si="344"/>
        <v>2.666E-2</v>
      </c>
      <c r="E7351">
        <f t="shared" si="345"/>
        <v>-3.3112998424435922E-2</v>
      </c>
      <c r="N7351">
        <v>2.6659999999999999</v>
      </c>
    </row>
    <row r="7352" spans="1:14" x14ac:dyDescent="0.2">
      <c r="A7352" s="1">
        <v>41337</v>
      </c>
      <c r="B7352">
        <v>143.9375</v>
      </c>
      <c r="C7352">
        <f t="shared" si="343"/>
        <v>-2.8148074250505806E-3</v>
      </c>
      <c r="D7352">
        <f t="shared" si="344"/>
        <v>2.6770000000000002E-2</v>
      </c>
      <c r="E7352">
        <f t="shared" si="345"/>
        <v>-2.9584807425050583E-2</v>
      </c>
      <c r="N7352">
        <v>2.677</v>
      </c>
    </row>
    <row r="7353" spans="1:14" x14ac:dyDescent="0.2">
      <c r="A7353" s="1">
        <v>41338</v>
      </c>
      <c r="B7353">
        <v>143.65630000000002</v>
      </c>
      <c r="C7353">
        <f t="shared" si="343"/>
        <v>-1.953625705601314E-3</v>
      </c>
      <c r="D7353">
        <f t="shared" si="344"/>
        <v>2.6949999999999998E-2</v>
      </c>
      <c r="E7353">
        <f t="shared" si="345"/>
        <v>-2.8903625705601312E-2</v>
      </c>
      <c r="N7353">
        <v>2.6949999999999998</v>
      </c>
    </row>
    <row r="7354" spans="1:14" x14ac:dyDescent="0.2">
      <c r="A7354" s="1">
        <v>41339</v>
      </c>
      <c r="B7354">
        <v>142.84380000000002</v>
      </c>
      <c r="C7354">
        <f t="shared" si="343"/>
        <v>-5.6558605504944959E-3</v>
      </c>
      <c r="D7354">
        <f t="shared" si="344"/>
        <v>2.648E-2</v>
      </c>
      <c r="E7354">
        <f t="shared" si="345"/>
        <v>-3.2135860550494499E-2</v>
      </c>
      <c r="N7354">
        <v>2.6480000000000001</v>
      </c>
    </row>
    <row r="7355" spans="1:14" x14ac:dyDescent="0.2">
      <c r="A7355" s="1">
        <v>41340</v>
      </c>
      <c r="B7355">
        <v>141.96880000000002</v>
      </c>
      <c r="C7355">
        <f t="shared" si="343"/>
        <v>-6.1255721284367848E-3</v>
      </c>
      <c r="D7355">
        <f t="shared" si="344"/>
        <v>2.606E-2</v>
      </c>
      <c r="E7355">
        <f t="shared" si="345"/>
        <v>-3.2185572128436785E-2</v>
      </c>
      <c r="N7355">
        <v>2.6059999999999999</v>
      </c>
    </row>
    <row r="7356" spans="1:14" x14ac:dyDescent="0.2">
      <c r="A7356" s="1">
        <v>41341</v>
      </c>
      <c r="B7356">
        <v>141</v>
      </c>
      <c r="C7356">
        <f t="shared" si="343"/>
        <v>-6.8240345766112931E-3</v>
      </c>
      <c r="D7356">
        <f t="shared" si="344"/>
        <v>2.5910000000000002E-2</v>
      </c>
      <c r="E7356">
        <f t="shared" si="345"/>
        <v>-3.2734034576611296E-2</v>
      </c>
      <c r="N7356">
        <v>2.5910000000000002</v>
      </c>
    </row>
    <row r="7357" spans="1:14" x14ac:dyDescent="0.2">
      <c r="A7357" s="1">
        <v>41344</v>
      </c>
      <c r="B7357">
        <v>140.9375</v>
      </c>
      <c r="C7357">
        <f t="shared" si="343"/>
        <v>-4.4326241134751143E-4</v>
      </c>
      <c r="D7357">
        <f t="shared" si="344"/>
        <v>2.6110000000000001E-2</v>
      </c>
      <c r="E7357">
        <f t="shared" si="345"/>
        <v>-2.6553262411347513E-2</v>
      </c>
      <c r="N7357">
        <v>2.6110000000000002</v>
      </c>
    </row>
    <row r="7358" spans="1:14" x14ac:dyDescent="0.2">
      <c r="A7358" s="1">
        <v>41345</v>
      </c>
      <c r="B7358">
        <v>141.5625</v>
      </c>
      <c r="C7358">
        <f t="shared" si="343"/>
        <v>4.4345898004434225E-3</v>
      </c>
      <c r="D7358">
        <f t="shared" si="344"/>
        <v>2.5950000000000001E-2</v>
      </c>
      <c r="E7358">
        <f t="shared" si="345"/>
        <v>-2.1515410199556578E-2</v>
      </c>
      <c r="N7358">
        <v>2.5950000000000002</v>
      </c>
    </row>
    <row r="7359" spans="1:14" x14ac:dyDescent="0.2">
      <c r="A7359" s="1">
        <v>41346</v>
      </c>
      <c r="B7359">
        <v>141.5625</v>
      </c>
      <c r="C7359">
        <f t="shared" si="343"/>
        <v>0</v>
      </c>
      <c r="D7359">
        <f t="shared" si="344"/>
        <v>2.5899999999999999E-2</v>
      </c>
      <c r="E7359">
        <f t="shared" si="345"/>
        <v>-2.5899999999999999E-2</v>
      </c>
      <c r="N7359">
        <v>2.59</v>
      </c>
    </row>
    <row r="7360" spans="1:14" x14ac:dyDescent="0.2">
      <c r="A7360" s="1">
        <v>41347</v>
      </c>
      <c r="B7360">
        <v>141.3125</v>
      </c>
      <c r="C7360">
        <f t="shared" si="343"/>
        <v>-1.7660044150110688E-3</v>
      </c>
      <c r="D7360">
        <f t="shared" si="344"/>
        <v>2.6019999999999998E-2</v>
      </c>
      <c r="E7360">
        <f t="shared" si="345"/>
        <v>-2.7786004415011067E-2</v>
      </c>
      <c r="N7360">
        <v>2.6019999999999999</v>
      </c>
    </row>
    <row r="7361" spans="1:14" x14ac:dyDescent="0.2">
      <c r="A7361" s="1">
        <v>41348</v>
      </c>
      <c r="B7361">
        <v>141.875</v>
      </c>
      <c r="C7361">
        <f t="shared" si="343"/>
        <v>3.9805395842547053E-3</v>
      </c>
      <c r="D7361">
        <f t="shared" si="344"/>
        <v>2.6230000000000003E-2</v>
      </c>
      <c r="E7361">
        <f t="shared" si="345"/>
        <v>-2.2249460415745298E-2</v>
      </c>
      <c r="N7361">
        <v>2.6230000000000002</v>
      </c>
    </row>
    <row r="7362" spans="1:14" x14ac:dyDescent="0.2">
      <c r="A7362" s="1">
        <v>41351</v>
      </c>
      <c r="B7362">
        <v>142.71880000000002</v>
      </c>
      <c r="C7362">
        <f t="shared" si="343"/>
        <v>5.9474889867843217E-3</v>
      </c>
      <c r="D7362">
        <f t="shared" si="344"/>
        <v>2.656E-2</v>
      </c>
      <c r="E7362">
        <f t="shared" si="345"/>
        <v>-2.0612511013215679E-2</v>
      </c>
      <c r="N7362">
        <v>2.6560000000000001</v>
      </c>
    </row>
    <row r="7363" spans="1:14" x14ac:dyDescent="0.2">
      <c r="A7363" s="1">
        <v>41352</v>
      </c>
      <c r="B7363">
        <v>143.59380000000002</v>
      </c>
      <c r="C7363">
        <f t="shared" si="343"/>
        <v>6.13093719958413E-3</v>
      </c>
      <c r="D7363">
        <f t="shared" si="344"/>
        <v>2.6179999999999998E-2</v>
      </c>
      <c r="E7363">
        <f t="shared" si="345"/>
        <v>-2.0049062800415868E-2</v>
      </c>
      <c r="N7363">
        <v>2.6179999999999999</v>
      </c>
    </row>
    <row r="7364" spans="1:14" x14ac:dyDescent="0.2">
      <c r="A7364" s="1">
        <v>41353</v>
      </c>
      <c r="B7364">
        <v>143.125</v>
      </c>
      <c r="C7364">
        <f t="shared" si="343"/>
        <v>-3.2647649132484524E-3</v>
      </c>
      <c r="D7364">
        <f t="shared" si="344"/>
        <v>2.5430000000000001E-2</v>
      </c>
      <c r="E7364">
        <f t="shared" si="345"/>
        <v>-2.8694764913248454E-2</v>
      </c>
      <c r="N7364">
        <v>2.5430000000000001</v>
      </c>
    </row>
    <row r="7365" spans="1:14" x14ac:dyDescent="0.2">
      <c r="A7365" s="1">
        <v>41354</v>
      </c>
      <c r="B7365">
        <v>143.3125</v>
      </c>
      <c r="C7365">
        <f t="shared" ref="C7365:C7428" si="346">B7365/B7364-1</f>
        <v>1.3100436681223737E-3</v>
      </c>
      <c r="D7365">
        <f t="shared" ref="D7365:D7428" si="347">N7365/100</f>
        <v>2.5019999999999997E-2</v>
      </c>
      <c r="E7365">
        <f t="shared" ref="E7365:E7428" si="348">C7365-D7365</f>
        <v>-2.3709956331877623E-2</v>
      </c>
      <c r="N7365">
        <v>2.5019999999999998</v>
      </c>
    </row>
    <row r="7366" spans="1:14" x14ac:dyDescent="0.2">
      <c r="A7366" s="1">
        <v>41355</v>
      </c>
      <c r="B7366">
        <v>143.625</v>
      </c>
      <c r="C7366">
        <f t="shared" si="346"/>
        <v>2.1805494984736828E-3</v>
      </c>
      <c r="D7366">
        <f t="shared" si="347"/>
        <v>2.5179999999999998E-2</v>
      </c>
      <c r="E7366">
        <f t="shared" si="348"/>
        <v>-2.2999450501526315E-2</v>
      </c>
      <c r="N7366">
        <v>2.5179999999999998</v>
      </c>
    </row>
    <row r="7367" spans="1:14" x14ac:dyDescent="0.2">
      <c r="A7367" s="1">
        <v>41358</v>
      </c>
      <c r="B7367">
        <v>143.5</v>
      </c>
      <c r="C7367">
        <f t="shared" si="346"/>
        <v>-8.7032201914705176E-4</v>
      </c>
      <c r="D7367">
        <f t="shared" si="347"/>
        <v>2.5360000000000001E-2</v>
      </c>
      <c r="E7367">
        <f t="shared" si="348"/>
        <v>-2.6230322019147052E-2</v>
      </c>
      <c r="N7367">
        <v>2.536</v>
      </c>
    </row>
    <row r="7368" spans="1:14" x14ac:dyDescent="0.2">
      <c r="A7368" s="1">
        <v>41359</v>
      </c>
      <c r="B7368">
        <v>143.6875</v>
      </c>
      <c r="C7368">
        <f t="shared" si="346"/>
        <v>1.3066202090592505E-3</v>
      </c>
      <c r="D7368">
        <f t="shared" si="347"/>
        <v>2.5089999999999998E-2</v>
      </c>
      <c r="E7368">
        <f t="shared" si="348"/>
        <v>-2.3783379790940747E-2</v>
      </c>
      <c r="N7368">
        <v>2.5089999999999999</v>
      </c>
    </row>
    <row r="7369" spans="1:14" x14ac:dyDescent="0.2">
      <c r="A7369" s="1">
        <v>41360</v>
      </c>
      <c r="B7369">
        <v>144.5625</v>
      </c>
      <c r="C7369">
        <f t="shared" si="346"/>
        <v>6.089604175728569E-3</v>
      </c>
      <c r="D7369">
        <f t="shared" si="347"/>
        <v>2.537E-2</v>
      </c>
      <c r="E7369">
        <f t="shared" si="348"/>
        <v>-1.9280395824271431E-2</v>
      </c>
      <c r="N7369">
        <v>2.5369999999999999</v>
      </c>
    </row>
    <row r="7370" spans="1:14" x14ac:dyDescent="0.2">
      <c r="A7370" s="1">
        <v>41361</v>
      </c>
      <c r="B7370">
        <v>144.46880000000002</v>
      </c>
      <c r="C7370">
        <f t="shared" si="346"/>
        <v>-6.481625594464413E-4</v>
      </c>
      <c r="D7370">
        <f t="shared" si="347"/>
        <v>2.5550000000000003E-2</v>
      </c>
      <c r="E7370">
        <f t="shared" si="348"/>
        <v>-2.6198162559446445E-2</v>
      </c>
      <c r="N7370">
        <v>2.5550000000000002</v>
      </c>
    </row>
    <row r="7371" spans="1:14" x14ac:dyDescent="0.2">
      <c r="A7371" s="1">
        <v>41362</v>
      </c>
      <c r="B7371">
        <v>144.46880000000002</v>
      </c>
      <c r="C7371">
        <f t="shared" si="346"/>
        <v>0</v>
      </c>
      <c r="D7371">
        <f t="shared" si="347"/>
        <v>2.5360000000000001E-2</v>
      </c>
      <c r="E7371">
        <f t="shared" si="348"/>
        <v>-2.5360000000000001E-2</v>
      </c>
      <c r="N7371">
        <v>2.536</v>
      </c>
    </row>
    <row r="7372" spans="1:14" x14ac:dyDescent="0.2">
      <c r="A7372" s="1">
        <v>41365</v>
      </c>
      <c r="B7372">
        <v>144.875</v>
      </c>
      <c r="C7372">
        <f t="shared" si="346"/>
        <v>2.8116797536905658E-3</v>
      </c>
      <c r="D7372">
        <f t="shared" si="347"/>
        <v>2.5179999999999998E-2</v>
      </c>
      <c r="E7372">
        <f t="shared" si="348"/>
        <v>-2.2368320246309432E-2</v>
      </c>
      <c r="N7372">
        <v>2.5179999999999998</v>
      </c>
    </row>
    <row r="7373" spans="1:14" x14ac:dyDescent="0.2">
      <c r="A7373" s="1">
        <v>41366</v>
      </c>
      <c r="B7373">
        <v>144.4375</v>
      </c>
      <c r="C7373">
        <f t="shared" si="346"/>
        <v>-3.0198446937014234E-3</v>
      </c>
      <c r="D7373">
        <f t="shared" si="347"/>
        <v>2.4380000000000002E-2</v>
      </c>
      <c r="E7373">
        <f t="shared" si="348"/>
        <v>-2.7399844693701426E-2</v>
      </c>
      <c r="N7373">
        <v>2.4380000000000002</v>
      </c>
    </row>
    <row r="7374" spans="1:14" x14ac:dyDescent="0.2">
      <c r="A7374" s="1">
        <v>41367</v>
      </c>
      <c r="B7374">
        <v>145.28130000000002</v>
      </c>
      <c r="C7374">
        <f t="shared" si="346"/>
        <v>5.8419731717871404E-3</v>
      </c>
      <c r="D7374">
        <f t="shared" si="347"/>
        <v>2.4470000000000002E-2</v>
      </c>
      <c r="E7374">
        <f t="shared" si="348"/>
        <v>-1.8628026828212862E-2</v>
      </c>
      <c r="N7374">
        <v>2.4470000000000001</v>
      </c>
    </row>
    <row r="7375" spans="1:14" x14ac:dyDescent="0.2">
      <c r="A7375" s="1">
        <v>41368</v>
      </c>
      <c r="B7375">
        <v>146.34380000000002</v>
      </c>
      <c r="C7375">
        <f t="shared" si="346"/>
        <v>7.3133982143607223E-3</v>
      </c>
      <c r="D7375">
        <f t="shared" si="347"/>
        <v>2.4569999999999998E-2</v>
      </c>
      <c r="E7375">
        <f t="shared" si="348"/>
        <v>-1.7256601785639276E-2</v>
      </c>
      <c r="N7375">
        <v>2.4569999999999999</v>
      </c>
    </row>
    <row r="7376" spans="1:14" x14ac:dyDescent="0.2">
      <c r="A7376" s="1">
        <v>41369</v>
      </c>
      <c r="B7376">
        <v>148</v>
      </c>
      <c r="C7376">
        <f t="shared" si="346"/>
        <v>1.1317185968930499E-2</v>
      </c>
      <c r="D7376">
        <f t="shared" si="347"/>
        <v>2.5339999999999998E-2</v>
      </c>
      <c r="E7376">
        <f t="shared" si="348"/>
        <v>-1.4022814031069499E-2</v>
      </c>
      <c r="N7376">
        <v>2.5339999999999998</v>
      </c>
    </row>
    <row r="7377" spans="1:14" x14ac:dyDescent="0.2">
      <c r="A7377" s="1">
        <v>41372</v>
      </c>
      <c r="B7377">
        <v>147.3125</v>
      </c>
      <c r="C7377">
        <f t="shared" si="346"/>
        <v>-4.6452702702702853E-3</v>
      </c>
      <c r="D7377">
        <f t="shared" si="347"/>
        <v>2.5929999999999998E-2</v>
      </c>
      <c r="E7377">
        <f t="shared" si="348"/>
        <v>-3.0575270270270283E-2</v>
      </c>
      <c r="N7377">
        <v>2.593</v>
      </c>
    </row>
    <row r="7378" spans="1:14" x14ac:dyDescent="0.2">
      <c r="A7378" s="1">
        <v>41373</v>
      </c>
      <c r="B7378">
        <v>147</v>
      </c>
      <c r="C7378">
        <f t="shared" si="346"/>
        <v>-2.1213406873143992E-3</v>
      </c>
      <c r="D7378">
        <f t="shared" si="347"/>
        <v>2.606E-2</v>
      </c>
      <c r="E7378">
        <f t="shared" si="348"/>
        <v>-2.8181340687314399E-2</v>
      </c>
      <c r="N7378">
        <v>2.6059999999999999</v>
      </c>
    </row>
    <row r="7379" spans="1:14" x14ac:dyDescent="0.2">
      <c r="A7379" s="1">
        <v>41374</v>
      </c>
      <c r="B7379">
        <v>145.9375</v>
      </c>
      <c r="C7379">
        <f t="shared" si="346"/>
        <v>-7.2278911564626069E-3</v>
      </c>
      <c r="D7379">
        <f t="shared" si="347"/>
        <v>2.5840000000000002E-2</v>
      </c>
      <c r="E7379">
        <f t="shared" si="348"/>
        <v>-3.3067891156462609E-2</v>
      </c>
      <c r="N7379">
        <v>2.5840000000000001</v>
      </c>
    </row>
    <row r="7380" spans="1:14" x14ac:dyDescent="0.2">
      <c r="A7380" s="1">
        <v>41375</v>
      </c>
      <c r="B7380">
        <v>146.21880000000002</v>
      </c>
      <c r="C7380">
        <f t="shared" si="346"/>
        <v>1.9275374732334871E-3</v>
      </c>
      <c r="D7380">
        <f t="shared" si="347"/>
        <v>2.597E-2</v>
      </c>
      <c r="E7380">
        <f t="shared" si="348"/>
        <v>-2.4042462526766513E-2</v>
      </c>
      <c r="N7380">
        <v>2.597</v>
      </c>
    </row>
    <row r="7381" spans="1:14" x14ac:dyDescent="0.2">
      <c r="A7381" s="1">
        <v>41376</v>
      </c>
      <c r="B7381">
        <v>147.53130000000002</v>
      </c>
      <c r="C7381">
        <f t="shared" si="346"/>
        <v>8.9762739127936531E-3</v>
      </c>
      <c r="D7381">
        <f t="shared" si="347"/>
        <v>2.613E-2</v>
      </c>
      <c r="E7381">
        <f t="shared" si="348"/>
        <v>-1.7153726087206347E-2</v>
      </c>
      <c r="N7381">
        <v>2.613</v>
      </c>
    </row>
    <row r="7382" spans="1:14" x14ac:dyDescent="0.2">
      <c r="A7382" s="1">
        <v>41379</v>
      </c>
      <c r="B7382">
        <v>147.9375</v>
      </c>
      <c r="C7382">
        <f t="shared" si="346"/>
        <v>2.7533140425115565E-3</v>
      </c>
      <c r="D7382">
        <f t="shared" si="347"/>
        <v>2.6349999999999998E-2</v>
      </c>
      <c r="E7382">
        <f t="shared" si="348"/>
        <v>-2.3596685957488442E-2</v>
      </c>
      <c r="N7382">
        <v>2.6349999999999998</v>
      </c>
    </row>
    <row r="7383" spans="1:14" x14ac:dyDescent="0.2">
      <c r="A7383" s="1">
        <v>41380</v>
      </c>
      <c r="B7383">
        <v>147.625</v>
      </c>
      <c r="C7383">
        <f t="shared" si="346"/>
        <v>-2.1123785382340943E-3</v>
      </c>
      <c r="D7383">
        <f t="shared" si="347"/>
        <v>2.64E-2</v>
      </c>
      <c r="E7383">
        <f t="shared" si="348"/>
        <v>-2.8512378538234094E-2</v>
      </c>
      <c r="N7383">
        <v>2.64</v>
      </c>
    </row>
    <row r="7384" spans="1:14" x14ac:dyDescent="0.2">
      <c r="A7384" s="1">
        <v>41381</v>
      </c>
      <c r="B7384">
        <v>147.96880000000002</v>
      </c>
      <c r="C7384">
        <f t="shared" si="346"/>
        <v>2.3288738357325478E-3</v>
      </c>
      <c r="D7384">
        <f t="shared" si="347"/>
        <v>2.5859999999999998E-2</v>
      </c>
      <c r="E7384">
        <f t="shared" si="348"/>
        <v>-2.353112616426745E-2</v>
      </c>
      <c r="N7384">
        <v>2.5859999999999999</v>
      </c>
    </row>
    <row r="7385" spans="1:14" x14ac:dyDescent="0.2">
      <c r="A7385" s="1">
        <v>41382</v>
      </c>
      <c r="B7385">
        <v>148.4375</v>
      </c>
      <c r="C7385">
        <f t="shared" si="346"/>
        <v>3.1675596477094281E-3</v>
      </c>
      <c r="D7385">
        <f t="shared" si="347"/>
        <v>2.6040000000000001E-2</v>
      </c>
      <c r="E7385">
        <f t="shared" si="348"/>
        <v>-2.2872440352290573E-2</v>
      </c>
      <c r="N7385">
        <v>2.6040000000000001</v>
      </c>
    </row>
    <row r="7386" spans="1:14" x14ac:dyDescent="0.2">
      <c r="A7386" s="1">
        <v>41383</v>
      </c>
      <c r="B7386">
        <v>148.125</v>
      </c>
      <c r="C7386">
        <f t="shared" si="346"/>
        <v>-2.1052631578947212E-3</v>
      </c>
      <c r="D7386">
        <f t="shared" si="347"/>
        <v>2.597E-2</v>
      </c>
      <c r="E7386">
        <f t="shared" si="348"/>
        <v>-2.8075263157894721E-2</v>
      </c>
      <c r="N7386">
        <v>2.597</v>
      </c>
    </row>
    <row r="7387" spans="1:14" x14ac:dyDescent="0.2">
      <c r="A7387" s="1">
        <v>41386</v>
      </c>
      <c r="B7387">
        <v>148.15630000000002</v>
      </c>
      <c r="C7387">
        <f t="shared" si="346"/>
        <v>2.1130801687774259E-4</v>
      </c>
      <c r="D7387">
        <f t="shared" si="347"/>
        <v>2.6549999999999997E-2</v>
      </c>
      <c r="E7387">
        <f t="shared" si="348"/>
        <v>-2.6338691983122255E-2</v>
      </c>
      <c r="N7387">
        <v>2.6549999999999998</v>
      </c>
    </row>
    <row r="7388" spans="1:14" x14ac:dyDescent="0.2">
      <c r="A7388" s="1">
        <v>41387</v>
      </c>
      <c r="B7388">
        <v>148.09380000000002</v>
      </c>
      <c r="C7388">
        <f t="shared" si="346"/>
        <v>-4.2185178760534292E-4</v>
      </c>
      <c r="D7388">
        <f t="shared" si="347"/>
        <v>2.613E-2</v>
      </c>
      <c r="E7388">
        <f t="shared" si="348"/>
        <v>-2.6551851787605343E-2</v>
      </c>
      <c r="N7388">
        <v>2.613</v>
      </c>
    </row>
    <row r="7389" spans="1:14" x14ac:dyDescent="0.2">
      <c r="A7389" s="1">
        <v>41388</v>
      </c>
      <c r="B7389">
        <v>148.1875</v>
      </c>
      <c r="C7389">
        <f t="shared" si="346"/>
        <v>6.3270710860274804E-4</v>
      </c>
      <c r="D7389">
        <f t="shared" si="347"/>
        <v>2.622E-2</v>
      </c>
      <c r="E7389">
        <f t="shared" si="348"/>
        <v>-2.5587292891397252E-2</v>
      </c>
      <c r="N7389">
        <v>2.6219999999999999</v>
      </c>
    </row>
    <row r="7390" spans="1:14" x14ac:dyDescent="0.2">
      <c r="A7390" s="1">
        <v>41389</v>
      </c>
      <c r="B7390">
        <v>147.9375</v>
      </c>
      <c r="C7390">
        <f t="shared" si="346"/>
        <v>-1.687051876845258E-3</v>
      </c>
      <c r="D7390">
        <f t="shared" si="347"/>
        <v>2.6239999999999999E-2</v>
      </c>
      <c r="E7390">
        <f t="shared" si="348"/>
        <v>-2.7927051876845257E-2</v>
      </c>
      <c r="N7390">
        <v>2.6240000000000001</v>
      </c>
    </row>
    <row r="7391" spans="1:14" x14ac:dyDescent="0.2">
      <c r="A7391" s="1">
        <v>41390</v>
      </c>
      <c r="B7391">
        <v>148.875</v>
      </c>
      <c r="C7391">
        <f t="shared" si="346"/>
        <v>6.3371356147021718E-3</v>
      </c>
      <c r="D7391">
        <f t="shared" si="347"/>
        <v>2.6230000000000003E-2</v>
      </c>
      <c r="E7391">
        <f t="shared" si="348"/>
        <v>-1.9892864385297832E-2</v>
      </c>
      <c r="N7391">
        <v>2.6230000000000002</v>
      </c>
    </row>
    <row r="7392" spans="1:14" x14ac:dyDescent="0.2">
      <c r="A7392" s="1">
        <v>41393</v>
      </c>
      <c r="B7392">
        <v>148.59380000000002</v>
      </c>
      <c r="C7392">
        <f t="shared" si="346"/>
        <v>-1.8888329135179349E-3</v>
      </c>
      <c r="D7392">
        <f t="shared" si="347"/>
        <v>2.5859999999999998E-2</v>
      </c>
      <c r="E7392">
        <f t="shared" si="348"/>
        <v>-2.7748832913517932E-2</v>
      </c>
      <c r="N7392">
        <v>2.5859999999999999</v>
      </c>
    </row>
    <row r="7393" spans="1:14" x14ac:dyDescent="0.2">
      <c r="A7393" s="1">
        <v>41394</v>
      </c>
      <c r="B7393">
        <v>148.375</v>
      </c>
      <c r="C7393">
        <f t="shared" si="346"/>
        <v>-1.4724705876020261E-3</v>
      </c>
      <c r="D7393">
        <f t="shared" si="347"/>
        <v>2.5590000000000002E-2</v>
      </c>
      <c r="E7393">
        <f t="shared" si="348"/>
        <v>-2.7062470587602028E-2</v>
      </c>
      <c r="N7393">
        <v>2.5590000000000002</v>
      </c>
    </row>
    <row r="7394" spans="1:14" x14ac:dyDescent="0.2">
      <c r="A7394" s="1">
        <v>41395</v>
      </c>
      <c r="B7394">
        <v>149.125</v>
      </c>
      <c r="C7394">
        <f t="shared" si="346"/>
        <v>5.0547598989048037E-3</v>
      </c>
      <c r="D7394">
        <f t="shared" si="347"/>
        <v>2.5249999999999998E-2</v>
      </c>
      <c r="E7394">
        <f t="shared" si="348"/>
        <v>-2.0195240101095194E-2</v>
      </c>
      <c r="N7394">
        <v>2.5249999999999999</v>
      </c>
    </row>
    <row r="7395" spans="1:14" x14ac:dyDescent="0.2">
      <c r="A7395" s="1">
        <v>41396</v>
      </c>
      <c r="B7395">
        <v>149.1875</v>
      </c>
      <c r="C7395">
        <f t="shared" si="346"/>
        <v>4.1911148365469941E-4</v>
      </c>
      <c r="D7395">
        <f t="shared" si="347"/>
        <v>2.5319999999999999E-2</v>
      </c>
      <c r="E7395">
        <f t="shared" si="348"/>
        <v>-2.4900888516345299E-2</v>
      </c>
      <c r="N7395">
        <v>2.532</v>
      </c>
    </row>
    <row r="7396" spans="1:14" x14ac:dyDescent="0.2">
      <c r="A7396" s="1">
        <v>41397</v>
      </c>
      <c r="B7396">
        <v>147.0625</v>
      </c>
      <c r="C7396">
        <f t="shared" si="346"/>
        <v>-1.4243820695433618E-2</v>
      </c>
      <c r="D7396">
        <f t="shared" si="347"/>
        <v>2.5160000000000002E-2</v>
      </c>
      <c r="E7396">
        <f t="shared" si="348"/>
        <v>-3.940382069543362E-2</v>
      </c>
      <c r="N7396">
        <v>2.516</v>
      </c>
    </row>
    <row r="7397" spans="1:14" x14ac:dyDescent="0.2">
      <c r="A7397" s="1">
        <v>41400</v>
      </c>
      <c r="B7397">
        <v>146.5</v>
      </c>
      <c r="C7397">
        <f t="shared" si="346"/>
        <v>-3.8249043773905811E-3</v>
      </c>
      <c r="D7397">
        <f t="shared" si="347"/>
        <v>2.563E-2</v>
      </c>
      <c r="E7397">
        <f t="shared" si="348"/>
        <v>-2.9454904377390581E-2</v>
      </c>
      <c r="N7397">
        <v>2.5630000000000002</v>
      </c>
    </row>
    <row r="7398" spans="1:14" x14ac:dyDescent="0.2">
      <c r="A7398" s="1">
        <v>41401</v>
      </c>
      <c r="B7398">
        <v>146.25</v>
      </c>
      <c r="C7398">
        <f t="shared" si="346"/>
        <v>-1.7064846416382506E-3</v>
      </c>
      <c r="D7398">
        <f t="shared" si="347"/>
        <v>2.6280000000000001E-2</v>
      </c>
      <c r="E7398">
        <f t="shared" si="348"/>
        <v>-2.7986484641638252E-2</v>
      </c>
      <c r="N7398">
        <v>2.6280000000000001</v>
      </c>
    </row>
    <row r="7399" spans="1:14" x14ac:dyDescent="0.2">
      <c r="A7399" s="1">
        <v>41402</v>
      </c>
      <c r="B7399">
        <v>146.71880000000002</v>
      </c>
      <c r="C7399">
        <f t="shared" si="346"/>
        <v>3.20547008547023E-3</v>
      </c>
      <c r="D7399">
        <f t="shared" si="347"/>
        <v>2.648E-2</v>
      </c>
      <c r="E7399">
        <f t="shared" si="348"/>
        <v>-2.327452991452977E-2</v>
      </c>
      <c r="N7399">
        <v>2.6480000000000001</v>
      </c>
    </row>
    <row r="7400" spans="1:14" x14ac:dyDescent="0.2">
      <c r="A7400" s="1">
        <v>41403</v>
      </c>
      <c r="B7400">
        <v>146.5</v>
      </c>
      <c r="C7400">
        <f t="shared" si="346"/>
        <v>-1.49128809668575E-3</v>
      </c>
      <c r="D7400">
        <f t="shared" si="347"/>
        <v>2.6169999999999999E-2</v>
      </c>
      <c r="E7400">
        <f t="shared" si="348"/>
        <v>-2.7661288096685749E-2</v>
      </c>
      <c r="N7400">
        <v>2.617</v>
      </c>
    </row>
    <row r="7401" spans="1:14" x14ac:dyDescent="0.2">
      <c r="A7401" s="1">
        <v>41404</v>
      </c>
      <c r="B7401">
        <v>145</v>
      </c>
      <c r="C7401">
        <f t="shared" si="346"/>
        <v>-1.0238907849829393E-2</v>
      </c>
      <c r="D7401">
        <f t="shared" si="347"/>
        <v>2.5649999999999999E-2</v>
      </c>
      <c r="E7401">
        <f t="shared" si="348"/>
        <v>-3.5888907849829392E-2</v>
      </c>
      <c r="N7401">
        <v>2.5649999999999999</v>
      </c>
    </row>
    <row r="7402" spans="1:14" x14ac:dyDescent="0.2">
      <c r="A7402" s="1">
        <v>41407</v>
      </c>
      <c r="B7402">
        <v>144.625</v>
      </c>
      <c r="C7402">
        <f t="shared" si="346"/>
        <v>-2.5862068965517571E-3</v>
      </c>
      <c r="D7402">
        <f t="shared" si="347"/>
        <v>2.5470000000000003E-2</v>
      </c>
      <c r="E7402">
        <f t="shared" si="348"/>
        <v>-2.805620689655176E-2</v>
      </c>
      <c r="N7402">
        <v>2.5470000000000002</v>
      </c>
    </row>
    <row r="7403" spans="1:14" x14ac:dyDescent="0.2">
      <c r="A7403" s="1">
        <v>41408</v>
      </c>
      <c r="B7403">
        <v>144.0625</v>
      </c>
      <c r="C7403">
        <f t="shared" si="346"/>
        <v>-3.8893690579083762E-3</v>
      </c>
      <c r="D7403">
        <f t="shared" si="347"/>
        <v>2.5319999999999999E-2</v>
      </c>
      <c r="E7403">
        <f t="shared" si="348"/>
        <v>-2.9209369057908375E-2</v>
      </c>
      <c r="N7403">
        <v>2.532</v>
      </c>
    </row>
    <row r="7404" spans="1:14" x14ac:dyDescent="0.2">
      <c r="A7404" s="1">
        <v>41409</v>
      </c>
      <c r="B7404">
        <v>144.1875</v>
      </c>
      <c r="C7404">
        <f t="shared" si="346"/>
        <v>8.6767895878514523E-4</v>
      </c>
      <c r="D7404">
        <f t="shared" si="347"/>
        <v>2.52E-2</v>
      </c>
      <c r="E7404">
        <f t="shared" si="348"/>
        <v>-2.4332321041214855E-2</v>
      </c>
      <c r="N7404">
        <v>2.52</v>
      </c>
    </row>
    <row r="7405" spans="1:14" x14ac:dyDescent="0.2">
      <c r="A7405" s="1">
        <v>41410</v>
      </c>
      <c r="B7405">
        <v>145.4375</v>
      </c>
      <c r="C7405">
        <f t="shared" si="346"/>
        <v>8.6692674469006636E-3</v>
      </c>
      <c r="D7405">
        <f t="shared" si="347"/>
        <v>2.5489999999999999E-2</v>
      </c>
      <c r="E7405">
        <f t="shared" si="348"/>
        <v>-1.6820732553099335E-2</v>
      </c>
      <c r="N7405">
        <v>2.5489999999999999</v>
      </c>
    </row>
    <row r="7406" spans="1:14" x14ac:dyDescent="0.2">
      <c r="A7406" s="1">
        <v>41411</v>
      </c>
      <c r="B7406">
        <v>143.96880000000002</v>
      </c>
      <c r="C7406">
        <f t="shared" si="346"/>
        <v>-1.0098495917490236E-2</v>
      </c>
      <c r="D7406">
        <f t="shared" si="347"/>
        <v>2.5489999999999999E-2</v>
      </c>
      <c r="E7406">
        <f t="shared" si="348"/>
        <v>-3.5588495917490234E-2</v>
      </c>
      <c r="N7406">
        <v>2.5489999999999999</v>
      </c>
    </row>
    <row r="7407" spans="1:14" x14ac:dyDescent="0.2">
      <c r="A7407" s="1">
        <v>41414</v>
      </c>
      <c r="B7407">
        <v>143.75</v>
      </c>
      <c r="C7407">
        <f t="shared" si="346"/>
        <v>-1.5197737287524493E-3</v>
      </c>
      <c r="D7407">
        <f t="shared" si="347"/>
        <v>2.538E-2</v>
      </c>
      <c r="E7407">
        <f t="shared" si="348"/>
        <v>-2.6899773728752449E-2</v>
      </c>
      <c r="N7407">
        <v>2.5379999999999998</v>
      </c>
    </row>
    <row r="7408" spans="1:14" x14ac:dyDescent="0.2">
      <c r="A7408" s="1">
        <v>41415</v>
      </c>
      <c r="B7408">
        <v>144.09380000000002</v>
      </c>
      <c r="C7408">
        <f t="shared" si="346"/>
        <v>2.391652173913128E-3</v>
      </c>
      <c r="D7408">
        <f t="shared" si="347"/>
        <v>2.4750000000000001E-2</v>
      </c>
      <c r="E7408">
        <f t="shared" si="348"/>
        <v>-2.2358347826086873E-2</v>
      </c>
      <c r="N7408">
        <v>2.4750000000000001</v>
      </c>
    </row>
    <row r="7409" spans="1:14" x14ac:dyDescent="0.2">
      <c r="A7409" s="1">
        <v>41416</v>
      </c>
      <c r="B7409">
        <v>142.84380000000002</v>
      </c>
      <c r="C7409">
        <f t="shared" si="346"/>
        <v>-8.6749048189442846E-3</v>
      </c>
      <c r="D7409">
        <f t="shared" si="347"/>
        <v>2.4840000000000001E-2</v>
      </c>
      <c r="E7409">
        <f t="shared" si="348"/>
        <v>-3.3514904818944286E-2</v>
      </c>
      <c r="N7409">
        <v>2.484</v>
      </c>
    </row>
    <row r="7410" spans="1:14" x14ac:dyDescent="0.2">
      <c r="A7410" s="1">
        <v>41417</v>
      </c>
      <c r="B7410">
        <v>143</v>
      </c>
      <c r="C7410">
        <f t="shared" si="346"/>
        <v>1.0935021330991113E-3</v>
      </c>
      <c r="D7410">
        <f t="shared" si="347"/>
        <v>2.4740000000000002E-2</v>
      </c>
      <c r="E7410">
        <f t="shared" si="348"/>
        <v>-2.364649786690089E-2</v>
      </c>
      <c r="N7410">
        <v>2.4740000000000002</v>
      </c>
    </row>
    <row r="7411" spans="1:14" x14ac:dyDescent="0.2">
      <c r="A7411" s="1">
        <v>41418</v>
      </c>
      <c r="B7411">
        <v>143.375</v>
      </c>
      <c r="C7411">
        <f t="shared" si="346"/>
        <v>2.622377622377714E-3</v>
      </c>
      <c r="D7411">
        <f t="shared" si="347"/>
        <v>2.4660000000000001E-2</v>
      </c>
      <c r="E7411">
        <f t="shared" si="348"/>
        <v>-2.2037622377622287E-2</v>
      </c>
      <c r="N7411">
        <v>2.4660000000000002</v>
      </c>
    </row>
    <row r="7412" spans="1:14" x14ac:dyDescent="0.2">
      <c r="A7412" s="1">
        <v>41421</v>
      </c>
      <c r="B7412">
        <v>143.375</v>
      </c>
      <c r="C7412">
        <f t="shared" si="346"/>
        <v>0</v>
      </c>
      <c r="D7412">
        <f t="shared" si="347"/>
        <v>2.4639999999999999E-2</v>
      </c>
      <c r="E7412">
        <f t="shared" si="348"/>
        <v>-2.4639999999999999E-2</v>
      </c>
      <c r="N7412">
        <v>2.464</v>
      </c>
    </row>
    <row r="7413" spans="1:14" x14ac:dyDescent="0.2">
      <c r="A7413" s="1">
        <v>41422</v>
      </c>
      <c r="B7413">
        <v>141.25</v>
      </c>
      <c r="C7413">
        <f t="shared" si="346"/>
        <v>-1.482127288578905E-2</v>
      </c>
      <c r="D7413">
        <f t="shared" si="347"/>
        <v>2.5089999999999998E-2</v>
      </c>
      <c r="E7413">
        <f t="shared" si="348"/>
        <v>-3.9911272885789051E-2</v>
      </c>
      <c r="N7413">
        <v>2.5089999999999999</v>
      </c>
    </row>
    <row r="7414" spans="1:14" x14ac:dyDescent="0.2">
      <c r="A7414" s="1">
        <v>41423</v>
      </c>
      <c r="B7414">
        <v>141.625</v>
      </c>
      <c r="C7414">
        <f t="shared" si="346"/>
        <v>2.6548672566371057E-3</v>
      </c>
      <c r="D7414">
        <f t="shared" si="347"/>
        <v>2.469E-2</v>
      </c>
      <c r="E7414">
        <f t="shared" si="348"/>
        <v>-2.2035132743362894E-2</v>
      </c>
      <c r="N7414">
        <v>2.4689999999999999</v>
      </c>
    </row>
    <row r="7415" spans="1:14" x14ac:dyDescent="0.2">
      <c r="A7415" s="1">
        <v>41424</v>
      </c>
      <c r="B7415">
        <v>141.5</v>
      </c>
      <c r="C7415">
        <f t="shared" si="346"/>
        <v>-8.8261253309795951E-4</v>
      </c>
      <c r="D7415">
        <f t="shared" si="347"/>
        <v>2.4910000000000002E-2</v>
      </c>
      <c r="E7415">
        <f t="shared" si="348"/>
        <v>-2.5792612533097961E-2</v>
      </c>
      <c r="N7415">
        <v>2.4910000000000001</v>
      </c>
    </row>
    <row r="7416" spans="1:14" x14ac:dyDescent="0.2">
      <c r="A7416" s="1">
        <v>41425</v>
      </c>
      <c r="B7416">
        <v>141.0625</v>
      </c>
      <c r="C7416">
        <f t="shared" si="346"/>
        <v>-3.0918727915194566E-3</v>
      </c>
      <c r="D7416">
        <f t="shared" si="347"/>
        <v>2.4620000000000003E-2</v>
      </c>
      <c r="E7416">
        <f t="shared" si="348"/>
        <v>-2.771187279151946E-2</v>
      </c>
      <c r="N7416">
        <v>2.4620000000000002</v>
      </c>
    </row>
    <row r="7417" spans="1:14" x14ac:dyDescent="0.2">
      <c r="A7417" s="1">
        <v>41428</v>
      </c>
      <c r="B7417">
        <v>140.3125</v>
      </c>
      <c r="C7417">
        <f t="shared" si="346"/>
        <v>-5.3167922020380676E-3</v>
      </c>
      <c r="D7417">
        <f t="shared" si="347"/>
        <v>2.5539999999999997E-2</v>
      </c>
      <c r="E7417">
        <f t="shared" si="348"/>
        <v>-3.0856792202038064E-2</v>
      </c>
      <c r="N7417">
        <v>2.5539999999999998</v>
      </c>
    </row>
    <row r="7418" spans="1:14" x14ac:dyDescent="0.2">
      <c r="A7418" s="1">
        <v>41429</v>
      </c>
      <c r="B7418">
        <v>140.09380000000002</v>
      </c>
      <c r="C7418">
        <f t="shared" si="346"/>
        <v>-1.5586636971045564E-3</v>
      </c>
      <c r="D7418">
        <f t="shared" si="347"/>
        <v>2.5559999999999999E-2</v>
      </c>
      <c r="E7418">
        <f t="shared" si="348"/>
        <v>-2.7118663697104556E-2</v>
      </c>
      <c r="N7418">
        <v>2.556</v>
      </c>
    </row>
    <row r="7419" spans="1:14" x14ac:dyDescent="0.2">
      <c r="A7419" s="1">
        <v>41430</v>
      </c>
      <c r="B7419">
        <v>140.65630000000002</v>
      </c>
      <c r="C7419">
        <f t="shared" si="346"/>
        <v>4.0151669809798118E-3</v>
      </c>
      <c r="D7419">
        <f t="shared" si="347"/>
        <v>2.5049999999999999E-2</v>
      </c>
      <c r="E7419">
        <f t="shared" si="348"/>
        <v>-2.1034833019020188E-2</v>
      </c>
      <c r="N7419">
        <v>2.5049999999999999</v>
      </c>
    </row>
    <row r="7420" spans="1:14" x14ac:dyDescent="0.2">
      <c r="A7420" s="1">
        <v>41431</v>
      </c>
      <c r="B7420">
        <v>141.15630000000002</v>
      </c>
      <c r="C7420">
        <f t="shared" si="346"/>
        <v>3.5547643440072552E-3</v>
      </c>
      <c r="D7420">
        <f t="shared" si="347"/>
        <v>2.4910000000000002E-2</v>
      </c>
      <c r="E7420">
        <f t="shared" si="348"/>
        <v>-2.1355235655992746E-2</v>
      </c>
      <c r="N7420">
        <v>2.4910000000000001</v>
      </c>
    </row>
    <row r="7421" spans="1:14" x14ac:dyDescent="0.2">
      <c r="A7421" s="1">
        <v>41432</v>
      </c>
      <c r="B7421">
        <v>139.78130000000002</v>
      </c>
      <c r="C7421">
        <f t="shared" si="346"/>
        <v>-9.7409750751471513E-3</v>
      </c>
      <c r="D7421">
        <f t="shared" si="347"/>
        <v>2.4830000000000001E-2</v>
      </c>
      <c r="E7421">
        <f t="shared" si="348"/>
        <v>-3.4570975075147156E-2</v>
      </c>
      <c r="N7421">
        <v>2.4830000000000001</v>
      </c>
    </row>
    <row r="7422" spans="1:14" x14ac:dyDescent="0.2">
      <c r="A7422" s="1">
        <v>41435</v>
      </c>
      <c r="B7422">
        <v>138.90630000000002</v>
      </c>
      <c r="C7422">
        <f t="shared" si="346"/>
        <v>-6.2597786685343326E-3</v>
      </c>
      <c r="D7422">
        <f t="shared" si="347"/>
        <v>2.4740000000000002E-2</v>
      </c>
      <c r="E7422">
        <f t="shared" si="348"/>
        <v>-3.0999778668534334E-2</v>
      </c>
      <c r="N7422">
        <v>2.4740000000000002</v>
      </c>
    </row>
    <row r="7423" spans="1:14" x14ac:dyDescent="0.2">
      <c r="A7423" s="1">
        <v>41436</v>
      </c>
      <c r="B7423">
        <v>139.3125</v>
      </c>
      <c r="C7423">
        <f t="shared" si="346"/>
        <v>2.9242734130847658E-3</v>
      </c>
      <c r="D7423">
        <f t="shared" si="347"/>
        <v>2.4239999999999998E-2</v>
      </c>
      <c r="E7423">
        <f t="shared" si="348"/>
        <v>-2.1315726586915232E-2</v>
      </c>
      <c r="N7423">
        <v>2.4239999999999999</v>
      </c>
    </row>
    <row r="7424" spans="1:14" x14ac:dyDescent="0.2">
      <c r="A7424" s="1">
        <v>41437</v>
      </c>
      <c r="B7424">
        <v>138.75</v>
      </c>
      <c r="C7424">
        <f t="shared" si="346"/>
        <v>-4.0376850605652326E-3</v>
      </c>
      <c r="D7424">
        <f t="shared" si="347"/>
        <v>2.4150000000000001E-2</v>
      </c>
      <c r="E7424">
        <f t="shared" si="348"/>
        <v>-2.8187685060565234E-2</v>
      </c>
      <c r="N7424">
        <v>2.415</v>
      </c>
    </row>
    <row r="7425" spans="1:14" x14ac:dyDescent="0.2">
      <c r="A7425" s="1">
        <v>41438</v>
      </c>
      <c r="B7425">
        <v>139.71880000000002</v>
      </c>
      <c r="C7425">
        <f t="shared" si="346"/>
        <v>6.9823423423425179E-3</v>
      </c>
      <c r="D7425">
        <f t="shared" si="347"/>
        <v>2.4199999999999999E-2</v>
      </c>
      <c r="E7425">
        <f t="shared" si="348"/>
        <v>-1.7217657657657481E-2</v>
      </c>
      <c r="N7425">
        <v>2.42</v>
      </c>
    </row>
    <row r="7426" spans="1:14" x14ac:dyDescent="0.2">
      <c r="A7426" s="1">
        <v>41439</v>
      </c>
      <c r="B7426">
        <v>140.34380000000002</v>
      </c>
      <c r="C7426">
        <f t="shared" si="346"/>
        <v>4.4732705978007825E-3</v>
      </c>
      <c r="D7426">
        <f t="shared" si="347"/>
        <v>2.4420000000000001E-2</v>
      </c>
      <c r="E7426">
        <f t="shared" si="348"/>
        <v>-1.9946729402199218E-2</v>
      </c>
      <c r="N7426">
        <v>2.4420000000000002</v>
      </c>
    </row>
    <row r="7427" spans="1:14" x14ac:dyDescent="0.2">
      <c r="A7427" s="1">
        <v>41442</v>
      </c>
      <c r="B7427">
        <v>139.53130000000002</v>
      </c>
      <c r="C7427">
        <f t="shared" si="346"/>
        <v>-5.7893544281970577E-3</v>
      </c>
      <c r="D7427">
        <f t="shared" si="347"/>
        <v>2.4129999999999999E-2</v>
      </c>
      <c r="E7427">
        <f t="shared" si="348"/>
        <v>-2.9919354428197056E-2</v>
      </c>
      <c r="N7427">
        <v>2.4129999999999998</v>
      </c>
    </row>
    <row r="7428" spans="1:14" x14ac:dyDescent="0.2">
      <c r="A7428" s="1">
        <v>41443</v>
      </c>
      <c r="B7428">
        <v>139.5625</v>
      </c>
      <c r="C7428">
        <f t="shared" si="346"/>
        <v>2.2360574294078006E-4</v>
      </c>
      <c r="D7428">
        <f t="shared" si="347"/>
        <v>2.4E-2</v>
      </c>
      <c r="E7428">
        <f t="shared" si="348"/>
        <v>-2.377639425705922E-2</v>
      </c>
      <c r="N7428">
        <v>2.4</v>
      </c>
    </row>
    <row r="7429" spans="1:14" x14ac:dyDescent="0.2">
      <c r="A7429" s="1">
        <v>41444</v>
      </c>
      <c r="B7429">
        <v>138</v>
      </c>
      <c r="C7429">
        <f t="shared" ref="C7429:C7492" si="349">B7429/B7428-1</f>
        <v>-1.1195700850873291E-2</v>
      </c>
      <c r="D7429">
        <f t="shared" ref="D7429:D7492" si="350">N7429/100</f>
        <v>2.3450000000000002E-2</v>
      </c>
      <c r="E7429">
        <f t="shared" ref="E7429:E7492" si="351">C7429-D7429</f>
        <v>-3.464570085087329E-2</v>
      </c>
      <c r="N7429">
        <v>2.3450000000000002</v>
      </c>
    </row>
    <row r="7430" spans="1:14" x14ac:dyDescent="0.2">
      <c r="A7430" s="1">
        <v>41445</v>
      </c>
      <c r="B7430">
        <v>136.125</v>
      </c>
      <c r="C7430">
        <f t="shared" si="349"/>
        <v>-1.3586956521739135E-2</v>
      </c>
      <c r="D7430">
        <f t="shared" si="350"/>
        <v>2.3869999999999999E-2</v>
      </c>
      <c r="E7430">
        <f t="shared" si="351"/>
        <v>-3.7456956521739138E-2</v>
      </c>
      <c r="N7430">
        <v>2.387</v>
      </c>
    </row>
    <row r="7431" spans="1:14" x14ac:dyDescent="0.2">
      <c r="A7431" s="1">
        <v>41446</v>
      </c>
      <c r="B7431">
        <v>135.03130000000002</v>
      </c>
      <c r="C7431">
        <f t="shared" si="349"/>
        <v>-8.0345270890723741E-3</v>
      </c>
      <c r="D7431">
        <f t="shared" si="350"/>
        <v>2.4049999999999998E-2</v>
      </c>
      <c r="E7431">
        <f t="shared" si="351"/>
        <v>-3.2084527089072376E-2</v>
      </c>
      <c r="N7431">
        <v>2.4049999999999998</v>
      </c>
    </row>
    <row r="7432" spans="1:14" x14ac:dyDescent="0.2">
      <c r="A7432" s="1">
        <v>41449</v>
      </c>
      <c r="B7432">
        <v>134.8125</v>
      </c>
      <c r="C7432">
        <f t="shared" si="349"/>
        <v>-1.6203650561019689E-3</v>
      </c>
      <c r="D7432">
        <f t="shared" si="350"/>
        <v>2.426E-2</v>
      </c>
      <c r="E7432">
        <f t="shared" si="351"/>
        <v>-2.5880365056101969E-2</v>
      </c>
      <c r="N7432">
        <v>2.4260000000000002</v>
      </c>
    </row>
    <row r="7433" spans="1:14" x14ac:dyDescent="0.2">
      <c r="A7433" s="1">
        <v>41450</v>
      </c>
      <c r="B7433">
        <v>134.15630000000002</v>
      </c>
      <c r="C7433">
        <f t="shared" si="349"/>
        <v>-4.8675011590170181E-3</v>
      </c>
      <c r="D7433">
        <f t="shared" si="350"/>
        <v>2.4070000000000001E-2</v>
      </c>
      <c r="E7433">
        <f t="shared" si="351"/>
        <v>-2.8937501159017019E-2</v>
      </c>
      <c r="N7433">
        <v>2.407</v>
      </c>
    </row>
    <row r="7434" spans="1:14" x14ac:dyDescent="0.2">
      <c r="A7434" s="1">
        <v>41451</v>
      </c>
      <c r="B7434">
        <v>134.96880000000002</v>
      </c>
      <c r="C7434">
        <f t="shared" si="349"/>
        <v>6.0563685790380184E-3</v>
      </c>
      <c r="D7434">
        <f t="shared" si="350"/>
        <v>2.4029999999999999E-2</v>
      </c>
      <c r="E7434">
        <f t="shared" si="351"/>
        <v>-1.7973631420961981E-2</v>
      </c>
      <c r="N7434">
        <v>2.403</v>
      </c>
    </row>
    <row r="7435" spans="1:14" x14ac:dyDescent="0.2">
      <c r="A7435" s="1">
        <v>41452</v>
      </c>
      <c r="B7435">
        <v>135.59380000000002</v>
      </c>
      <c r="C7435">
        <f t="shared" si="349"/>
        <v>4.6306998358138785E-3</v>
      </c>
      <c r="D7435">
        <f t="shared" si="350"/>
        <v>2.3869999999999999E-2</v>
      </c>
      <c r="E7435">
        <f t="shared" si="351"/>
        <v>-1.923930016418612E-2</v>
      </c>
      <c r="N7435">
        <v>2.387</v>
      </c>
    </row>
    <row r="7436" spans="1:14" x14ac:dyDescent="0.2">
      <c r="A7436" s="1">
        <v>41453</v>
      </c>
      <c r="B7436">
        <v>135.84380000000002</v>
      </c>
      <c r="C7436">
        <f t="shared" si="349"/>
        <v>1.8437421180024227E-3</v>
      </c>
      <c r="D7436">
        <f t="shared" si="350"/>
        <v>2.3910000000000001E-2</v>
      </c>
      <c r="E7436">
        <f t="shared" si="351"/>
        <v>-2.2066257881997578E-2</v>
      </c>
      <c r="N7436">
        <v>2.391</v>
      </c>
    </row>
    <row r="7437" spans="1:14" x14ac:dyDescent="0.2">
      <c r="A7437" s="1">
        <v>41456</v>
      </c>
      <c r="B7437">
        <v>135.75</v>
      </c>
      <c r="C7437">
        <f t="shared" si="349"/>
        <v>-6.9049894069528328E-4</v>
      </c>
      <c r="D7437">
        <f t="shared" si="350"/>
        <v>2.3610000000000003E-2</v>
      </c>
      <c r="E7437">
        <f t="shared" si="351"/>
        <v>-2.4300498940695286E-2</v>
      </c>
      <c r="N7437">
        <v>2.3610000000000002</v>
      </c>
    </row>
    <row r="7438" spans="1:14" x14ac:dyDescent="0.2">
      <c r="A7438" s="1">
        <v>41457</v>
      </c>
      <c r="B7438">
        <v>135.96880000000002</v>
      </c>
      <c r="C7438">
        <f t="shared" si="349"/>
        <v>1.6117863720075398E-3</v>
      </c>
      <c r="D7438">
        <f t="shared" si="350"/>
        <v>2.334E-2</v>
      </c>
      <c r="E7438">
        <f t="shared" si="351"/>
        <v>-2.172821362799246E-2</v>
      </c>
      <c r="N7438">
        <v>2.3340000000000001</v>
      </c>
    </row>
    <row r="7439" spans="1:14" x14ac:dyDescent="0.2">
      <c r="A7439" s="1">
        <v>41458</v>
      </c>
      <c r="B7439">
        <v>135.5625</v>
      </c>
      <c r="C7439">
        <f t="shared" si="349"/>
        <v>-2.9881855249146438E-3</v>
      </c>
      <c r="D7439">
        <f t="shared" si="350"/>
        <v>2.3429999999999999E-2</v>
      </c>
      <c r="E7439">
        <f t="shared" si="351"/>
        <v>-2.6418185524914643E-2</v>
      </c>
      <c r="N7439">
        <v>2.343</v>
      </c>
    </row>
    <row r="7440" spans="1:14" x14ac:dyDescent="0.2">
      <c r="A7440" s="1">
        <v>41459</v>
      </c>
      <c r="B7440">
        <v>135.5625</v>
      </c>
      <c r="C7440">
        <f t="shared" si="349"/>
        <v>0</v>
      </c>
      <c r="D7440">
        <f t="shared" si="350"/>
        <v>2.419E-2</v>
      </c>
      <c r="E7440">
        <f t="shared" si="351"/>
        <v>-2.419E-2</v>
      </c>
      <c r="N7440">
        <v>2.419</v>
      </c>
    </row>
    <row r="7441" spans="1:14" x14ac:dyDescent="0.2">
      <c r="A7441" s="1">
        <v>41460</v>
      </c>
      <c r="B7441">
        <v>132.65630000000002</v>
      </c>
      <c r="C7441">
        <f t="shared" si="349"/>
        <v>-2.1438082065467823E-2</v>
      </c>
      <c r="D7441">
        <f t="shared" si="350"/>
        <v>2.41E-2</v>
      </c>
      <c r="E7441">
        <f t="shared" si="351"/>
        <v>-4.5538082065467819E-2</v>
      </c>
      <c r="N7441">
        <v>2.41</v>
      </c>
    </row>
    <row r="7442" spans="1:14" x14ac:dyDescent="0.2">
      <c r="A7442" s="1">
        <v>41463</v>
      </c>
      <c r="B7442">
        <v>133.5</v>
      </c>
      <c r="C7442">
        <f t="shared" si="349"/>
        <v>6.3600447170619745E-3</v>
      </c>
      <c r="D7442">
        <f t="shared" si="350"/>
        <v>2.4479999999999998E-2</v>
      </c>
      <c r="E7442">
        <f t="shared" si="351"/>
        <v>-1.8119955282938024E-2</v>
      </c>
      <c r="N7442">
        <v>2.448</v>
      </c>
    </row>
    <row r="7443" spans="1:14" x14ac:dyDescent="0.2">
      <c r="A7443" s="1">
        <v>41464</v>
      </c>
      <c r="B7443">
        <v>133.46880000000002</v>
      </c>
      <c r="C7443">
        <f t="shared" si="349"/>
        <v>-2.337078651684088E-4</v>
      </c>
      <c r="D7443">
        <f t="shared" si="350"/>
        <v>2.461E-2</v>
      </c>
      <c r="E7443">
        <f t="shared" si="351"/>
        <v>-2.4843707865168409E-2</v>
      </c>
      <c r="N7443">
        <v>2.4609999999999999</v>
      </c>
    </row>
    <row r="7444" spans="1:14" x14ac:dyDescent="0.2">
      <c r="A7444" s="1">
        <v>41465</v>
      </c>
      <c r="B7444">
        <v>132.875</v>
      </c>
      <c r="C7444">
        <f t="shared" si="349"/>
        <v>-4.4489798364862887E-3</v>
      </c>
      <c r="D7444">
        <f t="shared" si="350"/>
        <v>2.469E-2</v>
      </c>
      <c r="E7444">
        <f t="shared" si="351"/>
        <v>-2.9138979836486289E-2</v>
      </c>
      <c r="N7444">
        <v>2.4689999999999999</v>
      </c>
    </row>
    <row r="7445" spans="1:14" x14ac:dyDescent="0.2">
      <c r="A7445" s="1">
        <v>41466</v>
      </c>
      <c r="B7445">
        <v>134.21880000000002</v>
      </c>
      <c r="C7445">
        <f t="shared" si="349"/>
        <v>1.0113264346190087E-2</v>
      </c>
      <c r="D7445">
        <f t="shared" si="350"/>
        <v>2.5000000000000001E-2</v>
      </c>
      <c r="E7445">
        <f t="shared" si="351"/>
        <v>-1.4886735653809914E-2</v>
      </c>
      <c r="N7445">
        <v>2.5</v>
      </c>
    </row>
    <row r="7446" spans="1:14" x14ac:dyDescent="0.2">
      <c r="A7446" s="1">
        <v>41467</v>
      </c>
      <c r="B7446">
        <v>133.9375</v>
      </c>
      <c r="C7446">
        <f t="shared" si="349"/>
        <v>-2.0958315824609608E-3</v>
      </c>
      <c r="D7446">
        <f t="shared" si="350"/>
        <v>2.5339999999999998E-2</v>
      </c>
      <c r="E7446">
        <f t="shared" si="351"/>
        <v>-2.7435831582460959E-2</v>
      </c>
      <c r="N7446">
        <v>2.5339999999999998</v>
      </c>
    </row>
    <row r="7447" spans="1:14" x14ac:dyDescent="0.2">
      <c r="A7447" s="1">
        <v>41470</v>
      </c>
      <c r="B7447">
        <v>134.59380000000002</v>
      </c>
      <c r="C7447">
        <f t="shared" si="349"/>
        <v>4.9000466635558126E-3</v>
      </c>
      <c r="D7447">
        <f t="shared" si="350"/>
        <v>2.5310000000000003E-2</v>
      </c>
      <c r="E7447">
        <f t="shared" si="351"/>
        <v>-2.040995333644419E-2</v>
      </c>
      <c r="N7447">
        <v>2.5310000000000001</v>
      </c>
    </row>
    <row r="7448" spans="1:14" x14ac:dyDescent="0.2">
      <c r="A7448" s="1">
        <v>41471</v>
      </c>
      <c r="B7448">
        <v>134.96880000000002</v>
      </c>
      <c r="C7448">
        <f t="shared" si="349"/>
        <v>2.78616102673368E-3</v>
      </c>
      <c r="D7448">
        <f t="shared" si="350"/>
        <v>2.614E-2</v>
      </c>
      <c r="E7448">
        <f t="shared" si="351"/>
        <v>-2.335383897326632E-2</v>
      </c>
      <c r="N7448">
        <v>2.6139999999999999</v>
      </c>
    </row>
    <row r="7449" spans="1:14" x14ac:dyDescent="0.2">
      <c r="A7449" s="1">
        <v>41472</v>
      </c>
      <c r="B7449">
        <v>135.34380000000002</v>
      </c>
      <c r="C7449">
        <f t="shared" si="349"/>
        <v>2.7784199014884159E-3</v>
      </c>
      <c r="D7449">
        <f t="shared" si="350"/>
        <v>2.5910000000000002E-2</v>
      </c>
      <c r="E7449">
        <f t="shared" si="351"/>
        <v>-2.3131580098511587E-2</v>
      </c>
      <c r="N7449">
        <v>2.5910000000000002</v>
      </c>
    </row>
    <row r="7450" spans="1:14" x14ac:dyDescent="0.2">
      <c r="A7450" s="1">
        <v>41473</v>
      </c>
      <c r="B7450">
        <v>134.65630000000002</v>
      </c>
      <c r="C7450">
        <f t="shared" si="349"/>
        <v>-5.079656400958199E-3</v>
      </c>
      <c r="D7450">
        <f t="shared" si="350"/>
        <v>2.589E-2</v>
      </c>
      <c r="E7450">
        <f t="shared" si="351"/>
        <v>-3.0969656400958199E-2</v>
      </c>
      <c r="N7450">
        <v>2.589</v>
      </c>
    </row>
    <row r="7451" spans="1:14" x14ac:dyDescent="0.2">
      <c r="A7451" s="1">
        <v>41474</v>
      </c>
      <c r="B7451">
        <v>135.5</v>
      </c>
      <c r="C7451">
        <f t="shared" si="349"/>
        <v>6.2655813355927403E-3</v>
      </c>
      <c r="D7451">
        <f t="shared" si="350"/>
        <v>2.6000000000000002E-2</v>
      </c>
      <c r="E7451">
        <f t="shared" si="351"/>
        <v>-1.9734418664407262E-2</v>
      </c>
      <c r="N7451">
        <v>2.6</v>
      </c>
    </row>
    <row r="7452" spans="1:14" x14ac:dyDescent="0.2">
      <c r="A7452" s="1">
        <v>41477</v>
      </c>
      <c r="B7452">
        <v>135.5</v>
      </c>
      <c r="C7452">
        <f t="shared" si="349"/>
        <v>0</v>
      </c>
      <c r="D7452">
        <f t="shared" si="350"/>
        <v>2.6290000000000001E-2</v>
      </c>
      <c r="E7452">
        <f t="shared" si="351"/>
        <v>-2.6290000000000001E-2</v>
      </c>
      <c r="N7452">
        <v>2.629</v>
      </c>
    </row>
    <row r="7453" spans="1:14" x14ac:dyDescent="0.2">
      <c r="A7453" s="1">
        <v>41478</v>
      </c>
      <c r="B7453">
        <v>135.0625</v>
      </c>
      <c r="C7453">
        <f t="shared" si="349"/>
        <v>-3.2287822878228623E-3</v>
      </c>
      <c r="D7453">
        <f t="shared" si="350"/>
        <v>2.5870000000000001E-2</v>
      </c>
      <c r="E7453">
        <f t="shared" si="351"/>
        <v>-2.9098782287822863E-2</v>
      </c>
      <c r="N7453">
        <v>2.5870000000000002</v>
      </c>
    </row>
    <row r="7454" spans="1:14" x14ac:dyDescent="0.2">
      <c r="A7454" s="1">
        <v>41479</v>
      </c>
      <c r="B7454">
        <v>134.09380000000002</v>
      </c>
      <c r="C7454">
        <f t="shared" si="349"/>
        <v>-7.1722350763534504E-3</v>
      </c>
      <c r="D7454">
        <f t="shared" si="350"/>
        <v>2.5659999999999999E-2</v>
      </c>
      <c r="E7454">
        <f t="shared" si="351"/>
        <v>-3.2832235076353453E-2</v>
      </c>
      <c r="N7454">
        <v>2.5659999999999998</v>
      </c>
    </row>
    <row r="7455" spans="1:14" x14ac:dyDescent="0.2">
      <c r="A7455" s="1">
        <v>41480</v>
      </c>
      <c r="B7455">
        <v>134</v>
      </c>
      <c r="C7455">
        <f t="shared" si="349"/>
        <v>-6.9951034276016788E-4</v>
      </c>
      <c r="D7455">
        <f t="shared" si="350"/>
        <v>2.5350000000000001E-2</v>
      </c>
      <c r="E7455">
        <f t="shared" si="351"/>
        <v>-2.6049510342760169E-2</v>
      </c>
      <c r="N7455">
        <v>2.5350000000000001</v>
      </c>
    </row>
    <row r="7456" spans="1:14" x14ac:dyDescent="0.2">
      <c r="A7456" s="1">
        <v>41481</v>
      </c>
      <c r="B7456">
        <v>134.71880000000002</v>
      </c>
      <c r="C7456">
        <f t="shared" si="349"/>
        <v>5.3641791044778397E-3</v>
      </c>
      <c r="D7456">
        <f t="shared" si="350"/>
        <v>2.5690000000000001E-2</v>
      </c>
      <c r="E7456">
        <f t="shared" si="351"/>
        <v>-2.0325820895522161E-2</v>
      </c>
      <c r="N7456">
        <v>2.569</v>
      </c>
    </row>
    <row r="7457" spans="1:14" x14ac:dyDescent="0.2">
      <c r="A7457" s="1">
        <v>41484</v>
      </c>
      <c r="B7457">
        <v>134.15630000000002</v>
      </c>
      <c r="C7457">
        <f t="shared" si="349"/>
        <v>-4.1753637948080957E-3</v>
      </c>
      <c r="D7457">
        <f t="shared" si="350"/>
        <v>2.511E-2</v>
      </c>
      <c r="E7457">
        <f t="shared" si="351"/>
        <v>-2.9285363794808096E-2</v>
      </c>
      <c r="N7457">
        <v>2.5110000000000001</v>
      </c>
    </row>
    <row r="7458" spans="1:14" x14ac:dyDescent="0.2">
      <c r="A7458" s="1">
        <v>41485</v>
      </c>
      <c r="B7458">
        <v>133.90630000000002</v>
      </c>
      <c r="C7458">
        <f t="shared" si="349"/>
        <v>-1.8634980243193988E-3</v>
      </c>
      <c r="D7458">
        <f t="shared" si="350"/>
        <v>2.5350000000000001E-2</v>
      </c>
      <c r="E7458">
        <f t="shared" si="351"/>
        <v>-2.72134980243194E-2</v>
      </c>
      <c r="N7458">
        <v>2.5350000000000001</v>
      </c>
    </row>
    <row r="7459" spans="1:14" x14ac:dyDescent="0.2">
      <c r="A7459" s="1">
        <v>41486</v>
      </c>
      <c r="B7459">
        <v>134.0625</v>
      </c>
      <c r="C7459">
        <f t="shared" si="349"/>
        <v>1.1664873123966579E-3</v>
      </c>
      <c r="D7459">
        <f t="shared" si="350"/>
        <v>2.4910000000000002E-2</v>
      </c>
      <c r="E7459">
        <f t="shared" si="351"/>
        <v>-2.3743512687603344E-2</v>
      </c>
      <c r="N7459">
        <v>2.4910000000000001</v>
      </c>
    </row>
    <row r="7460" spans="1:14" x14ac:dyDescent="0.2">
      <c r="A7460" s="1">
        <v>41487</v>
      </c>
      <c r="B7460">
        <v>132.03130000000002</v>
      </c>
      <c r="C7460">
        <f t="shared" si="349"/>
        <v>-1.5151142191142108E-2</v>
      </c>
      <c r="D7460">
        <f t="shared" si="350"/>
        <v>2.5080000000000002E-2</v>
      </c>
      <c r="E7460">
        <f t="shared" si="351"/>
        <v>-4.0231142191142114E-2</v>
      </c>
      <c r="N7460">
        <v>2.508</v>
      </c>
    </row>
    <row r="7461" spans="1:14" x14ac:dyDescent="0.2">
      <c r="A7461" s="1">
        <v>41488</v>
      </c>
      <c r="B7461">
        <v>133.71880000000002</v>
      </c>
      <c r="C7461">
        <f t="shared" si="349"/>
        <v>1.2781060248592491E-2</v>
      </c>
      <c r="D7461">
        <f t="shared" si="350"/>
        <v>2.4029999999999999E-2</v>
      </c>
      <c r="E7461">
        <f t="shared" si="351"/>
        <v>-1.1248939751407509E-2</v>
      </c>
      <c r="N7461">
        <v>2.403</v>
      </c>
    </row>
    <row r="7462" spans="1:14" x14ac:dyDescent="0.2">
      <c r="A7462" s="1">
        <v>41491</v>
      </c>
      <c r="B7462">
        <v>133.1875</v>
      </c>
      <c r="C7462">
        <f t="shared" si="349"/>
        <v>-3.9732632958119352E-3</v>
      </c>
      <c r="D7462">
        <f t="shared" si="350"/>
        <v>2.4380000000000002E-2</v>
      </c>
      <c r="E7462">
        <f t="shared" si="351"/>
        <v>-2.8353263295811938E-2</v>
      </c>
      <c r="N7462">
        <v>2.4380000000000002</v>
      </c>
    </row>
    <row r="7463" spans="1:14" x14ac:dyDescent="0.2">
      <c r="A7463" s="1">
        <v>41492</v>
      </c>
      <c r="B7463">
        <v>133.15630000000002</v>
      </c>
      <c r="C7463">
        <f t="shared" si="349"/>
        <v>-2.3425621773798255E-4</v>
      </c>
      <c r="D7463">
        <f t="shared" si="350"/>
        <v>2.4470000000000002E-2</v>
      </c>
      <c r="E7463">
        <f t="shared" si="351"/>
        <v>-2.4704256217737985E-2</v>
      </c>
      <c r="N7463">
        <v>2.4470000000000001</v>
      </c>
    </row>
    <row r="7464" spans="1:14" x14ac:dyDescent="0.2">
      <c r="A7464" s="1">
        <v>41493</v>
      </c>
      <c r="B7464">
        <v>133.90630000000002</v>
      </c>
      <c r="C7464">
        <f t="shared" si="349"/>
        <v>5.6324785233594632E-3</v>
      </c>
      <c r="D7464">
        <f t="shared" si="350"/>
        <v>2.4249999999999997E-2</v>
      </c>
      <c r="E7464">
        <f t="shared" si="351"/>
        <v>-1.8617521476640534E-2</v>
      </c>
      <c r="N7464">
        <v>2.4249999999999998</v>
      </c>
    </row>
    <row r="7465" spans="1:14" x14ac:dyDescent="0.2">
      <c r="A7465" s="1">
        <v>41494</v>
      </c>
      <c r="B7465">
        <v>134.28130000000002</v>
      </c>
      <c r="C7465">
        <f t="shared" si="349"/>
        <v>2.8004656987759002E-3</v>
      </c>
      <c r="D7465">
        <f t="shared" si="350"/>
        <v>2.35E-2</v>
      </c>
      <c r="E7465">
        <f t="shared" si="351"/>
        <v>-2.06995343012241E-2</v>
      </c>
      <c r="N7465">
        <v>2.35</v>
      </c>
    </row>
    <row r="7466" spans="1:14" x14ac:dyDescent="0.2">
      <c r="A7466" s="1">
        <v>41495</v>
      </c>
      <c r="B7466">
        <v>134.4375</v>
      </c>
      <c r="C7466">
        <f t="shared" si="349"/>
        <v>1.163229727445092E-3</v>
      </c>
      <c r="D7466">
        <f t="shared" si="350"/>
        <v>2.3300000000000001E-2</v>
      </c>
      <c r="E7466">
        <f t="shared" si="351"/>
        <v>-2.2136770272554909E-2</v>
      </c>
      <c r="N7466">
        <v>2.33</v>
      </c>
    </row>
    <row r="7467" spans="1:14" x14ac:dyDescent="0.2">
      <c r="A7467" s="1">
        <v>41498</v>
      </c>
      <c r="B7467">
        <v>134.125</v>
      </c>
      <c r="C7467">
        <f t="shared" si="349"/>
        <v>-2.3245002324500108E-3</v>
      </c>
      <c r="D7467">
        <f t="shared" si="350"/>
        <v>2.3269999999999999E-2</v>
      </c>
      <c r="E7467">
        <f t="shared" si="351"/>
        <v>-2.559450023245001E-2</v>
      </c>
      <c r="N7467">
        <v>2.327</v>
      </c>
    </row>
    <row r="7468" spans="1:14" x14ac:dyDescent="0.2">
      <c r="A7468" s="1">
        <v>41499</v>
      </c>
      <c r="B7468">
        <v>132.625</v>
      </c>
      <c r="C7468">
        <f t="shared" si="349"/>
        <v>-1.1183597390493905E-2</v>
      </c>
      <c r="D7468">
        <f t="shared" si="350"/>
        <v>2.307E-2</v>
      </c>
      <c r="E7468">
        <f t="shared" si="351"/>
        <v>-3.4253597390493905E-2</v>
      </c>
      <c r="N7468">
        <v>2.3069999999999999</v>
      </c>
    </row>
    <row r="7469" spans="1:14" x14ac:dyDescent="0.2">
      <c r="A7469" s="1">
        <v>41500</v>
      </c>
      <c r="B7469">
        <v>132.625</v>
      </c>
      <c r="C7469">
        <f t="shared" si="349"/>
        <v>0</v>
      </c>
      <c r="D7469">
        <f t="shared" si="350"/>
        <v>2.2860000000000002E-2</v>
      </c>
      <c r="E7469">
        <f t="shared" si="351"/>
        <v>-2.2860000000000002E-2</v>
      </c>
      <c r="N7469">
        <v>2.286</v>
      </c>
    </row>
    <row r="7470" spans="1:14" x14ac:dyDescent="0.2">
      <c r="A7470" s="1">
        <v>41501</v>
      </c>
      <c r="B7470">
        <v>132.0625</v>
      </c>
      <c r="C7470">
        <f t="shared" si="349"/>
        <v>-4.241281809613584E-3</v>
      </c>
      <c r="D7470">
        <f t="shared" si="350"/>
        <v>2.206E-2</v>
      </c>
      <c r="E7470">
        <f t="shared" si="351"/>
        <v>-2.6301281809613584E-2</v>
      </c>
      <c r="N7470">
        <v>2.206</v>
      </c>
    </row>
    <row r="7471" spans="1:14" x14ac:dyDescent="0.2">
      <c r="A7471" s="1">
        <v>41502</v>
      </c>
      <c r="B7471">
        <v>131.03130000000002</v>
      </c>
      <c r="C7471">
        <f t="shared" si="349"/>
        <v>-7.8084240416468331E-3</v>
      </c>
      <c r="D7471">
        <f t="shared" si="350"/>
        <v>2.0899999999999998E-2</v>
      </c>
      <c r="E7471">
        <f t="shared" si="351"/>
        <v>-2.8708424041646832E-2</v>
      </c>
      <c r="N7471">
        <v>2.09</v>
      </c>
    </row>
    <row r="7472" spans="1:14" x14ac:dyDescent="0.2">
      <c r="A7472" s="1">
        <v>41505</v>
      </c>
      <c r="B7472">
        <v>130.375</v>
      </c>
      <c r="C7472">
        <f t="shared" si="349"/>
        <v>-5.0087269224987629E-3</v>
      </c>
      <c r="D7472">
        <f t="shared" si="350"/>
        <v>2.1530000000000001E-2</v>
      </c>
      <c r="E7472">
        <f t="shared" si="351"/>
        <v>-2.6538726922498763E-2</v>
      </c>
      <c r="N7472">
        <v>2.153</v>
      </c>
    </row>
    <row r="7473" spans="1:14" x14ac:dyDescent="0.2">
      <c r="A7473" s="1">
        <v>41506</v>
      </c>
      <c r="B7473">
        <v>131.34380000000002</v>
      </c>
      <c r="C7473">
        <f t="shared" si="349"/>
        <v>7.4308724832214956E-3</v>
      </c>
      <c r="D7473">
        <f t="shared" si="350"/>
        <v>2.1989999999999999E-2</v>
      </c>
      <c r="E7473">
        <f t="shared" si="351"/>
        <v>-1.4559127516778504E-2</v>
      </c>
      <c r="N7473">
        <v>2.1989999999999998</v>
      </c>
    </row>
    <row r="7474" spans="1:14" x14ac:dyDescent="0.2">
      <c r="A7474" s="1">
        <v>41507</v>
      </c>
      <c r="B7474">
        <v>130.8125</v>
      </c>
      <c r="C7474">
        <f t="shared" si="349"/>
        <v>-4.0451090953665947E-3</v>
      </c>
      <c r="D7474">
        <f t="shared" si="350"/>
        <v>2.181E-2</v>
      </c>
      <c r="E7474">
        <f t="shared" si="351"/>
        <v>-2.5855109095366594E-2</v>
      </c>
      <c r="N7474">
        <v>2.181</v>
      </c>
    </row>
    <row r="7475" spans="1:14" x14ac:dyDescent="0.2">
      <c r="A7475" s="1">
        <v>41508</v>
      </c>
      <c r="B7475">
        <v>130.59380000000002</v>
      </c>
      <c r="C7475">
        <f t="shared" si="349"/>
        <v>-1.6718585762063309E-3</v>
      </c>
      <c r="D7475">
        <f t="shared" si="350"/>
        <v>2.2080000000000002E-2</v>
      </c>
      <c r="E7475">
        <f t="shared" si="351"/>
        <v>-2.3751858576206333E-2</v>
      </c>
      <c r="N7475">
        <v>2.2080000000000002</v>
      </c>
    </row>
    <row r="7476" spans="1:14" x14ac:dyDescent="0.2">
      <c r="A7476" s="1">
        <v>41509</v>
      </c>
      <c r="B7476">
        <v>131.8125</v>
      </c>
      <c r="C7476">
        <f t="shared" si="349"/>
        <v>9.3319897269241725E-3</v>
      </c>
      <c r="D7476">
        <f t="shared" si="350"/>
        <v>2.2290000000000001E-2</v>
      </c>
      <c r="E7476">
        <f t="shared" si="351"/>
        <v>-1.2958010273075828E-2</v>
      </c>
      <c r="N7476">
        <v>2.2290000000000001</v>
      </c>
    </row>
    <row r="7477" spans="1:14" x14ac:dyDescent="0.2">
      <c r="A7477" s="1">
        <v>41512</v>
      </c>
      <c r="B7477">
        <v>131.96880000000002</v>
      </c>
      <c r="C7477">
        <f t="shared" si="349"/>
        <v>1.1857752489332629E-3</v>
      </c>
      <c r="D7477">
        <f t="shared" si="350"/>
        <v>2.2749999999999999E-2</v>
      </c>
      <c r="E7477">
        <f t="shared" si="351"/>
        <v>-2.1564224751066736E-2</v>
      </c>
      <c r="N7477">
        <v>2.2749999999999999</v>
      </c>
    </row>
    <row r="7478" spans="1:14" x14ac:dyDescent="0.2">
      <c r="A7478" s="1">
        <v>41513</v>
      </c>
      <c r="B7478">
        <v>133.1875</v>
      </c>
      <c r="C7478">
        <f t="shared" si="349"/>
        <v>9.2347585186800529E-3</v>
      </c>
      <c r="D7478">
        <f t="shared" si="350"/>
        <v>2.273E-2</v>
      </c>
      <c r="E7478">
        <f t="shared" si="351"/>
        <v>-1.3495241481319947E-2</v>
      </c>
      <c r="N7478">
        <v>2.2730000000000001</v>
      </c>
    </row>
    <row r="7479" spans="1:14" x14ac:dyDescent="0.2">
      <c r="A7479" s="1">
        <v>41514</v>
      </c>
      <c r="B7479">
        <v>132.46880000000002</v>
      </c>
      <c r="C7479">
        <f t="shared" si="349"/>
        <v>-5.3961520412950659E-3</v>
      </c>
      <c r="D7479">
        <f t="shared" si="350"/>
        <v>2.257E-2</v>
      </c>
      <c r="E7479">
        <f t="shared" si="351"/>
        <v>-2.7966152041295066E-2</v>
      </c>
      <c r="N7479">
        <v>2.2570000000000001</v>
      </c>
    </row>
    <row r="7480" spans="1:14" x14ac:dyDescent="0.2">
      <c r="A7480" s="1">
        <v>41515</v>
      </c>
      <c r="B7480">
        <v>133.125</v>
      </c>
      <c r="C7480">
        <f t="shared" si="349"/>
        <v>4.953619267329179E-3</v>
      </c>
      <c r="D7480">
        <f t="shared" si="350"/>
        <v>2.2839999999999999E-2</v>
      </c>
      <c r="E7480">
        <f t="shared" si="351"/>
        <v>-1.788638073267082E-2</v>
      </c>
      <c r="N7480">
        <v>2.2839999999999998</v>
      </c>
    </row>
    <row r="7481" spans="1:14" x14ac:dyDescent="0.2">
      <c r="A7481" s="1">
        <v>41516</v>
      </c>
      <c r="B7481">
        <v>133.34380000000002</v>
      </c>
      <c r="C7481">
        <f t="shared" si="349"/>
        <v>1.643568075117452E-3</v>
      </c>
      <c r="D7481">
        <f t="shared" si="350"/>
        <v>2.3230000000000001E-2</v>
      </c>
      <c r="E7481">
        <f t="shared" si="351"/>
        <v>-2.1586431924882549E-2</v>
      </c>
      <c r="N7481">
        <v>2.323</v>
      </c>
    </row>
    <row r="7482" spans="1:14" x14ac:dyDescent="0.2">
      <c r="A7482" s="1">
        <v>41519</v>
      </c>
      <c r="B7482">
        <v>133.34380000000002</v>
      </c>
      <c r="C7482">
        <f t="shared" si="349"/>
        <v>0</v>
      </c>
      <c r="D7482">
        <f t="shared" si="350"/>
        <v>2.3050000000000001E-2</v>
      </c>
      <c r="E7482">
        <f t="shared" si="351"/>
        <v>-2.3050000000000001E-2</v>
      </c>
      <c r="N7482">
        <v>2.3050000000000002</v>
      </c>
    </row>
    <row r="7483" spans="1:14" x14ac:dyDescent="0.2">
      <c r="A7483" s="1">
        <v>41520</v>
      </c>
      <c r="B7483">
        <v>130.28130000000002</v>
      </c>
      <c r="C7483">
        <f t="shared" si="349"/>
        <v>-2.2966947094653078E-2</v>
      </c>
      <c r="D7483">
        <f t="shared" si="350"/>
        <v>2.3349999999999999E-2</v>
      </c>
      <c r="E7483">
        <f t="shared" si="351"/>
        <v>-4.6316947094653074E-2</v>
      </c>
      <c r="N7483">
        <v>2.335</v>
      </c>
    </row>
    <row r="7484" spans="1:14" x14ac:dyDescent="0.2">
      <c r="A7484" s="1">
        <v>41521</v>
      </c>
      <c r="B7484">
        <v>129.875</v>
      </c>
      <c r="C7484">
        <f t="shared" si="349"/>
        <v>-3.1186363660787864E-3</v>
      </c>
      <c r="D7484">
        <f t="shared" si="350"/>
        <v>2.3479999999999997E-2</v>
      </c>
      <c r="E7484">
        <f t="shared" si="351"/>
        <v>-2.6598636366078784E-2</v>
      </c>
      <c r="N7484">
        <v>2.3479999999999999</v>
      </c>
    </row>
    <row r="7485" spans="1:14" x14ac:dyDescent="0.2">
      <c r="A7485" s="1">
        <v>41522</v>
      </c>
      <c r="B7485">
        <v>128.6875</v>
      </c>
      <c r="C7485">
        <f t="shared" si="349"/>
        <v>-9.1434071222329383E-3</v>
      </c>
      <c r="D7485">
        <f t="shared" si="350"/>
        <v>2.342E-2</v>
      </c>
      <c r="E7485">
        <f t="shared" si="351"/>
        <v>-3.2563407122232935E-2</v>
      </c>
      <c r="N7485">
        <v>2.3420000000000001</v>
      </c>
    </row>
    <row r="7486" spans="1:14" x14ac:dyDescent="0.2">
      <c r="A7486" s="1">
        <v>41523</v>
      </c>
      <c r="B7486">
        <v>129.03130000000002</v>
      </c>
      <c r="C7486">
        <f t="shared" si="349"/>
        <v>2.671588149587345E-3</v>
      </c>
      <c r="D7486">
        <f t="shared" si="350"/>
        <v>2.35E-2</v>
      </c>
      <c r="E7486">
        <f t="shared" si="351"/>
        <v>-2.0828411850412655E-2</v>
      </c>
      <c r="N7486">
        <v>2.35</v>
      </c>
    </row>
    <row r="7487" spans="1:14" x14ac:dyDescent="0.2">
      <c r="A7487" s="1">
        <v>41526</v>
      </c>
      <c r="B7487">
        <v>129.59380000000002</v>
      </c>
      <c r="C7487">
        <f t="shared" si="349"/>
        <v>4.3594073685997436E-3</v>
      </c>
      <c r="D7487">
        <f t="shared" si="350"/>
        <v>2.375E-2</v>
      </c>
      <c r="E7487">
        <f t="shared" si="351"/>
        <v>-1.9390592631400257E-2</v>
      </c>
      <c r="N7487">
        <v>2.375</v>
      </c>
    </row>
    <row r="7488" spans="1:14" x14ac:dyDescent="0.2">
      <c r="A7488" s="1">
        <v>41527</v>
      </c>
      <c r="B7488">
        <v>128.8125</v>
      </c>
      <c r="C7488">
        <f t="shared" si="349"/>
        <v>-6.0288377993392706E-3</v>
      </c>
      <c r="D7488">
        <f t="shared" si="350"/>
        <v>2.3119999999999998E-2</v>
      </c>
      <c r="E7488">
        <f t="shared" si="351"/>
        <v>-2.9148837799339269E-2</v>
      </c>
      <c r="N7488">
        <v>2.3119999999999998</v>
      </c>
    </row>
    <row r="7489" spans="1:14" x14ac:dyDescent="0.2">
      <c r="A7489" s="1">
        <v>41528</v>
      </c>
      <c r="B7489">
        <v>129.375</v>
      </c>
      <c r="C7489">
        <f t="shared" si="349"/>
        <v>4.366812227074135E-3</v>
      </c>
      <c r="D7489">
        <f t="shared" si="350"/>
        <v>2.359E-2</v>
      </c>
      <c r="E7489">
        <f t="shared" si="351"/>
        <v>-1.9223187772925865E-2</v>
      </c>
      <c r="N7489">
        <v>2.359</v>
      </c>
    </row>
    <row r="7490" spans="1:14" x14ac:dyDescent="0.2">
      <c r="A7490" s="1">
        <v>41529</v>
      </c>
      <c r="B7490">
        <v>129.65630000000002</v>
      </c>
      <c r="C7490">
        <f t="shared" si="349"/>
        <v>2.1742995169082846E-3</v>
      </c>
      <c r="D7490">
        <f t="shared" si="350"/>
        <v>2.3599999999999999E-2</v>
      </c>
      <c r="E7490">
        <f t="shared" si="351"/>
        <v>-2.1425700483091715E-2</v>
      </c>
      <c r="N7490">
        <v>2.36</v>
      </c>
    </row>
    <row r="7491" spans="1:14" x14ac:dyDescent="0.2">
      <c r="A7491" s="1">
        <v>41530</v>
      </c>
      <c r="B7491">
        <v>129.8125</v>
      </c>
      <c r="C7491">
        <f t="shared" si="349"/>
        <v>1.2047235653029897E-3</v>
      </c>
      <c r="D7491">
        <f t="shared" si="350"/>
        <v>2.359E-2</v>
      </c>
      <c r="E7491">
        <f t="shared" si="351"/>
        <v>-2.238527643469701E-2</v>
      </c>
      <c r="N7491">
        <v>2.359</v>
      </c>
    </row>
    <row r="7492" spans="1:14" x14ac:dyDescent="0.2">
      <c r="A7492" s="1">
        <v>41533</v>
      </c>
      <c r="B7492">
        <v>129.8125</v>
      </c>
      <c r="C7492">
        <f t="shared" si="349"/>
        <v>0</v>
      </c>
      <c r="D7492">
        <f t="shared" si="350"/>
        <v>2.3470000000000001E-2</v>
      </c>
      <c r="E7492">
        <f t="shared" si="351"/>
        <v>-2.3470000000000001E-2</v>
      </c>
      <c r="N7492">
        <v>2.347</v>
      </c>
    </row>
    <row r="7493" spans="1:14" x14ac:dyDescent="0.2">
      <c r="A7493" s="1">
        <v>41534</v>
      </c>
      <c r="B7493">
        <v>130.3125</v>
      </c>
      <c r="C7493">
        <f t="shared" ref="C7493:C7556" si="352">B7493/B7492-1</f>
        <v>3.8517091959557881E-3</v>
      </c>
      <c r="D7493">
        <f t="shared" ref="D7493:D7556" si="353">N7493/100</f>
        <v>2.3199999999999998E-2</v>
      </c>
      <c r="E7493">
        <f t="shared" ref="E7493:E7556" si="354">C7493-D7493</f>
        <v>-1.934829080404421E-2</v>
      </c>
      <c r="N7493">
        <v>2.3199999999999998</v>
      </c>
    </row>
    <row r="7494" spans="1:14" x14ac:dyDescent="0.2">
      <c r="A7494" s="1">
        <v>41535</v>
      </c>
      <c r="B7494">
        <v>131.9375</v>
      </c>
      <c r="C7494">
        <f t="shared" si="352"/>
        <v>1.2470023980815315E-2</v>
      </c>
      <c r="D7494">
        <f t="shared" si="353"/>
        <v>2.3399999999999997E-2</v>
      </c>
      <c r="E7494">
        <f t="shared" si="354"/>
        <v>-1.0929976019184683E-2</v>
      </c>
      <c r="N7494">
        <v>2.34</v>
      </c>
    </row>
    <row r="7495" spans="1:14" x14ac:dyDescent="0.2">
      <c r="A7495" s="1">
        <v>41536</v>
      </c>
      <c r="B7495">
        <v>131.21880000000002</v>
      </c>
      <c r="C7495">
        <f t="shared" si="352"/>
        <v>-5.4472761724300156E-3</v>
      </c>
      <c r="D7495">
        <f t="shared" si="353"/>
        <v>2.3220000000000001E-2</v>
      </c>
      <c r="E7495">
        <f t="shared" si="354"/>
        <v>-2.8667276172430017E-2</v>
      </c>
      <c r="N7495">
        <v>2.3220000000000001</v>
      </c>
    </row>
    <row r="7496" spans="1:14" x14ac:dyDescent="0.2">
      <c r="A7496" s="1">
        <v>41537</v>
      </c>
      <c r="B7496">
        <v>131.6875</v>
      </c>
      <c r="C7496">
        <f t="shared" si="352"/>
        <v>3.5718967099225285E-3</v>
      </c>
      <c r="D7496">
        <f t="shared" si="353"/>
        <v>2.351E-2</v>
      </c>
      <c r="E7496">
        <f t="shared" si="354"/>
        <v>-1.9938103290077471E-2</v>
      </c>
      <c r="N7496">
        <v>2.351</v>
      </c>
    </row>
    <row r="7497" spans="1:14" x14ac:dyDescent="0.2">
      <c r="A7497" s="1">
        <v>41540</v>
      </c>
      <c r="B7497">
        <v>131.90630000000002</v>
      </c>
      <c r="C7497">
        <f t="shared" si="352"/>
        <v>1.6615092548648569E-3</v>
      </c>
      <c r="D7497">
        <f t="shared" si="353"/>
        <v>2.3349999999999999E-2</v>
      </c>
      <c r="E7497">
        <f t="shared" si="354"/>
        <v>-2.1688490745135142E-2</v>
      </c>
      <c r="N7497">
        <v>2.335</v>
      </c>
    </row>
    <row r="7498" spans="1:14" x14ac:dyDescent="0.2">
      <c r="A7498" s="1">
        <v>41541</v>
      </c>
      <c r="B7498">
        <v>132.96880000000002</v>
      </c>
      <c r="C7498">
        <f t="shared" si="352"/>
        <v>8.0549602255539643E-3</v>
      </c>
      <c r="D7498">
        <f t="shared" si="353"/>
        <v>2.315E-2</v>
      </c>
      <c r="E7498">
        <f t="shared" si="354"/>
        <v>-1.5095039774446036E-2</v>
      </c>
      <c r="N7498">
        <v>2.3149999999999999</v>
      </c>
    </row>
    <row r="7499" spans="1:14" x14ac:dyDescent="0.2">
      <c r="A7499" s="1">
        <v>41542</v>
      </c>
      <c r="B7499">
        <v>133.59380000000002</v>
      </c>
      <c r="C7499">
        <f t="shared" si="352"/>
        <v>4.7003507589751248E-3</v>
      </c>
      <c r="D7499">
        <f t="shared" si="353"/>
        <v>2.3099999999999999E-2</v>
      </c>
      <c r="E7499">
        <f t="shared" si="354"/>
        <v>-1.8399649241024874E-2</v>
      </c>
      <c r="N7499">
        <v>2.31</v>
      </c>
    </row>
    <row r="7500" spans="1:14" x14ac:dyDescent="0.2">
      <c r="A7500" s="1">
        <v>41543</v>
      </c>
      <c r="B7500">
        <v>133.125</v>
      </c>
      <c r="C7500">
        <f t="shared" si="352"/>
        <v>-3.5091448854663865E-3</v>
      </c>
      <c r="D7500">
        <f t="shared" si="353"/>
        <v>2.2599999999999999E-2</v>
      </c>
      <c r="E7500">
        <f t="shared" si="354"/>
        <v>-2.6109144885466385E-2</v>
      </c>
      <c r="N7500">
        <v>2.2599999999999998</v>
      </c>
    </row>
    <row r="7501" spans="1:14" x14ac:dyDescent="0.2">
      <c r="A7501" s="1">
        <v>41544</v>
      </c>
      <c r="B7501">
        <v>133.4375</v>
      </c>
      <c r="C7501">
        <f t="shared" si="352"/>
        <v>2.3474178403755097E-3</v>
      </c>
      <c r="D7501">
        <f t="shared" si="353"/>
        <v>2.2339999999999999E-2</v>
      </c>
      <c r="E7501">
        <f t="shared" si="354"/>
        <v>-1.9992582159624489E-2</v>
      </c>
      <c r="N7501">
        <v>2.234</v>
      </c>
    </row>
    <row r="7502" spans="1:14" x14ac:dyDescent="0.2">
      <c r="A7502" s="1">
        <v>41547</v>
      </c>
      <c r="B7502">
        <v>133.375</v>
      </c>
      <c r="C7502">
        <f t="shared" si="352"/>
        <v>-4.6838407494143031E-4</v>
      </c>
      <c r="D7502">
        <f t="shared" si="353"/>
        <v>2.1940000000000001E-2</v>
      </c>
      <c r="E7502">
        <f t="shared" si="354"/>
        <v>-2.2408384074941431E-2</v>
      </c>
      <c r="N7502">
        <v>2.194</v>
      </c>
    </row>
    <row r="7503" spans="1:14" x14ac:dyDescent="0.2">
      <c r="A7503" s="1">
        <v>41548</v>
      </c>
      <c r="B7503">
        <v>133</v>
      </c>
      <c r="C7503">
        <f t="shared" si="352"/>
        <v>-2.811621368322359E-3</v>
      </c>
      <c r="D7503">
        <f t="shared" si="353"/>
        <v>2.2179999999999998E-2</v>
      </c>
      <c r="E7503">
        <f t="shared" si="354"/>
        <v>-2.4991621368322357E-2</v>
      </c>
      <c r="N7503">
        <v>2.218</v>
      </c>
    </row>
    <row r="7504" spans="1:14" x14ac:dyDescent="0.2">
      <c r="A7504" s="1">
        <v>41549</v>
      </c>
      <c r="B7504">
        <v>133.28130000000002</v>
      </c>
      <c r="C7504">
        <f t="shared" si="352"/>
        <v>2.1150375939851251E-3</v>
      </c>
      <c r="D7504">
        <f t="shared" si="353"/>
        <v>2.2850000000000002E-2</v>
      </c>
      <c r="E7504">
        <f t="shared" si="354"/>
        <v>-2.0734962406014877E-2</v>
      </c>
      <c r="N7504">
        <v>2.2850000000000001</v>
      </c>
    </row>
    <row r="7505" spans="1:14" x14ac:dyDescent="0.2">
      <c r="A7505" s="1">
        <v>41550</v>
      </c>
      <c r="B7505">
        <v>133.4375</v>
      </c>
      <c r="C7505">
        <f t="shared" si="352"/>
        <v>1.171957356358222E-3</v>
      </c>
      <c r="D7505">
        <f t="shared" si="353"/>
        <v>2.2869999999999998E-2</v>
      </c>
      <c r="E7505">
        <f t="shared" si="354"/>
        <v>-2.1698042643641776E-2</v>
      </c>
      <c r="N7505">
        <v>2.2869999999999999</v>
      </c>
    </row>
    <row r="7506" spans="1:14" x14ac:dyDescent="0.2">
      <c r="A7506" s="1">
        <v>41551</v>
      </c>
      <c r="B7506">
        <v>132.96880000000002</v>
      </c>
      <c r="C7506">
        <f t="shared" si="352"/>
        <v>-3.5125058548007848E-3</v>
      </c>
      <c r="D7506">
        <f t="shared" si="353"/>
        <v>2.257E-2</v>
      </c>
      <c r="E7506">
        <f t="shared" si="354"/>
        <v>-2.6082505854800785E-2</v>
      </c>
      <c r="N7506">
        <v>2.2570000000000001</v>
      </c>
    </row>
    <row r="7507" spans="1:14" x14ac:dyDescent="0.2">
      <c r="A7507" s="1">
        <v>41554</v>
      </c>
      <c r="B7507">
        <v>133.34380000000002</v>
      </c>
      <c r="C7507">
        <f t="shared" si="352"/>
        <v>2.8202104553849416E-3</v>
      </c>
      <c r="D7507">
        <f t="shared" si="353"/>
        <v>2.307E-2</v>
      </c>
      <c r="E7507">
        <f t="shared" si="354"/>
        <v>-2.0249789544615059E-2</v>
      </c>
      <c r="N7507">
        <v>2.3069999999999999</v>
      </c>
    </row>
    <row r="7508" spans="1:14" x14ac:dyDescent="0.2">
      <c r="A7508" s="1">
        <v>41555</v>
      </c>
      <c r="B7508">
        <v>133.40630000000002</v>
      </c>
      <c r="C7508">
        <f t="shared" si="352"/>
        <v>4.6871320601327149E-4</v>
      </c>
      <c r="D7508">
        <f t="shared" si="353"/>
        <v>2.257E-2</v>
      </c>
      <c r="E7508">
        <f t="shared" si="354"/>
        <v>-2.2101286793986728E-2</v>
      </c>
      <c r="N7508">
        <v>2.2570000000000001</v>
      </c>
    </row>
    <row r="7509" spans="1:14" x14ac:dyDescent="0.2">
      <c r="A7509" s="1">
        <v>41556</v>
      </c>
      <c r="B7509">
        <v>133.125</v>
      </c>
      <c r="C7509">
        <f t="shared" si="352"/>
        <v>-2.1085960708003837E-3</v>
      </c>
      <c r="D7509">
        <f t="shared" si="353"/>
        <v>2.2200000000000001E-2</v>
      </c>
      <c r="E7509">
        <f t="shared" si="354"/>
        <v>-2.4308596070800385E-2</v>
      </c>
      <c r="N7509">
        <v>2.2200000000000002</v>
      </c>
    </row>
    <row r="7510" spans="1:14" x14ac:dyDescent="0.2">
      <c r="A7510" s="1">
        <v>41557</v>
      </c>
      <c r="B7510">
        <v>132.65630000000002</v>
      </c>
      <c r="C7510">
        <f t="shared" si="352"/>
        <v>-3.5207511737087582E-3</v>
      </c>
      <c r="D7510">
        <f t="shared" si="353"/>
        <v>2.1690000000000001E-2</v>
      </c>
      <c r="E7510">
        <f t="shared" si="354"/>
        <v>-2.5210751173708759E-2</v>
      </c>
      <c r="N7510">
        <v>2.169</v>
      </c>
    </row>
    <row r="7511" spans="1:14" x14ac:dyDescent="0.2">
      <c r="A7511" s="1">
        <v>41558</v>
      </c>
      <c r="B7511">
        <v>132.8125</v>
      </c>
      <c r="C7511">
        <f t="shared" si="352"/>
        <v>1.1774789437062338E-3</v>
      </c>
      <c r="D7511">
        <f t="shared" si="353"/>
        <v>2.1780000000000001E-2</v>
      </c>
      <c r="E7511">
        <f t="shared" si="354"/>
        <v>-2.0602521056293767E-2</v>
      </c>
      <c r="N7511">
        <v>2.1779999999999999</v>
      </c>
    </row>
    <row r="7512" spans="1:14" x14ac:dyDescent="0.2">
      <c r="A7512" s="1">
        <v>41561</v>
      </c>
      <c r="B7512">
        <v>132.21880000000002</v>
      </c>
      <c r="C7512">
        <f t="shared" si="352"/>
        <v>-4.4702117647057449E-3</v>
      </c>
      <c r="D7512">
        <f t="shared" si="353"/>
        <v>2.1030000000000004E-2</v>
      </c>
      <c r="E7512">
        <f t="shared" si="354"/>
        <v>-2.5500211764705748E-2</v>
      </c>
      <c r="N7512">
        <v>2.1030000000000002</v>
      </c>
    </row>
    <row r="7513" spans="1:14" x14ac:dyDescent="0.2">
      <c r="A7513" s="1">
        <v>41562</v>
      </c>
      <c r="B7513">
        <v>132.15630000000002</v>
      </c>
      <c r="C7513">
        <f t="shared" si="352"/>
        <v>-4.7270131025245465E-4</v>
      </c>
      <c r="D7513">
        <f t="shared" si="353"/>
        <v>2.1160000000000002E-2</v>
      </c>
      <c r="E7513">
        <f t="shared" si="354"/>
        <v>-2.1632701310252456E-2</v>
      </c>
      <c r="N7513">
        <v>2.1160000000000001</v>
      </c>
    </row>
    <row r="7514" spans="1:14" x14ac:dyDescent="0.2">
      <c r="A7514" s="1">
        <v>41563</v>
      </c>
      <c r="B7514">
        <v>132.96880000000002</v>
      </c>
      <c r="C7514">
        <f t="shared" si="352"/>
        <v>6.1480232119088818E-3</v>
      </c>
      <c r="D7514">
        <f t="shared" si="353"/>
        <v>2.0710000000000003E-2</v>
      </c>
      <c r="E7514">
        <f t="shared" si="354"/>
        <v>-1.4561976788091121E-2</v>
      </c>
      <c r="N7514">
        <v>2.0710000000000002</v>
      </c>
    </row>
    <row r="7515" spans="1:14" x14ac:dyDescent="0.2">
      <c r="A7515" s="1">
        <v>41564</v>
      </c>
      <c r="B7515">
        <v>134.15630000000002</v>
      </c>
      <c r="C7515">
        <f t="shared" si="352"/>
        <v>8.9306664420525372E-3</v>
      </c>
      <c r="D7515">
        <f t="shared" si="353"/>
        <v>2.1480000000000003E-2</v>
      </c>
      <c r="E7515">
        <f t="shared" si="354"/>
        <v>-1.2549333557947465E-2</v>
      </c>
      <c r="N7515">
        <v>2.1480000000000001</v>
      </c>
    </row>
    <row r="7516" spans="1:14" x14ac:dyDescent="0.2">
      <c r="A7516" s="1">
        <v>41565</v>
      </c>
      <c r="B7516">
        <v>134.09380000000002</v>
      </c>
      <c r="C7516">
        <f t="shared" si="352"/>
        <v>-4.6587450607982195E-4</v>
      </c>
      <c r="D7516">
        <f t="shared" si="353"/>
        <v>2.2040000000000001E-2</v>
      </c>
      <c r="E7516">
        <f t="shared" si="354"/>
        <v>-2.2505874506079823E-2</v>
      </c>
      <c r="N7516">
        <v>2.2040000000000002</v>
      </c>
    </row>
    <row r="7517" spans="1:14" x14ac:dyDescent="0.2">
      <c r="A7517" s="1">
        <v>41568</v>
      </c>
      <c r="B7517">
        <v>133.71880000000002</v>
      </c>
      <c r="C7517">
        <f t="shared" si="352"/>
        <v>-2.7965498777721143E-3</v>
      </c>
      <c r="D7517">
        <f t="shared" si="353"/>
        <v>2.1760000000000002E-2</v>
      </c>
      <c r="E7517">
        <f t="shared" si="354"/>
        <v>-2.4556549877772116E-2</v>
      </c>
      <c r="N7517">
        <v>2.1760000000000002</v>
      </c>
    </row>
    <row r="7518" spans="1:14" x14ac:dyDescent="0.2">
      <c r="A7518" s="1">
        <v>41569</v>
      </c>
      <c r="B7518">
        <v>135</v>
      </c>
      <c r="C7518">
        <f t="shared" si="352"/>
        <v>9.581300460368869E-3</v>
      </c>
      <c r="D7518">
        <f t="shared" si="353"/>
        <v>2.162E-2</v>
      </c>
      <c r="E7518">
        <f t="shared" si="354"/>
        <v>-1.2038699539631131E-2</v>
      </c>
      <c r="N7518">
        <v>2.1619999999999999</v>
      </c>
    </row>
    <row r="7519" spans="1:14" x14ac:dyDescent="0.2">
      <c r="A7519" s="1">
        <v>41570</v>
      </c>
      <c r="B7519">
        <v>135.46880000000002</v>
      </c>
      <c r="C7519">
        <f t="shared" si="352"/>
        <v>3.4725925925926937E-3</v>
      </c>
      <c r="D7519">
        <f t="shared" si="353"/>
        <v>2.257E-2</v>
      </c>
      <c r="E7519">
        <f t="shared" si="354"/>
        <v>-1.9097407407407306E-2</v>
      </c>
      <c r="N7519">
        <v>2.2570000000000001</v>
      </c>
    </row>
    <row r="7520" spans="1:14" x14ac:dyDescent="0.2">
      <c r="A7520" s="1">
        <v>41571</v>
      </c>
      <c r="B7520">
        <v>135.0625</v>
      </c>
      <c r="C7520">
        <f t="shared" si="352"/>
        <v>-2.9992145792980818E-3</v>
      </c>
      <c r="D7520">
        <f t="shared" si="353"/>
        <v>2.2639999999999997E-2</v>
      </c>
      <c r="E7520">
        <f t="shared" si="354"/>
        <v>-2.5639214579298079E-2</v>
      </c>
      <c r="N7520">
        <v>2.2639999999999998</v>
      </c>
    </row>
    <row r="7521" spans="1:14" x14ac:dyDescent="0.2">
      <c r="A7521" s="1">
        <v>41572</v>
      </c>
      <c r="B7521">
        <v>135.34380000000002</v>
      </c>
      <c r="C7521">
        <f t="shared" si="352"/>
        <v>2.0827394724665105E-3</v>
      </c>
      <c r="D7521">
        <f t="shared" si="353"/>
        <v>2.2499999999999999E-2</v>
      </c>
      <c r="E7521">
        <f t="shared" si="354"/>
        <v>-2.0417260527533489E-2</v>
      </c>
      <c r="N7521">
        <v>2.25</v>
      </c>
    </row>
    <row r="7522" spans="1:14" x14ac:dyDescent="0.2">
      <c r="A7522" s="1">
        <v>41575</v>
      </c>
      <c r="B7522">
        <v>135.21880000000002</v>
      </c>
      <c r="C7522">
        <f t="shared" si="352"/>
        <v>-9.235738910833291E-4</v>
      </c>
      <c r="D7522">
        <f t="shared" si="353"/>
        <v>2.2069999999999999E-2</v>
      </c>
      <c r="E7522">
        <f t="shared" si="354"/>
        <v>-2.2993573891083328E-2</v>
      </c>
      <c r="N7522">
        <v>2.2069999999999999</v>
      </c>
    </row>
    <row r="7523" spans="1:14" x14ac:dyDescent="0.2">
      <c r="A7523" s="1">
        <v>41576</v>
      </c>
      <c r="B7523">
        <v>135.25</v>
      </c>
      <c r="C7523">
        <f t="shared" si="352"/>
        <v>2.3073714601795636E-4</v>
      </c>
      <c r="D7523">
        <f t="shared" si="353"/>
        <v>2.1899999999999999E-2</v>
      </c>
      <c r="E7523">
        <f t="shared" si="354"/>
        <v>-2.1669262853982043E-2</v>
      </c>
      <c r="N7523">
        <v>2.19</v>
      </c>
    </row>
    <row r="7524" spans="1:14" x14ac:dyDescent="0.2">
      <c r="A7524" s="1">
        <v>41577</v>
      </c>
      <c r="B7524">
        <v>134.96880000000002</v>
      </c>
      <c r="C7524">
        <f t="shared" si="352"/>
        <v>-2.0791127541588406E-3</v>
      </c>
      <c r="D7524">
        <f t="shared" si="353"/>
        <v>2.1700000000000001E-2</v>
      </c>
      <c r="E7524">
        <f t="shared" si="354"/>
        <v>-2.3779112754158841E-2</v>
      </c>
      <c r="N7524">
        <v>2.17</v>
      </c>
    </row>
    <row r="7525" spans="1:14" x14ac:dyDescent="0.2">
      <c r="A7525" s="1">
        <v>41578</v>
      </c>
      <c r="B7525">
        <v>134.8125</v>
      </c>
      <c r="C7525">
        <f t="shared" si="352"/>
        <v>-1.1580454149404673E-3</v>
      </c>
      <c r="D7525">
        <f t="shared" si="353"/>
        <v>2.1230000000000002E-2</v>
      </c>
      <c r="E7525">
        <f t="shared" si="354"/>
        <v>-2.238804541494047E-2</v>
      </c>
      <c r="N7525">
        <v>2.1230000000000002</v>
      </c>
    </row>
    <row r="7526" spans="1:14" x14ac:dyDescent="0.2">
      <c r="A7526" s="1">
        <v>41579</v>
      </c>
      <c r="B7526">
        <v>133.75</v>
      </c>
      <c r="C7526">
        <f t="shared" si="352"/>
        <v>-7.8813166434863469E-3</v>
      </c>
      <c r="D7526">
        <f t="shared" si="353"/>
        <v>2.0390000000000002E-2</v>
      </c>
      <c r="E7526">
        <f t="shared" si="354"/>
        <v>-2.8271316643486349E-2</v>
      </c>
      <c r="N7526">
        <v>2.0390000000000001</v>
      </c>
    </row>
    <row r="7527" spans="1:14" x14ac:dyDescent="0.2">
      <c r="A7527" s="1">
        <v>41582</v>
      </c>
      <c r="B7527">
        <v>133.96880000000002</v>
      </c>
      <c r="C7527">
        <f t="shared" si="352"/>
        <v>1.6358878504674212E-3</v>
      </c>
      <c r="D7527">
        <f t="shared" si="353"/>
        <v>1.9630000000000002E-2</v>
      </c>
      <c r="E7527">
        <f t="shared" si="354"/>
        <v>-1.799411214953258E-2</v>
      </c>
      <c r="N7527">
        <v>1.9630000000000001</v>
      </c>
    </row>
    <row r="7528" spans="1:14" x14ac:dyDescent="0.2">
      <c r="A7528" s="1">
        <v>41583</v>
      </c>
      <c r="B7528">
        <v>132.96880000000002</v>
      </c>
      <c r="C7528">
        <f t="shared" si="352"/>
        <v>-7.4644245525823383E-3</v>
      </c>
      <c r="D7528">
        <f t="shared" si="353"/>
        <v>1.9539999999999998E-2</v>
      </c>
      <c r="E7528">
        <f t="shared" si="354"/>
        <v>-2.7004424552582337E-2</v>
      </c>
      <c r="N7528">
        <v>1.954</v>
      </c>
    </row>
    <row r="7529" spans="1:14" x14ac:dyDescent="0.2">
      <c r="A7529" s="1">
        <v>41584</v>
      </c>
      <c r="B7529">
        <v>133.09380000000002</v>
      </c>
      <c r="C7529">
        <f t="shared" si="352"/>
        <v>9.4007015179498055E-4</v>
      </c>
      <c r="D7529">
        <f t="shared" si="353"/>
        <v>2.0160000000000001E-2</v>
      </c>
      <c r="E7529">
        <f t="shared" si="354"/>
        <v>-1.921992984820502E-2</v>
      </c>
      <c r="N7529">
        <v>2.016</v>
      </c>
    </row>
    <row r="7530" spans="1:14" x14ac:dyDescent="0.2">
      <c r="A7530" s="1">
        <v>41585</v>
      </c>
      <c r="B7530">
        <v>133.6875</v>
      </c>
      <c r="C7530">
        <f t="shared" si="352"/>
        <v>4.4607637620985852E-3</v>
      </c>
      <c r="D7530">
        <f t="shared" si="353"/>
        <v>1.9710000000000002E-2</v>
      </c>
      <c r="E7530">
        <f t="shared" si="354"/>
        <v>-1.5249236237901417E-2</v>
      </c>
      <c r="N7530">
        <v>1.9710000000000001</v>
      </c>
    </row>
    <row r="7531" spans="1:14" x14ac:dyDescent="0.2">
      <c r="A7531" s="1">
        <v>41586</v>
      </c>
      <c r="B7531">
        <v>131.75</v>
      </c>
      <c r="C7531">
        <f t="shared" si="352"/>
        <v>-1.4492753623188359E-2</v>
      </c>
      <c r="D7531">
        <f t="shared" si="353"/>
        <v>1.9119999999999998E-2</v>
      </c>
      <c r="E7531">
        <f t="shared" si="354"/>
        <v>-3.3612753623188357E-2</v>
      </c>
      <c r="N7531">
        <v>1.9119999999999999</v>
      </c>
    </row>
    <row r="7532" spans="1:14" x14ac:dyDescent="0.2">
      <c r="A7532" s="1">
        <v>41589</v>
      </c>
      <c r="B7532">
        <v>131.46880000000002</v>
      </c>
      <c r="C7532">
        <f t="shared" si="352"/>
        <v>-2.1343453510435095E-3</v>
      </c>
      <c r="D7532">
        <f t="shared" si="353"/>
        <v>1.89E-2</v>
      </c>
      <c r="E7532">
        <f t="shared" si="354"/>
        <v>-2.103434535104351E-2</v>
      </c>
      <c r="N7532">
        <v>1.89</v>
      </c>
    </row>
    <row r="7533" spans="1:14" x14ac:dyDescent="0.2">
      <c r="A7533" s="1">
        <v>41590</v>
      </c>
      <c r="B7533">
        <v>131.5</v>
      </c>
      <c r="C7533">
        <f t="shared" si="352"/>
        <v>2.3731866419995917E-4</v>
      </c>
      <c r="D7533">
        <f t="shared" si="353"/>
        <v>1.8370000000000001E-2</v>
      </c>
      <c r="E7533">
        <f t="shared" si="354"/>
        <v>-1.8132681335800042E-2</v>
      </c>
      <c r="N7533">
        <v>1.837</v>
      </c>
    </row>
    <row r="7534" spans="1:14" x14ac:dyDescent="0.2">
      <c r="A7534" s="1">
        <v>41591</v>
      </c>
      <c r="B7534">
        <v>131.9375</v>
      </c>
      <c r="C7534">
        <f t="shared" si="352"/>
        <v>3.3269961977187013E-3</v>
      </c>
      <c r="D7534">
        <f t="shared" si="353"/>
        <v>1.7749999999999998E-2</v>
      </c>
      <c r="E7534">
        <f t="shared" si="354"/>
        <v>-1.4423003802281297E-2</v>
      </c>
      <c r="N7534">
        <v>1.7749999999999999</v>
      </c>
    </row>
    <row r="7535" spans="1:14" x14ac:dyDescent="0.2">
      <c r="A7535" s="1">
        <v>41592</v>
      </c>
      <c r="B7535">
        <v>132.53130000000002</v>
      </c>
      <c r="C7535">
        <f t="shared" si="352"/>
        <v>4.5006158218854342E-3</v>
      </c>
      <c r="D7535">
        <f t="shared" si="353"/>
        <v>1.8149999999999999E-2</v>
      </c>
      <c r="E7535">
        <f t="shared" si="354"/>
        <v>-1.3649384178114565E-2</v>
      </c>
      <c r="N7535">
        <v>1.8149999999999999</v>
      </c>
    </row>
    <row r="7536" spans="1:14" x14ac:dyDescent="0.2">
      <c r="A7536" s="1">
        <v>41593</v>
      </c>
      <c r="B7536">
        <v>132.53130000000002</v>
      </c>
      <c r="C7536">
        <f t="shared" si="352"/>
        <v>0</v>
      </c>
      <c r="D7536">
        <f t="shared" si="353"/>
        <v>1.8069999999999999E-2</v>
      </c>
      <c r="E7536">
        <f t="shared" si="354"/>
        <v>-1.8069999999999999E-2</v>
      </c>
      <c r="N7536">
        <v>1.8069999999999999</v>
      </c>
    </row>
    <row r="7537" spans="1:14" x14ac:dyDescent="0.2">
      <c r="A7537" s="1">
        <v>41596</v>
      </c>
      <c r="B7537">
        <v>133</v>
      </c>
      <c r="C7537">
        <f t="shared" si="352"/>
        <v>3.5365230703992001E-3</v>
      </c>
      <c r="D7537">
        <f t="shared" si="353"/>
        <v>1.8530000000000001E-2</v>
      </c>
      <c r="E7537">
        <f t="shared" si="354"/>
        <v>-1.4993476929600801E-2</v>
      </c>
      <c r="N7537">
        <v>1.853</v>
      </c>
    </row>
    <row r="7538" spans="1:14" x14ac:dyDescent="0.2">
      <c r="A7538" s="1">
        <v>41597</v>
      </c>
      <c r="B7538">
        <v>132.46880000000002</v>
      </c>
      <c r="C7538">
        <f t="shared" si="352"/>
        <v>-3.9939849624058832E-3</v>
      </c>
      <c r="D7538">
        <f t="shared" si="353"/>
        <v>1.8959999999999998E-2</v>
      </c>
      <c r="E7538">
        <f t="shared" si="354"/>
        <v>-2.2953984962405881E-2</v>
      </c>
      <c r="N7538">
        <v>1.8959999999999999</v>
      </c>
    </row>
    <row r="7539" spans="1:14" x14ac:dyDescent="0.2">
      <c r="A7539" s="1">
        <v>41598</v>
      </c>
      <c r="B7539">
        <v>131.03130000000002</v>
      </c>
      <c r="C7539">
        <f t="shared" si="352"/>
        <v>-1.0851611851243503E-2</v>
      </c>
      <c r="D7539">
        <f t="shared" si="353"/>
        <v>1.8169999999999999E-2</v>
      </c>
      <c r="E7539">
        <f t="shared" si="354"/>
        <v>-2.9021611851243502E-2</v>
      </c>
      <c r="N7539">
        <v>1.8169999999999999</v>
      </c>
    </row>
    <row r="7540" spans="1:14" x14ac:dyDescent="0.2">
      <c r="A7540" s="1">
        <v>41599</v>
      </c>
      <c r="B7540">
        <v>131.28130000000002</v>
      </c>
      <c r="C7540">
        <f t="shared" si="352"/>
        <v>1.9079410797266938E-3</v>
      </c>
      <c r="D7540">
        <f t="shared" si="353"/>
        <v>1.8280000000000001E-2</v>
      </c>
      <c r="E7540">
        <f t="shared" si="354"/>
        <v>-1.6372058920273307E-2</v>
      </c>
      <c r="N7540">
        <v>1.8280000000000001</v>
      </c>
    </row>
    <row r="7541" spans="1:14" x14ac:dyDescent="0.2">
      <c r="A7541" s="1">
        <v>41600</v>
      </c>
      <c r="B7541">
        <v>131.90630000000002</v>
      </c>
      <c r="C7541">
        <f t="shared" si="352"/>
        <v>4.7607694317468585E-3</v>
      </c>
      <c r="D7541">
        <f t="shared" si="353"/>
        <v>1.8249999999999999E-2</v>
      </c>
      <c r="E7541">
        <f t="shared" si="354"/>
        <v>-1.348923056825314E-2</v>
      </c>
      <c r="N7541">
        <v>1.825</v>
      </c>
    </row>
    <row r="7542" spans="1:14" x14ac:dyDescent="0.2">
      <c r="A7542" s="1">
        <v>41603</v>
      </c>
      <c r="B7542">
        <v>131.96880000000002</v>
      </c>
      <c r="C7542">
        <f t="shared" si="352"/>
        <v>4.7382118973837706E-4</v>
      </c>
      <c r="D7542">
        <f t="shared" si="353"/>
        <v>1.7239999999999998E-2</v>
      </c>
      <c r="E7542">
        <f t="shared" si="354"/>
        <v>-1.6766178810261621E-2</v>
      </c>
      <c r="N7542">
        <v>1.724</v>
      </c>
    </row>
    <row r="7543" spans="1:14" x14ac:dyDescent="0.2">
      <c r="A7543" s="1">
        <v>41604</v>
      </c>
      <c r="B7543">
        <v>132.71880000000002</v>
      </c>
      <c r="C7543">
        <f t="shared" si="352"/>
        <v>5.6831614745302961E-3</v>
      </c>
      <c r="D7543">
        <f t="shared" si="353"/>
        <v>1.7509999999999998E-2</v>
      </c>
      <c r="E7543">
        <f t="shared" si="354"/>
        <v>-1.1826838525469702E-2</v>
      </c>
      <c r="N7543">
        <v>1.7509999999999999</v>
      </c>
    </row>
    <row r="7544" spans="1:14" x14ac:dyDescent="0.2">
      <c r="A7544" s="1">
        <v>41605</v>
      </c>
      <c r="B7544">
        <v>132.21880000000002</v>
      </c>
      <c r="C7544">
        <f t="shared" si="352"/>
        <v>-3.7673637796604709E-3</v>
      </c>
      <c r="D7544">
        <f t="shared" si="353"/>
        <v>1.6750000000000001E-2</v>
      </c>
      <c r="E7544">
        <f t="shared" si="354"/>
        <v>-2.0517363779660472E-2</v>
      </c>
      <c r="N7544">
        <v>1.675</v>
      </c>
    </row>
    <row r="7545" spans="1:14" x14ac:dyDescent="0.2">
      <c r="A7545" s="1">
        <v>41606</v>
      </c>
      <c r="B7545">
        <v>132.21880000000002</v>
      </c>
      <c r="C7545">
        <f t="shared" si="352"/>
        <v>0</v>
      </c>
      <c r="D7545">
        <f t="shared" si="353"/>
        <v>1.6730000000000002E-2</v>
      </c>
      <c r="E7545">
        <f t="shared" si="354"/>
        <v>-1.6730000000000002E-2</v>
      </c>
      <c r="N7545">
        <v>1.673</v>
      </c>
    </row>
    <row r="7546" spans="1:14" x14ac:dyDescent="0.2">
      <c r="A7546" s="1">
        <v>41607</v>
      </c>
      <c r="B7546">
        <v>132.21880000000002</v>
      </c>
      <c r="C7546">
        <f t="shared" si="352"/>
        <v>0</v>
      </c>
      <c r="D7546">
        <f t="shared" si="353"/>
        <v>1.78E-2</v>
      </c>
      <c r="E7546">
        <f t="shared" si="354"/>
        <v>-1.78E-2</v>
      </c>
      <c r="N7546">
        <v>1.78</v>
      </c>
    </row>
    <row r="7547" spans="1:14" x14ac:dyDescent="0.2">
      <c r="A7547" s="1">
        <v>41610</v>
      </c>
      <c r="B7547">
        <v>129.78130000000002</v>
      </c>
      <c r="C7547">
        <f t="shared" si="352"/>
        <v>-1.8435351099843622E-2</v>
      </c>
      <c r="D7547">
        <f t="shared" si="353"/>
        <v>1.797E-2</v>
      </c>
      <c r="E7547">
        <f t="shared" si="354"/>
        <v>-3.6405351099843622E-2</v>
      </c>
      <c r="N7547">
        <v>1.7969999999999999</v>
      </c>
    </row>
    <row r="7548" spans="1:14" x14ac:dyDescent="0.2">
      <c r="A7548" s="1">
        <v>41611</v>
      </c>
      <c r="B7548">
        <v>130.1875</v>
      </c>
      <c r="C7548">
        <f t="shared" si="352"/>
        <v>3.1298808071731354E-3</v>
      </c>
      <c r="D7548">
        <f t="shared" si="353"/>
        <v>1.8149999999999999E-2</v>
      </c>
      <c r="E7548">
        <f t="shared" si="354"/>
        <v>-1.5020119192826864E-2</v>
      </c>
      <c r="N7548">
        <v>1.8149999999999999</v>
      </c>
    </row>
    <row r="7549" spans="1:14" x14ac:dyDescent="0.2">
      <c r="A7549" s="1">
        <v>41612</v>
      </c>
      <c r="B7549">
        <v>129.15630000000002</v>
      </c>
      <c r="C7549">
        <f t="shared" si="352"/>
        <v>-7.9208833413344504E-3</v>
      </c>
      <c r="D7549">
        <f t="shared" si="353"/>
        <v>1.9379999999999998E-2</v>
      </c>
      <c r="E7549">
        <f t="shared" si="354"/>
        <v>-2.7300883341334448E-2</v>
      </c>
      <c r="N7549">
        <v>1.9379999999999999</v>
      </c>
    </row>
    <row r="7550" spans="1:14" x14ac:dyDescent="0.2">
      <c r="A7550" s="1">
        <v>41613</v>
      </c>
      <c r="B7550">
        <v>128.96880000000002</v>
      </c>
      <c r="C7550">
        <f t="shared" si="352"/>
        <v>-1.4517294162189609E-3</v>
      </c>
      <c r="D7550">
        <f t="shared" si="353"/>
        <v>1.9480000000000001E-2</v>
      </c>
      <c r="E7550">
        <f t="shared" si="354"/>
        <v>-2.0931729416218962E-2</v>
      </c>
      <c r="N7550">
        <v>1.948</v>
      </c>
    </row>
    <row r="7551" spans="1:14" x14ac:dyDescent="0.2">
      <c r="A7551" s="1">
        <v>41614</v>
      </c>
      <c r="B7551">
        <v>128.90630000000002</v>
      </c>
      <c r="C7551">
        <f t="shared" si="352"/>
        <v>-4.8461333283711383E-4</v>
      </c>
      <c r="D7551">
        <f t="shared" si="353"/>
        <v>1.9910000000000001E-2</v>
      </c>
      <c r="E7551">
        <f t="shared" si="354"/>
        <v>-2.0394613332837114E-2</v>
      </c>
      <c r="N7551">
        <v>1.9910000000000001</v>
      </c>
    </row>
    <row r="7552" spans="1:14" x14ac:dyDescent="0.2">
      <c r="A7552" s="1">
        <v>41617</v>
      </c>
      <c r="B7552">
        <v>129.3125</v>
      </c>
      <c r="C7552">
        <f t="shared" si="352"/>
        <v>3.1511260504721861E-3</v>
      </c>
      <c r="D7552">
        <f t="shared" si="353"/>
        <v>1.9879999999999998E-2</v>
      </c>
      <c r="E7552">
        <f t="shared" si="354"/>
        <v>-1.6728873949527812E-2</v>
      </c>
      <c r="N7552">
        <v>1.988</v>
      </c>
    </row>
    <row r="7553" spans="1:14" x14ac:dyDescent="0.2">
      <c r="A7553" s="1">
        <v>41618</v>
      </c>
      <c r="B7553">
        <v>130.25</v>
      </c>
      <c r="C7553">
        <f t="shared" si="352"/>
        <v>7.2498791686805841E-3</v>
      </c>
      <c r="D7553">
        <f t="shared" si="353"/>
        <v>1.9859999999999999E-2</v>
      </c>
      <c r="E7553">
        <f t="shared" si="354"/>
        <v>-1.2610120831319415E-2</v>
      </c>
      <c r="N7553">
        <v>1.986</v>
      </c>
    </row>
    <row r="7554" spans="1:14" x14ac:dyDescent="0.2">
      <c r="A7554" s="1">
        <v>41619</v>
      </c>
      <c r="B7554">
        <v>129.5</v>
      </c>
      <c r="C7554">
        <f t="shared" si="352"/>
        <v>-5.7581573896353655E-3</v>
      </c>
      <c r="D7554">
        <f t="shared" si="353"/>
        <v>2.0209999999999999E-2</v>
      </c>
      <c r="E7554">
        <f t="shared" si="354"/>
        <v>-2.5968157389635364E-2</v>
      </c>
      <c r="N7554">
        <v>2.0209999999999999</v>
      </c>
    </row>
    <row r="7555" spans="1:14" x14ac:dyDescent="0.2">
      <c r="A7555" s="1">
        <v>41620</v>
      </c>
      <c r="B7555">
        <v>129.28130000000002</v>
      </c>
      <c r="C7555">
        <f t="shared" si="352"/>
        <v>-1.688803088802926E-3</v>
      </c>
      <c r="D7555">
        <f t="shared" si="353"/>
        <v>2.145E-2</v>
      </c>
      <c r="E7555">
        <f t="shared" si="354"/>
        <v>-2.3138803088802926E-2</v>
      </c>
      <c r="N7555">
        <v>2.145</v>
      </c>
    </row>
    <row r="7556" spans="1:14" x14ac:dyDescent="0.2">
      <c r="A7556" s="1">
        <v>41621</v>
      </c>
      <c r="B7556">
        <v>129.65630000000002</v>
      </c>
      <c r="C7556">
        <f t="shared" si="352"/>
        <v>2.9006515250078468E-3</v>
      </c>
      <c r="D7556">
        <f t="shared" si="353"/>
        <v>2.0659999999999998E-2</v>
      </c>
      <c r="E7556">
        <f t="shared" si="354"/>
        <v>-1.7759348474992151E-2</v>
      </c>
      <c r="N7556">
        <v>2.0659999999999998</v>
      </c>
    </row>
    <row r="7557" spans="1:14" x14ac:dyDescent="0.2">
      <c r="A7557" s="1">
        <v>41624</v>
      </c>
      <c r="B7557">
        <v>129.375</v>
      </c>
      <c r="C7557">
        <f t="shared" ref="C7557:C7620" si="355">B7557/B7556-1</f>
        <v>-2.169582195388986E-3</v>
      </c>
      <c r="D7557">
        <f t="shared" ref="D7557:D7620" si="356">N7557/100</f>
        <v>2.1129999999999999E-2</v>
      </c>
      <c r="E7557">
        <f t="shared" ref="E7557:E7620" si="357">C7557-D7557</f>
        <v>-2.3299582195388985E-2</v>
      </c>
      <c r="N7557">
        <v>2.113</v>
      </c>
    </row>
    <row r="7558" spans="1:14" x14ac:dyDescent="0.2">
      <c r="A7558" s="1">
        <v>41625</v>
      </c>
      <c r="B7558">
        <v>129.84380000000002</v>
      </c>
      <c r="C7558">
        <f t="shared" si="355"/>
        <v>3.6235748792272648E-3</v>
      </c>
      <c r="D7558">
        <f t="shared" si="356"/>
        <v>2.1330000000000002E-2</v>
      </c>
      <c r="E7558">
        <f t="shared" si="357"/>
        <v>-1.7706425120772737E-2</v>
      </c>
      <c r="N7558">
        <v>2.133</v>
      </c>
    </row>
    <row r="7559" spans="1:14" x14ac:dyDescent="0.2">
      <c r="A7559" s="1">
        <v>41626</v>
      </c>
      <c r="B7559">
        <v>129.25</v>
      </c>
      <c r="C7559">
        <f t="shared" si="355"/>
        <v>-4.5731871679665081E-3</v>
      </c>
      <c r="D7559">
        <f t="shared" si="356"/>
        <v>2.0590000000000001E-2</v>
      </c>
      <c r="E7559">
        <f t="shared" si="357"/>
        <v>-2.5163187167966509E-2</v>
      </c>
      <c r="N7559">
        <v>2.0590000000000002</v>
      </c>
    </row>
    <row r="7560" spans="1:14" x14ac:dyDescent="0.2">
      <c r="A7560" s="1">
        <v>41627</v>
      </c>
      <c r="B7560">
        <v>129.1875</v>
      </c>
      <c r="C7560">
        <f t="shared" si="355"/>
        <v>-4.835589941972751E-4</v>
      </c>
      <c r="D7560">
        <f t="shared" si="356"/>
        <v>1.9879999999999998E-2</v>
      </c>
      <c r="E7560">
        <f t="shared" si="357"/>
        <v>-2.0363558994197273E-2</v>
      </c>
      <c r="N7560">
        <v>1.988</v>
      </c>
    </row>
    <row r="7561" spans="1:14" x14ac:dyDescent="0.2">
      <c r="A7561" s="1">
        <v>41628</v>
      </c>
      <c r="B7561">
        <v>130.09380000000002</v>
      </c>
      <c r="C7561">
        <f t="shared" si="355"/>
        <v>7.0153846153846455E-3</v>
      </c>
      <c r="D7561">
        <f t="shared" si="356"/>
        <v>1.9689999999999999E-2</v>
      </c>
      <c r="E7561">
        <f t="shared" si="357"/>
        <v>-1.2674615384615354E-2</v>
      </c>
      <c r="N7561">
        <v>1.9690000000000001</v>
      </c>
    </row>
    <row r="7562" spans="1:14" x14ac:dyDescent="0.2">
      <c r="A7562" s="1">
        <v>41631</v>
      </c>
      <c r="B7562">
        <v>129.4375</v>
      </c>
      <c r="C7562">
        <f t="shared" si="355"/>
        <v>-5.0448215057137258E-3</v>
      </c>
      <c r="D7562">
        <f t="shared" si="356"/>
        <v>2.0160000000000001E-2</v>
      </c>
      <c r="E7562">
        <f t="shared" si="357"/>
        <v>-2.5204821505713727E-2</v>
      </c>
      <c r="N7562">
        <v>2.016</v>
      </c>
    </row>
    <row r="7563" spans="1:14" x14ac:dyDescent="0.2">
      <c r="A7563" s="1">
        <v>41632</v>
      </c>
      <c r="B7563">
        <v>128.6875</v>
      </c>
      <c r="C7563">
        <f t="shared" si="355"/>
        <v>-5.7943022694350033E-3</v>
      </c>
      <c r="D7563">
        <f t="shared" si="356"/>
        <v>2.0019999999999996E-2</v>
      </c>
      <c r="E7563">
        <f t="shared" si="357"/>
        <v>-2.5814302269434999E-2</v>
      </c>
      <c r="N7563">
        <v>2.0019999999999998</v>
      </c>
    </row>
    <row r="7564" spans="1:14" x14ac:dyDescent="0.2">
      <c r="A7564" s="1">
        <v>41633</v>
      </c>
      <c r="B7564">
        <v>128.6875</v>
      </c>
      <c r="C7564">
        <f t="shared" si="355"/>
        <v>0</v>
      </c>
      <c r="D7564">
        <f t="shared" si="356"/>
        <v>2.0840000000000001E-2</v>
      </c>
      <c r="E7564">
        <f t="shared" si="357"/>
        <v>-2.0840000000000001E-2</v>
      </c>
      <c r="N7564">
        <v>2.0840000000000001</v>
      </c>
    </row>
    <row r="7565" spans="1:14" x14ac:dyDescent="0.2">
      <c r="A7565" s="1">
        <v>41634</v>
      </c>
      <c r="B7565">
        <v>128.5</v>
      </c>
      <c r="C7565">
        <f t="shared" si="355"/>
        <v>-1.4570179698882857E-3</v>
      </c>
      <c r="D7565">
        <f t="shared" si="356"/>
        <v>2.1219999999999999E-2</v>
      </c>
      <c r="E7565">
        <f t="shared" si="357"/>
        <v>-2.2677017969888285E-2</v>
      </c>
      <c r="N7565">
        <v>2.1219999999999999</v>
      </c>
    </row>
    <row r="7566" spans="1:14" x14ac:dyDescent="0.2">
      <c r="A7566" s="1">
        <v>41635</v>
      </c>
      <c r="B7566">
        <v>128.28130000000002</v>
      </c>
      <c r="C7566">
        <f t="shared" si="355"/>
        <v>-1.7019455252916815E-3</v>
      </c>
      <c r="D7566">
        <f t="shared" si="356"/>
        <v>2.1230000000000002E-2</v>
      </c>
      <c r="E7566">
        <f t="shared" si="357"/>
        <v>-2.2931945525291684E-2</v>
      </c>
      <c r="N7566">
        <v>2.1230000000000002</v>
      </c>
    </row>
    <row r="7567" spans="1:14" x14ac:dyDescent="0.2">
      <c r="A7567" s="1">
        <v>41638</v>
      </c>
      <c r="B7567">
        <v>128.78130000000002</v>
      </c>
      <c r="C7567">
        <f t="shared" si="355"/>
        <v>3.8976842298916736E-3</v>
      </c>
      <c r="D7567">
        <f t="shared" si="356"/>
        <v>2.112E-2</v>
      </c>
      <c r="E7567">
        <f t="shared" si="357"/>
        <v>-1.7222315770108326E-2</v>
      </c>
      <c r="N7567">
        <v>2.1120000000000001</v>
      </c>
    </row>
    <row r="7568" spans="1:14" x14ac:dyDescent="0.2">
      <c r="A7568" s="1">
        <v>41639</v>
      </c>
      <c r="B7568">
        <v>128.3125</v>
      </c>
      <c r="C7568">
        <f t="shared" si="355"/>
        <v>-3.6402800717185713E-3</v>
      </c>
      <c r="D7568">
        <f t="shared" si="356"/>
        <v>2.2400000000000003E-2</v>
      </c>
      <c r="E7568">
        <f t="shared" si="357"/>
        <v>-2.6040280071718575E-2</v>
      </c>
      <c r="N7568">
        <v>2.2400000000000002</v>
      </c>
    </row>
    <row r="7569" spans="1:14" x14ac:dyDescent="0.2">
      <c r="A7569" s="1">
        <v>41640</v>
      </c>
      <c r="B7569">
        <v>128.3125</v>
      </c>
      <c r="C7569">
        <f t="shared" si="355"/>
        <v>0</v>
      </c>
      <c r="D7569">
        <f t="shared" si="356"/>
        <v>2.1949999999999997E-2</v>
      </c>
      <c r="E7569">
        <f t="shared" si="357"/>
        <v>-2.1949999999999997E-2</v>
      </c>
      <c r="N7569">
        <v>2.1949999999999998</v>
      </c>
    </row>
    <row r="7570" spans="1:14" x14ac:dyDescent="0.2">
      <c r="A7570" s="1">
        <v>41641</v>
      </c>
      <c r="B7570">
        <v>128.625</v>
      </c>
      <c r="C7570">
        <f t="shared" si="355"/>
        <v>2.4354603019971499E-3</v>
      </c>
      <c r="D7570">
        <f t="shared" si="356"/>
        <v>2.1259999999999998E-2</v>
      </c>
      <c r="E7570">
        <f t="shared" si="357"/>
        <v>-1.8824539698002848E-2</v>
      </c>
      <c r="N7570">
        <v>2.1259999999999999</v>
      </c>
    </row>
    <row r="7571" spans="1:14" x14ac:dyDescent="0.2">
      <c r="A7571" s="1">
        <v>41642</v>
      </c>
      <c r="B7571">
        <v>128.53130000000002</v>
      </c>
      <c r="C7571">
        <f t="shared" si="355"/>
        <v>-7.2847424684141515E-4</v>
      </c>
      <c r="D7571">
        <f t="shared" si="356"/>
        <v>2.1090000000000001E-2</v>
      </c>
      <c r="E7571">
        <f t="shared" si="357"/>
        <v>-2.1818474246841416E-2</v>
      </c>
      <c r="N7571">
        <v>2.109</v>
      </c>
    </row>
    <row r="7572" spans="1:14" x14ac:dyDescent="0.2">
      <c r="A7572" s="1">
        <v>41645</v>
      </c>
      <c r="B7572">
        <v>129.03130000000002</v>
      </c>
      <c r="C7572">
        <f t="shared" si="355"/>
        <v>3.8901030332689768E-3</v>
      </c>
      <c r="D7572">
        <f t="shared" si="356"/>
        <v>2.0959999999999999E-2</v>
      </c>
      <c r="E7572">
        <f t="shared" si="357"/>
        <v>-1.7069896966731023E-2</v>
      </c>
      <c r="N7572">
        <v>2.0960000000000001</v>
      </c>
    </row>
    <row r="7573" spans="1:14" x14ac:dyDescent="0.2">
      <c r="A7573" s="1">
        <v>41646</v>
      </c>
      <c r="B7573">
        <v>129.3125</v>
      </c>
      <c r="C7573">
        <f t="shared" si="355"/>
        <v>2.1793161814225304E-3</v>
      </c>
      <c r="D7573">
        <f t="shared" si="356"/>
        <v>2.112E-2</v>
      </c>
      <c r="E7573">
        <f t="shared" si="357"/>
        <v>-1.894068381857747E-2</v>
      </c>
      <c r="N7573">
        <v>2.1120000000000001</v>
      </c>
    </row>
    <row r="7574" spans="1:14" x14ac:dyDescent="0.2">
      <c r="A7574" s="1">
        <v>41647</v>
      </c>
      <c r="B7574">
        <v>128.78130000000002</v>
      </c>
      <c r="C7574">
        <f t="shared" si="355"/>
        <v>-4.1078782020298465E-3</v>
      </c>
      <c r="D7574">
        <f t="shared" si="356"/>
        <v>2.0979999999999999E-2</v>
      </c>
      <c r="E7574">
        <f t="shared" si="357"/>
        <v>-2.5087878202029845E-2</v>
      </c>
      <c r="N7574">
        <v>2.0979999999999999</v>
      </c>
    </row>
    <row r="7575" spans="1:14" x14ac:dyDescent="0.2">
      <c r="A7575" s="1">
        <v>41648</v>
      </c>
      <c r="B7575">
        <v>129.34380000000002</v>
      </c>
      <c r="C7575">
        <f t="shared" si="355"/>
        <v>4.3678701799096942E-3</v>
      </c>
      <c r="D7575">
        <f t="shared" si="356"/>
        <v>2.0579999999999998E-2</v>
      </c>
      <c r="E7575">
        <f t="shared" si="357"/>
        <v>-1.6212129820090303E-2</v>
      </c>
      <c r="N7575">
        <v>2.0579999999999998</v>
      </c>
    </row>
    <row r="7576" spans="1:14" x14ac:dyDescent="0.2">
      <c r="A7576" s="1">
        <v>41649</v>
      </c>
      <c r="B7576">
        <v>130.71880000000002</v>
      </c>
      <c r="C7576">
        <f t="shared" si="355"/>
        <v>1.0630582988902404E-2</v>
      </c>
      <c r="D7576">
        <f t="shared" si="356"/>
        <v>1.951E-2</v>
      </c>
      <c r="E7576">
        <f t="shared" si="357"/>
        <v>-8.8794170110975956E-3</v>
      </c>
      <c r="N7576">
        <v>1.9510000000000001</v>
      </c>
    </row>
    <row r="7577" spans="1:14" x14ac:dyDescent="0.2">
      <c r="A7577" s="1">
        <v>41652</v>
      </c>
      <c r="B7577">
        <v>131.09380000000002</v>
      </c>
      <c r="C7577">
        <f t="shared" si="355"/>
        <v>2.8687533851290414E-3</v>
      </c>
      <c r="D7577">
        <f t="shared" si="356"/>
        <v>1.9769999999999999E-2</v>
      </c>
      <c r="E7577">
        <f t="shared" si="357"/>
        <v>-1.6901246614870958E-2</v>
      </c>
      <c r="N7577">
        <v>1.9770000000000001</v>
      </c>
    </row>
    <row r="7578" spans="1:14" x14ac:dyDescent="0.2">
      <c r="A7578" s="1">
        <v>41653</v>
      </c>
      <c r="B7578">
        <v>130.65630000000002</v>
      </c>
      <c r="C7578">
        <f t="shared" si="355"/>
        <v>-3.33730504417451E-3</v>
      </c>
      <c r="D7578">
        <f t="shared" si="356"/>
        <v>1.9299999999999998E-2</v>
      </c>
      <c r="E7578">
        <f t="shared" si="357"/>
        <v>-2.2637305044174508E-2</v>
      </c>
      <c r="N7578">
        <v>1.93</v>
      </c>
    </row>
    <row r="7579" spans="1:14" x14ac:dyDescent="0.2">
      <c r="A7579" s="1">
        <v>41654</v>
      </c>
      <c r="B7579">
        <v>130.53130000000002</v>
      </c>
      <c r="C7579">
        <f t="shared" si="355"/>
        <v>-9.567085551940302E-4</v>
      </c>
      <c r="D7579">
        <f t="shared" si="356"/>
        <v>1.915E-2</v>
      </c>
      <c r="E7579">
        <f t="shared" si="357"/>
        <v>-2.0106708555194031E-2</v>
      </c>
      <c r="N7579">
        <v>1.915</v>
      </c>
    </row>
    <row r="7580" spans="1:14" x14ac:dyDescent="0.2">
      <c r="A7580" s="1">
        <v>41655</v>
      </c>
      <c r="B7580">
        <v>131.09380000000002</v>
      </c>
      <c r="C7580">
        <f t="shared" si="355"/>
        <v>4.3093112533163502E-3</v>
      </c>
      <c r="D7580">
        <f t="shared" si="356"/>
        <v>1.8779999999999998E-2</v>
      </c>
      <c r="E7580">
        <f t="shared" si="357"/>
        <v>-1.4470688746683648E-2</v>
      </c>
      <c r="N7580">
        <v>1.8779999999999999</v>
      </c>
    </row>
    <row r="7581" spans="1:14" x14ac:dyDescent="0.2">
      <c r="A7581" s="1">
        <v>41656</v>
      </c>
      <c r="B7581">
        <v>131.3125</v>
      </c>
      <c r="C7581">
        <f t="shared" si="355"/>
        <v>1.6682711157962604E-3</v>
      </c>
      <c r="D7581">
        <f t="shared" si="356"/>
        <v>1.9199999999999998E-2</v>
      </c>
      <c r="E7581">
        <f t="shared" si="357"/>
        <v>-1.7531728884203738E-2</v>
      </c>
      <c r="N7581">
        <v>1.92</v>
      </c>
    </row>
    <row r="7582" spans="1:14" x14ac:dyDescent="0.2">
      <c r="A7582" s="1">
        <v>41659</v>
      </c>
      <c r="B7582">
        <v>131.3125</v>
      </c>
      <c r="C7582">
        <f t="shared" si="355"/>
        <v>0</v>
      </c>
      <c r="D7582">
        <f t="shared" si="356"/>
        <v>2.0070000000000001E-2</v>
      </c>
      <c r="E7582">
        <f t="shared" si="357"/>
        <v>-2.0070000000000001E-2</v>
      </c>
      <c r="N7582">
        <v>2.0070000000000001</v>
      </c>
    </row>
    <row r="7583" spans="1:14" x14ac:dyDescent="0.2">
      <c r="A7583" s="1">
        <v>41660</v>
      </c>
      <c r="B7583">
        <v>131.40630000000002</v>
      </c>
      <c r="C7583">
        <f t="shared" si="355"/>
        <v>7.1432651118530366E-4</v>
      </c>
      <c r="D7583">
        <f t="shared" si="356"/>
        <v>1.9480000000000001E-2</v>
      </c>
      <c r="E7583">
        <f t="shared" si="357"/>
        <v>-1.8765673488814697E-2</v>
      </c>
      <c r="N7583">
        <v>1.948</v>
      </c>
    </row>
    <row r="7584" spans="1:14" x14ac:dyDescent="0.2">
      <c r="A7584" s="1">
        <v>41661</v>
      </c>
      <c r="B7584">
        <v>131.0625</v>
      </c>
      <c r="C7584">
        <f t="shared" si="355"/>
        <v>-2.6163129165041044E-3</v>
      </c>
      <c r="D7584">
        <f t="shared" si="356"/>
        <v>1.9630000000000002E-2</v>
      </c>
      <c r="E7584">
        <f t="shared" si="357"/>
        <v>-2.2246312916504106E-2</v>
      </c>
      <c r="N7584">
        <v>1.9630000000000001</v>
      </c>
    </row>
    <row r="7585" spans="1:14" x14ac:dyDescent="0.2">
      <c r="A7585" s="1">
        <v>41662</v>
      </c>
      <c r="B7585">
        <v>132.3125</v>
      </c>
      <c r="C7585">
        <f t="shared" si="355"/>
        <v>9.5374344301382141E-3</v>
      </c>
      <c r="D7585">
        <f t="shared" si="356"/>
        <v>1.934E-2</v>
      </c>
      <c r="E7585">
        <f t="shared" si="357"/>
        <v>-9.8025655698617854E-3</v>
      </c>
      <c r="N7585">
        <v>1.9339999999999999</v>
      </c>
    </row>
    <row r="7586" spans="1:14" x14ac:dyDescent="0.2">
      <c r="A7586" s="1">
        <v>41663</v>
      </c>
      <c r="B7586">
        <v>132.84380000000002</v>
      </c>
      <c r="C7586">
        <f t="shared" si="355"/>
        <v>4.0154936230516469E-3</v>
      </c>
      <c r="D7586">
        <f t="shared" si="356"/>
        <v>1.8680000000000002E-2</v>
      </c>
      <c r="E7586">
        <f t="shared" si="357"/>
        <v>-1.4664506376948355E-2</v>
      </c>
      <c r="N7586">
        <v>1.8680000000000001</v>
      </c>
    </row>
    <row r="7587" spans="1:14" x14ac:dyDescent="0.2">
      <c r="A7587" s="1">
        <v>41666</v>
      </c>
      <c r="B7587">
        <v>132.34380000000002</v>
      </c>
      <c r="C7587">
        <f t="shared" si="355"/>
        <v>-3.7638188609480094E-3</v>
      </c>
      <c r="D7587">
        <f t="shared" si="356"/>
        <v>1.9039999999999998E-2</v>
      </c>
      <c r="E7587">
        <f t="shared" si="357"/>
        <v>-2.2803818860948007E-2</v>
      </c>
      <c r="N7587">
        <v>1.9039999999999999</v>
      </c>
    </row>
    <row r="7588" spans="1:14" x14ac:dyDescent="0.2">
      <c r="A7588" s="1">
        <v>41667</v>
      </c>
      <c r="B7588">
        <v>132.625</v>
      </c>
      <c r="C7588">
        <f t="shared" si="355"/>
        <v>2.1247689729324559E-3</v>
      </c>
      <c r="D7588">
        <f t="shared" si="356"/>
        <v>1.9039999999999998E-2</v>
      </c>
      <c r="E7588">
        <f t="shared" si="357"/>
        <v>-1.6915231027067542E-2</v>
      </c>
      <c r="N7588">
        <v>1.9039999999999999</v>
      </c>
    </row>
    <row r="7589" spans="1:14" x14ac:dyDescent="0.2">
      <c r="A7589" s="1">
        <v>41668</v>
      </c>
      <c r="B7589">
        <v>133.5</v>
      </c>
      <c r="C7589">
        <f t="shared" si="355"/>
        <v>6.5975494816210567E-3</v>
      </c>
      <c r="D7589">
        <f t="shared" si="356"/>
        <v>1.8929999999999999E-2</v>
      </c>
      <c r="E7589">
        <f t="shared" si="357"/>
        <v>-1.2332450518378942E-2</v>
      </c>
      <c r="N7589">
        <v>1.893</v>
      </c>
    </row>
    <row r="7590" spans="1:14" x14ac:dyDescent="0.2">
      <c r="A7590" s="1">
        <v>41669</v>
      </c>
      <c r="B7590">
        <v>133.28130000000002</v>
      </c>
      <c r="C7590">
        <f t="shared" si="355"/>
        <v>-1.6382022471909119E-3</v>
      </c>
      <c r="D7590">
        <f t="shared" si="356"/>
        <v>1.8950000000000002E-2</v>
      </c>
      <c r="E7590">
        <f t="shared" si="357"/>
        <v>-2.0588202247190913E-2</v>
      </c>
      <c r="N7590">
        <v>1.895</v>
      </c>
    </row>
    <row r="7591" spans="1:14" x14ac:dyDescent="0.2">
      <c r="A7591" s="1">
        <v>41670</v>
      </c>
      <c r="B7591">
        <v>133.59380000000002</v>
      </c>
      <c r="C7591">
        <f t="shared" si="355"/>
        <v>2.3446650055183316E-3</v>
      </c>
      <c r="D7591">
        <f t="shared" si="356"/>
        <v>1.958E-2</v>
      </c>
      <c r="E7591">
        <f t="shared" si="357"/>
        <v>-1.7235334994481669E-2</v>
      </c>
      <c r="N7591">
        <v>1.958</v>
      </c>
    </row>
    <row r="7592" spans="1:14" x14ac:dyDescent="0.2">
      <c r="A7592" s="1">
        <v>41673</v>
      </c>
      <c r="B7592">
        <v>134.90630000000002</v>
      </c>
      <c r="C7592">
        <f t="shared" si="355"/>
        <v>9.8245577264812756E-3</v>
      </c>
      <c r="D7592">
        <f t="shared" si="356"/>
        <v>1.951E-2</v>
      </c>
      <c r="E7592">
        <f t="shared" si="357"/>
        <v>-9.685442273518724E-3</v>
      </c>
      <c r="N7592">
        <v>1.9510000000000001</v>
      </c>
    </row>
    <row r="7593" spans="1:14" x14ac:dyDescent="0.2">
      <c r="A7593" s="1">
        <v>41674</v>
      </c>
      <c r="B7593">
        <v>134.15630000000002</v>
      </c>
      <c r="C7593">
        <f t="shared" si="355"/>
        <v>-5.5594142008194014E-3</v>
      </c>
      <c r="D7593">
        <f t="shared" si="356"/>
        <v>1.9390000000000001E-2</v>
      </c>
      <c r="E7593">
        <f t="shared" si="357"/>
        <v>-2.4949414200819402E-2</v>
      </c>
      <c r="N7593">
        <v>1.9390000000000001</v>
      </c>
    </row>
    <row r="7594" spans="1:14" x14ac:dyDescent="0.2">
      <c r="A7594" s="1">
        <v>41675</v>
      </c>
      <c r="B7594">
        <v>133.40630000000002</v>
      </c>
      <c r="C7594">
        <f t="shared" si="355"/>
        <v>-5.5904940729581964E-3</v>
      </c>
      <c r="D7594">
        <f t="shared" si="356"/>
        <v>1.9039999999999998E-2</v>
      </c>
      <c r="E7594">
        <f t="shared" si="357"/>
        <v>-2.4630494072958194E-2</v>
      </c>
      <c r="N7594">
        <v>1.9039999999999999</v>
      </c>
    </row>
    <row r="7595" spans="1:14" x14ac:dyDescent="0.2">
      <c r="A7595" s="1">
        <v>41676</v>
      </c>
      <c r="B7595">
        <v>133.03130000000002</v>
      </c>
      <c r="C7595">
        <f t="shared" si="355"/>
        <v>-2.8109617012089805E-3</v>
      </c>
      <c r="D7595">
        <f t="shared" si="356"/>
        <v>1.9E-2</v>
      </c>
      <c r="E7595">
        <f t="shared" si="357"/>
        <v>-2.181096170120898E-2</v>
      </c>
      <c r="N7595">
        <v>1.9</v>
      </c>
    </row>
    <row r="7596" spans="1:14" x14ac:dyDescent="0.2">
      <c r="A7596" s="1">
        <v>41677</v>
      </c>
      <c r="B7596">
        <v>133.3125</v>
      </c>
      <c r="C7596">
        <f t="shared" si="355"/>
        <v>2.113788258853333E-3</v>
      </c>
      <c r="D7596">
        <f t="shared" si="356"/>
        <v>1.8779999999999998E-2</v>
      </c>
      <c r="E7596">
        <f t="shared" si="357"/>
        <v>-1.6666211741146665E-2</v>
      </c>
      <c r="N7596">
        <v>1.8779999999999999</v>
      </c>
    </row>
    <row r="7597" spans="1:14" x14ac:dyDescent="0.2">
      <c r="A7597" s="1">
        <v>41680</v>
      </c>
      <c r="B7597">
        <v>133.28130000000002</v>
      </c>
      <c r="C7597">
        <f t="shared" si="355"/>
        <v>-2.3403656821363583E-4</v>
      </c>
      <c r="D7597">
        <f t="shared" si="356"/>
        <v>1.8500000000000003E-2</v>
      </c>
      <c r="E7597">
        <f t="shared" si="357"/>
        <v>-1.8734036568213638E-2</v>
      </c>
      <c r="N7597">
        <v>1.85</v>
      </c>
    </row>
    <row r="7598" spans="1:14" x14ac:dyDescent="0.2">
      <c r="A7598" s="1">
        <v>41681</v>
      </c>
      <c r="B7598">
        <v>132.84380000000002</v>
      </c>
      <c r="C7598">
        <f t="shared" si="355"/>
        <v>-3.2825310077257974E-3</v>
      </c>
      <c r="D7598">
        <f t="shared" si="356"/>
        <v>1.8950000000000002E-2</v>
      </c>
      <c r="E7598">
        <f t="shared" si="357"/>
        <v>-2.2232531007725799E-2</v>
      </c>
      <c r="N7598">
        <v>1.895</v>
      </c>
    </row>
    <row r="7599" spans="1:14" x14ac:dyDescent="0.2">
      <c r="A7599" s="1">
        <v>41682</v>
      </c>
      <c r="B7599">
        <v>132.25</v>
      </c>
      <c r="C7599">
        <f t="shared" si="355"/>
        <v>-4.4699112792618845E-3</v>
      </c>
      <c r="D7599">
        <f t="shared" si="356"/>
        <v>1.916E-2</v>
      </c>
      <c r="E7599">
        <f t="shared" si="357"/>
        <v>-2.3629911279261884E-2</v>
      </c>
      <c r="N7599">
        <v>1.9159999999999999</v>
      </c>
    </row>
    <row r="7600" spans="1:14" x14ac:dyDescent="0.2">
      <c r="A7600" s="1">
        <v>41683</v>
      </c>
      <c r="B7600">
        <v>133</v>
      </c>
      <c r="C7600">
        <f t="shared" si="355"/>
        <v>5.6710775047259521E-3</v>
      </c>
      <c r="D7600">
        <f t="shared" si="356"/>
        <v>1.9720000000000001E-2</v>
      </c>
      <c r="E7600">
        <f t="shared" si="357"/>
        <v>-1.4048922495274049E-2</v>
      </c>
      <c r="N7600">
        <v>1.972</v>
      </c>
    </row>
    <row r="7601" spans="1:14" x14ac:dyDescent="0.2">
      <c r="A7601" s="1">
        <v>41684</v>
      </c>
      <c r="B7601">
        <v>132.90630000000002</v>
      </c>
      <c r="C7601">
        <f t="shared" si="355"/>
        <v>-7.045112781953744E-4</v>
      </c>
      <c r="D7601">
        <f t="shared" si="356"/>
        <v>1.9470000000000001E-2</v>
      </c>
      <c r="E7601">
        <f t="shared" si="357"/>
        <v>-2.0174511278195376E-2</v>
      </c>
      <c r="N7601">
        <v>1.9470000000000001</v>
      </c>
    </row>
    <row r="7602" spans="1:14" x14ac:dyDescent="0.2">
      <c r="A7602" s="1">
        <v>41687</v>
      </c>
      <c r="B7602">
        <v>132.90630000000002</v>
      </c>
      <c r="C7602">
        <f t="shared" si="355"/>
        <v>0</v>
      </c>
      <c r="D7602">
        <f t="shared" si="356"/>
        <v>1.917E-2</v>
      </c>
      <c r="E7602">
        <f t="shared" si="357"/>
        <v>-1.917E-2</v>
      </c>
      <c r="N7602">
        <v>1.917</v>
      </c>
    </row>
    <row r="7603" spans="1:14" x14ac:dyDescent="0.2">
      <c r="A7603" s="1">
        <v>41688</v>
      </c>
      <c r="B7603">
        <v>133.3125</v>
      </c>
      <c r="C7603">
        <f t="shared" si="355"/>
        <v>3.0562885280831509E-3</v>
      </c>
      <c r="D7603">
        <f t="shared" si="356"/>
        <v>1.924E-2</v>
      </c>
      <c r="E7603">
        <f t="shared" si="357"/>
        <v>-1.6183711471916849E-2</v>
      </c>
      <c r="N7603">
        <v>1.9239999999999999</v>
      </c>
    </row>
    <row r="7604" spans="1:14" x14ac:dyDescent="0.2">
      <c r="A7604" s="1">
        <v>41689</v>
      </c>
      <c r="B7604">
        <v>132.96880000000002</v>
      </c>
      <c r="C7604">
        <f t="shared" si="355"/>
        <v>-2.5781528363805206E-3</v>
      </c>
      <c r="D7604">
        <f t="shared" si="356"/>
        <v>1.9730000000000001E-2</v>
      </c>
      <c r="E7604">
        <f t="shared" si="357"/>
        <v>-2.2308152836380522E-2</v>
      </c>
      <c r="N7604">
        <v>1.9730000000000001</v>
      </c>
    </row>
    <row r="7605" spans="1:14" x14ac:dyDescent="0.2">
      <c r="A7605" s="1">
        <v>41690</v>
      </c>
      <c r="B7605">
        <v>132.71880000000002</v>
      </c>
      <c r="C7605">
        <f t="shared" si="355"/>
        <v>-1.8801403035899611E-3</v>
      </c>
      <c r="D7605">
        <f t="shared" si="356"/>
        <v>2.035E-2</v>
      </c>
      <c r="E7605">
        <f t="shared" si="357"/>
        <v>-2.2230140303589961E-2</v>
      </c>
      <c r="N7605">
        <v>2.0350000000000001</v>
      </c>
    </row>
    <row r="7606" spans="1:14" x14ac:dyDescent="0.2">
      <c r="A7606" s="1">
        <v>41691</v>
      </c>
      <c r="B7606">
        <v>133.09380000000002</v>
      </c>
      <c r="C7606">
        <f t="shared" si="355"/>
        <v>2.8255228347453532E-3</v>
      </c>
      <c r="D7606">
        <f t="shared" si="356"/>
        <v>2.0459999999999999E-2</v>
      </c>
      <c r="E7606">
        <f t="shared" si="357"/>
        <v>-1.7634477165254646E-2</v>
      </c>
      <c r="N7606">
        <v>2.0459999999999998</v>
      </c>
    </row>
    <row r="7607" spans="1:14" x14ac:dyDescent="0.2">
      <c r="A7607" s="1">
        <v>41694</v>
      </c>
      <c r="B7607">
        <v>132.84380000000002</v>
      </c>
      <c r="C7607">
        <f t="shared" si="355"/>
        <v>-1.8783744997888929E-3</v>
      </c>
      <c r="D7607">
        <f t="shared" si="356"/>
        <v>2.1170000000000001E-2</v>
      </c>
      <c r="E7607">
        <f t="shared" si="357"/>
        <v>-2.3048374499788894E-2</v>
      </c>
      <c r="N7607">
        <v>2.117</v>
      </c>
    </row>
    <row r="7608" spans="1:14" x14ac:dyDescent="0.2">
      <c r="A7608" s="1">
        <v>41695</v>
      </c>
      <c r="B7608">
        <v>133.625</v>
      </c>
      <c r="C7608">
        <f t="shared" si="355"/>
        <v>5.8805905883450027E-3</v>
      </c>
      <c r="D7608">
        <f t="shared" si="356"/>
        <v>2.1349999999999997E-2</v>
      </c>
      <c r="E7608">
        <f t="shared" si="357"/>
        <v>-1.5469409411654995E-2</v>
      </c>
      <c r="N7608">
        <v>2.1349999999999998</v>
      </c>
    </row>
    <row r="7609" spans="1:14" x14ac:dyDescent="0.2">
      <c r="A7609" s="1">
        <v>41696</v>
      </c>
      <c r="B7609">
        <v>134.09380000000002</v>
      </c>
      <c r="C7609">
        <f t="shared" si="355"/>
        <v>3.5083255378860478E-3</v>
      </c>
      <c r="D7609">
        <f t="shared" si="356"/>
        <v>2.1760000000000002E-2</v>
      </c>
      <c r="E7609">
        <f t="shared" si="357"/>
        <v>-1.8251674462113954E-2</v>
      </c>
      <c r="N7609">
        <v>2.1760000000000002</v>
      </c>
    </row>
    <row r="7610" spans="1:14" x14ac:dyDescent="0.2">
      <c r="A7610" s="1">
        <v>41697</v>
      </c>
      <c r="B7610">
        <v>134.65630000000002</v>
      </c>
      <c r="C7610">
        <f t="shared" si="355"/>
        <v>4.1948248166581159E-3</v>
      </c>
      <c r="D7610">
        <f t="shared" si="356"/>
        <v>2.2400000000000003E-2</v>
      </c>
      <c r="E7610">
        <f t="shared" si="357"/>
        <v>-1.8205175183341887E-2</v>
      </c>
      <c r="N7610">
        <v>2.2400000000000002</v>
      </c>
    </row>
    <row r="7611" spans="1:14" x14ac:dyDescent="0.2">
      <c r="A7611" s="1">
        <v>41698</v>
      </c>
      <c r="B7611">
        <v>134.59380000000002</v>
      </c>
      <c r="C7611">
        <f t="shared" si="355"/>
        <v>-4.6414464083743834E-4</v>
      </c>
      <c r="D7611">
        <f t="shared" si="356"/>
        <v>2.1840000000000002E-2</v>
      </c>
      <c r="E7611">
        <f t="shared" si="357"/>
        <v>-2.230414464083744E-2</v>
      </c>
      <c r="N7611">
        <v>2.1840000000000002</v>
      </c>
    </row>
    <row r="7612" spans="1:14" x14ac:dyDescent="0.2">
      <c r="A7612" s="1">
        <v>41701</v>
      </c>
      <c r="B7612">
        <v>133.65630000000002</v>
      </c>
      <c r="C7612">
        <f t="shared" si="355"/>
        <v>-6.9654025668344222E-3</v>
      </c>
      <c r="D7612">
        <f t="shared" si="356"/>
        <v>2.1499999999999998E-2</v>
      </c>
      <c r="E7612">
        <f t="shared" si="357"/>
        <v>-2.846540256683442E-2</v>
      </c>
      <c r="N7612">
        <v>2.15</v>
      </c>
    </row>
    <row r="7613" spans="1:14" x14ac:dyDescent="0.2">
      <c r="A7613" s="1">
        <v>41702</v>
      </c>
      <c r="B7613">
        <v>132.40630000000002</v>
      </c>
      <c r="C7613">
        <f t="shared" si="355"/>
        <v>-9.3523462792250989E-3</v>
      </c>
      <c r="D7613">
        <f t="shared" si="356"/>
        <v>2.274E-2</v>
      </c>
      <c r="E7613">
        <f t="shared" si="357"/>
        <v>-3.2092346279225095E-2</v>
      </c>
      <c r="N7613">
        <v>2.274</v>
      </c>
    </row>
    <row r="7614" spans="1:14" x14ac:dyDescent="0.2">
      <c r="A7614" s="1">
        <v>41703</v>
      </c>
      <c r="B7614">
        <v>132.375</v>
      </c>
      <c r="C7614">
        <f t="shared" si="355"/>
        <v>-2.363935855017596E-4</v>
      </c>
      <c r="D7614">
        <f t="shared" si="356"/>
        <v>2.2599999999999999E-2</v>
      </c>
      <c r="E7614">
        <f t="shared" si="357"/>
        <v>-2.2836393585501758E-2</v>
      </c>
      <c r="N7614">
        <v>2.2599999999999998</v>
      </c>
    </row>
    <row r="7615" spans="1:14" x14ac:dyDescent="0.2">
      <c r="A7615" s="1">
        <v>41704</v>
      </c>
      <c r="B7615">
        <v>131.75</v>
      </c>
      <c r="C7615">
        <f t="shared" si="355"/>
        <v>-4.7214353163361755E-3</v>
      </c>
      <c r="D7615">
        <f t="shared" si="356"/>
        <v>2.282E-2</v>
      </c>
      <c r="E7615">
        <f t="shared" si="357"/>
        <v>-2.7541435316336176E-2</v>
      </c>
      <c r="N7615">
        <v>2.282</v>
      </c>
    </row>
    <row r="7616" spans="1:14" x14ac:dyDescent="0.2">
      <c r="A7616" s="1">
        <v>41705</v>
      </c>
      <c r="B7616">
        <v>131.15630000000002</v>
      </c>
      <c r="C7616">
        <f t="shared" si="355"/>
        <v>-4.5062618595824722E-3</v>
      </c>
      <c r="D7616">
        <f t="shared" si="356"/>
        <v>2.239E-2</v>
      </c>
      <c r="E7616">
        <f t="shared" si="357"/>
        <v>-2.6896261859582472E-2</v>
      </c>
      <c r="N7616">
        <v>2.2389999999999999</v>
      </c>
    </row>
    <row r="7617" spans="1:14" x14ac:dyDescent="0.2">
      <c r="A7617" s="1">
        <v>41708</v>
      </c>
      <c r="B7617">
        <v>131.1875</v>
      </c>
      <c r="C7617">
        <f t="shared" si="355"/>
        <v>2.3788411231473461E-4</v>
      </c>
      <c r="D7617">
        <f t="shared" si="356"/>
        <v>2.1409999999999998E-2</v>
      </c>
      <c r="E7617">
        <f t="shared" si="357"/>
        <v>-2.1172115887685264E-2</v>
      </c>
      <c r="N7617">
        <v>2.141</v>
      </c>
    </row>
    <row r="7618" spans="1:14" x14ac:dyDescent="0.2">
      <c r="A7618" s="1">
        <v>41709</v>
      </c>
      <c r="B7618">
        <v>131.46880000000002</v>
      </c>
      <c r="C7618">
        <f t="shared" si="355"/>
        <v>2.144259171033891E-3</v>
      </c>
      <c r="D7618">
        <f t="shared" si="356"/>
        <v>2.2280000000000001E-2</v>
      </c>
      <c r="E7618">
        <f t="shared" si="357"/>
        <v>-2.013574082896611E-2</v>
      </c>
      <c r="N7618">
        <v>2.2280000000000002</v>
      </c>
    </row>
    <row r="7619" spans="1:14" x14ac:dyDescent="0.2">
      <c r="A7619" s="1">
        <v>41710</v>
      </c>
      <c r="B7619">
        <v>132.15630000000002</v>
      </c>
      <c r="C7619">
        <f t="shared" si="355"/>
        <v>5.2293776165903694E-3</v>
      </c>
      <c r="D7619">
        <f t="shared" si="356"/>
        <v>2.2620000000000001E-2</v>
      </c>
      <c r="E7619">
        <f t="shared" si="357"/>
        <v>-1.7390622383409632E-2</v>
      </c>
      <c r="N7619">
        <v>2.262</v>
      </c>
    </row>
    <row r="7620" spans="1:14" x14ac:dyDescent="0.2">
      <c r="A7620" s="1">
        <v>41711</v>
      </c>
      <c r="B7620">
        <v>133.3125</v>
      </c>
      <c r="C7620">
        <f t="shared" si="355"/>
        <v>8.7487316155188122E-3</v>
      </c>
      <c r="D7620">
        <f t="shared" si="356"/>
        <v>2.2509999999999999E-2</v>
      </c>
      <c r="E7620">
        <f t="shared" si="357"/>
        <v>-1.3761268384481187E-2</v>
      </c>
      <c r="N7620">
        <v>2.2509999999999999</v>
      </c>
    </row>
    <row r="7621" spans="1:14" x14ac:dyDescent="0.2">
      <c r="A7621" s="1">
        <v>41712</v>
      </c>
      <c r="B7621">
        <v>133.46880000000002</v>
      </c>
      <c r="C7621">
        <f t="shared" ref="C7621:C7684" si="358">B7621/B7620-1</f>
        <v>1.1724331926865617E-3</v>
      </c>
      <c r="D7621">
        <f t="shared" ref="D7621:D7684" si="359">N7621/100</f>
        <v>2.1850000000000001E-2</v>
      </c>
      <c r="E7621">
        <f t="shared" ref="E7621:E7684" si="360">C7621-D7621</f>
        <v>-2.067756680731344E-2</v>
      </c>
      <c r="N7621">
        <v>2.1850000000000001</v>
      </c>
    </row>
    <row r="7622" spans="1:14" x14ac:dyDescent="0.2">
      <c r="A7622" s="1">
        <v>41715</v>
      </c>
      <c r="B7622">
        <v>132.78130000000002</v>
      </c>
      <c r="C7622">
        <f t="shared" si="358"/>
        <v>-5.1510165671677655E-3</v>
      </c>
      <c r="D7622">
        <f t="shared" si="359"/>
        <v>2.215E-2</v>
      </c>
      <c r="E7622">
        <f t="shared" si="360"/>
        <v>-2.7301016567167765E-2</v>
      </c>
      <c r="N7622">
        <v>2.2149999999999999</v>
      </c>
    </row>
    <row r="7623" spans="1:14" x14ac:dyDescent="0.2">
      <c r="A7623" s="1">
        <v>41716</v>
      </c>
      <c r="B7623">
        <v>132.96880000000002</v>
      </c>
      <c r="C7623">
        <f t="shared" si="358"/>
        <v>1.4120964322537066E-3</v>
      </c>
      <c r="D7623">
        <f t="shared" si="359"/>
        <v>2.137E-2</v>
      </c>
      <c r="E7623">
        <f t="shared" si="360"/>
        <v>-1.9957903567746293E-2</v>
      </c>
      <c r="N7623">
        <v>2.137</v>
      </c>
    </row>
    <row r="7624" spans="1:14" x14ac:dyDescent="0.2">
      <c r="A7624" s="1">
        <v>41717</v>
      </c>
      <c r="B7624">
        <v>131.96880000000002</v>
      </c>
      <c r="C7624">
        <f t="shared" si="358"/>
        <v>-7.5205612143600664E-3</v>
      </c>
      <c r="D7624">
        <f t="shared" si="359"/>
        <v>2.1349999999999997E-2</v>
      </c>
      <c r="E7624">
        <f t="shared" si="360"/>
        <v>-2.8870561214360064E-2</v>
      </c>
      <c r="N7624">
        <v>2.1349999999999998</v>
      </c>
    </row>
    <row r="7625" spans="1:14" x14ac:dyDescent="0.2">
      <c r="A7625" s="1">
        <v>41718</v>
      </c>
      <c r="B7625">
        <v>132.0625</v>
      </c>
      <c r="C7625">
        <f t="shared" si="358"/>
        <v>7.1001630688449779E-4</v>
      </c>
      <c r="D7625">
        <f t="shared" si="359"/>
        <v>2.1299999999999999E-2</v>
      </c>
      <c r="E7625">
        <f t="shared" si="360"/>
        <v>-2.0589983693115502E-2</v>
      </c>
      <c r="N7625">
        <v>2.13</v>
      </c>
    </row>
    <row r="7626" spans="1:14" x14ac:dyDescent="0.2">
      <c r="A7626" s="1">
        <v>41719</v>
      </c>
      <c r="B7626">
        <v>132.65630000000002</v>
      </c>
      <c r="C7626">
        <f t="shared" si="358"/>
        <v>4.4963558920967373E-3</v>
      </c>
      <c r="D7626">
        <f t="shared" si="359"/>
        <v>2.0950000000000003E-2</v>
      </c>
      <c r="E7626">
        <f t="shared" si="360"/>
        <v>-1.6453644107903266E-2</v>
      </c>
      <c r="N7626">
        <v>2.0950000000000002</v>
      </c>
    </row>
    <row r="7627" spans="1:14" x14ac:dyDescent="0.2">
      <c r="A7627" s="1">
        <v>41722</v>
      </c>
      <c r="B7627">
        <v>133.09380000000002</v>
      </c>
      <c r="C7627">
        <f t="shared" si="358"/>
        <v>3.2979964012262997E-3</v>
      </c>
      <c r="D7627">
        <f t="shared" si="359"/>
        <v>2.1920000000000002E-2</v>
      </c>
      <c r="E7627">
        <f t="shared" si="360"/>
        <v>-1.8622003598773702E-2</v>
      </c>
      <c r="N7627">
        <v>2.1920000000000002</v>
      </c>
    </row>
    <row r="7628" spans="1:14" x14ac:dyDescent="0.2">
      <c r="A7628" s="1">
        <v>41723</v>
      </c>
      <c r="B7628">
        <v>133.0625</v>
      </c>
      <c r="C7628">
        <f t="shared" si="358"/>
        <v>-2.3517248737370267E-4</v>
      </c>
      <c r="D7628">
        <f t="shared" si="359"/>
        <v>2.266E-2</v>
      </c>
      <c r="E7628">
        <f t="shared" si="360"/>
        <v>-2.2895172487373702E-2</v>
      </c>
      <c r="N7628">
        <v>2.266</v>
      </c>
    </row>
    <row r="7629" spans="1:14" x14ac:dyDescent="0.2">
      <c r="A7629" s="1">
        <v>41724</v>
      </c>
      <c r="B7629">
        <v>133.59380000000002</v>
      </c>
      <c r="C7629">
        <f t="shared" si="358"/>
        <v>3.9928604978864968E-3</v>
      </c>
      <c r="D7629">
        <f t="shared" si="359"/>
        <v>2.366E-2</v>
      </c>
      <c r="E7629">
        <f t="shared" si="360"/>
        <v>-1.9667139502113504E-2</v>
      </c>
      <c r="N7629">
        <v>2.3660000000000001</v>
      </c>
    </row>
    <row r="7630" spans="1:14" x14ac:dyDescent="0.2">
      <c r="A7630" s="1">
        <v>41725</v>
      </c>
      <c r="B7630">
        <v>134.21880000000002</v>
      </c>
      <c r="C7630">
        <f t="shared" si="358"/>
        <v>4.678360822133909E-3</v>
      </c>
      <c r="D7630">
        <f t="shared" si="359"/>
        <v>2.307E-2</v>
      </c>
      <c r="E7630">
        <f t="shared" si="360"/>
        <v>-1.8391639177866091E-2</v>
      </c>
      <c r="N7630">
        <v>2.3069999999999999</v>
      </c>
    </row>
    <row r="7631" spans="1:14" x14ac:dyDescent="0.2">
      <c r="A7631" s="1">
        <v>41726</v>
      </c>
      <c r="B7631">
        <v>133.53130000000002</v>
      </c>
      <c r="C7631">
        <f t="shared" si="358"/>
        <v>-5.122233248993413E-3</v>
      </c>
      <c r="D7631">
        <f t="shared" si="359"/>
        <v>2.402E-2</v>
      </c>
      <c r="E7631">
        <f t="shared" si="360"/>
        <v>-2.9142233248993413E-2</v>
      </c>
      <c r="N7631">
        <v>2.4020000000000001</v>
      </c>
    </row>
    <row r="7632" spans="1:14" x14ac:dyDescent="0.2">
      <c r="A7632" s="1">
        <v>41729</v>
      </c>
      <c r="B7632">
        <v>133.21880000000002</v>
      </c>
      <c r="C7632">
        <f t="shared" si="358"/>
        <v>-2.3402752762835544E-3</v>
      </c>
      <c r="D7632">
        <f t="shared" si="359"/>
        <v>2.3809999999999998E-2</v>
      </c>
      <c r="E7632">
        <f t="shared" si="360"/>
        <v>-2.6150275276283552E-2</v>
      </c>
      <c r="N7632">
        <v>2.3809999999999998</v>
      </c>
    </row>
    <row r="7633" spans="1:14" x14ac:dyDescent="0.2">
      <c r="A7633" s="1">
        <v>41730</v>
      </c>
      <c r="B7633">
        <v>132.625</v>
      </c>
      <c r="C7633">
        <f t="shared" si="358"/>
        <v>-4.4573288454783366E-3</v>
      </c>
      <c r="D7633">
        <f t="shared" si="359"/>
        <v>2.4169999999999997E-2</v>
      </c>
      <c r="E7633">
        <f t="shared" si="360"/>
        <v>-2.8627328845478334E-2</v>
      </c>
      <c r="N7633">
        <v>2.4169999999999998</v>
      </c>
    </row>
    <row r="7634" spans="1:14" x14ac:dyDescent="0.2">
      <c r="A7634" s="1">
        <v>41731</v>
      </c>
      <c r="B7634">
        <v>131.96880000000002</v>
      </c>
      <c r="C7634">
        <f t="shared" si="358"/>
        <v>-4.9477851083882252E-3</v>
      </c>
      <c r="D7634">
        <f t="shared" si="359"/>
        <v>2.4780000000000003E-2</v>
      </c>
      <c r="E7634">
        <f t="shared" si="360"/>
        <v>-2.9727785108388229E-2</v>
      </c>
      <c r="N7634">
        <v>2.4780000000000002</v>
      </c>
    </row>
    <row r="7635" spans="1:14" x14ac:dyDescent="0.2">
      <c r="A7635" s="1">
        <v>41732</v>
      </c>
      <c r="B7635">
        <v>132.21880000000002</v>
      </c>
      <c r="C7635">
        <f t="shared" si="358"/>
        <v>1.8943871581766913E-3</v>
      </c>
      <c r="D7635">
        <f t="shared" si="359"/>
        <v>2.383E-2</v>
      </c>
      <c r="E7635">
        <f t="shared" si="360"/>
        <v>-2.1935612841823309E-2</v>
      </c>
      <c r="N7635">
        <v>2.383</v>
      </c>
    </row>
    <row r="7636" spans="1:14" x14ac:dyDescent="0.2">
      <c r="A7636" s="1">
        <v>41733</v>
      </c>
      <c r="B7636">
        <v>132.96880000000002</v>
      </c>
      <c r="C7636">
        <f t="shared" si="358"/>
        <v>5.6724157230287897E-3</v>
      </c>
      <c r="D7636">
        <f t="shared" si="359"/>
        <v>2.3849999999999996E-2</v>
      </c>
      <c r="E7636">
        <f t="shared" si="360"/>
        <v>-1.8177584276971206E-2</v>
      </c>
      <c r="N7636">
        <v>2.3849999999999998</v>
      </c>
    </row>
    <row r="7637" spans="1:14" x14ac:dyDescent="0.2">
      <c r="A7637" s="1">
        <v>41736</v>
      </c>
      <c r="B7637">
        <v>133.4375</v>
      </c>
      <c r="C7637">
        <f t="shared" si="358"/>
        <v>3.524887041170377E-3</v>
      </c>
      <c r="D7637">
        <f t="shared" si="359"/>
        <v>2.358E-2</v>
      </c>
      <c r="E7637">
        <f t="shared" si="360"/>
        <v>-2.0055112958829623E-2</v>
      </c>
      <c r="N7637">
        <v>2.3580000000000001</v>
      </c>
    </row>
    <row r="7638" spans="1:14" x14ac:dyDescent="0.2">
      <c r="A7638" s="1">
        <v>41737</v>
      </c>
      <c r="B7638">
        <v>133.65630000000002</v>
      </c>
      <c r="C7638">
        <f t="shared" si="358"/>
        <v>1.6397189695551706E-3</v>
      </c>
      <c r="D7638">
        <f t="shared" si="359"/>
        <v>2.3179999999999999E-2</v>
      </c>
      <c r="E7638">
        <f t="shared" si="360"/>
        <v>-2.1540281030444829E-2</v>
      </c>
      <c r="N7638">
        <v>2.3180000000000001</v>
      </c>
    </row>
    <row r="7639" spans="1:14" x14ac:dyDescent="0.2">
      <c r="A7639" s="1">
        <v>41738</v>
      </c>
      <c r="B7639">
        <v>133.4375</v>
      </c>
      <c r="C7639">
        <f t="shared" si="358"/>
        <v>-1.6370346927156998E-3</v>
      </c>
      <c r="D7639">
        <f t="shared" si="359"/>
        <v>2.3060000000000001E-2</v>
      </c>
      <c r="E7639">
        <f t="shared" si="360"/>
        <v>-2.46970346927157E-2</v>
      </c>
      <c r="N7639">
        <v>2.306</v>
      </c>
    </row>
    <row r="7640" spans="1:14" x14ac:dyDescent="0.2">
      <c r="A7640" s="1">
        <v>41739</v>
      </c>
      <c r="B7640">
        <v>134.4375</v>
      </c>
      <c r="C7640">
        <f t="shared" si="358"/>
        <v>7.494145199063329E-3</v>
      </c>
      <c r="D7640">
        <f t="shared" si="359"/>
        <v>2.351E-2</v>
      </c>
      <c r="E7640">
        <f t="shared" si="360"/>
        <v>-1.6015854800936671E-2</v>
      </c>
      <c r="N7640">
        <v>2.351</v>
      </c>
    </row>
    <row r="7641" spans="1:14" x14ac:dyDescent="0.2">
      <c r="A7641" s="1">
        <v>41740</v>
      </c>
      <c r="B7641">
        <v>134.78130000000002</v>
      </c>
      <c r="C7641">
        <f t="shared" si="358"/>
        <v>2.5573221757322351E-3</v>
      </c>
      <c r="D7641">
        <f t="shared" si="359"/>
        <v>2.2669999999999999E-2</v>
      </c>
      <c r="E7641">
        <f t="shared" si="360"/>
        <v>-2.0112677824267764E-2</v>
      </c>
      <c r="N7641">
        <v>2.2669999999999999</v>
      </c>
    </row>
    <row r="7642" spans="1:14" x14ac:dyDescent="0.2">
      <c r="A7642" s="1">
        <v>41743</v>
      </c>
      <c r="B7642">
        <v>134.5</v>
      </c>
      <c r="C7642">
        <f t="shared" si="358"/>
        <v>-2.0870847810491311E-3</v>
      </c>
      <c r="D7642">
        <f t="shared" si="359"/>
        <v>2.3599999999999999E-2</v>
      </c>
      <c r="E7642">
        <f t="shared" si="360"/>
        <v>-2.5687084781049131E-2</v>
      </c>
      <c r="N7642">
        <v>2.36</v>
      </c>
    </row>
    <row r="7643" spans="1:14" x14ac:dyDescent="0.2">
      <c r="A7643" s="1">
        <v>41744</v>
      </c>
      <c r="B7643">
        <v>134.8125</v>
      </c>
      <c r="C7643">
        <f t="shared" si="358"/>
        <v>2.3234200743493805E-3</v>
      </c>
      <c r="D7643">
        <f t="shared" si="359"/>
        <v>2.4089999999999997E-2</v>
      </c>
      <c r="E7643">
        <f t="shared" si="360"/>
        <v>-2.1766579925650616E-2</v>
      </c>
      <c r="N7643">
        <v>2.4089999999999998</v>
      </c>
    </row>
    <row r="7644" spans="1:14" x14ac:dyDescent="0.2">
      <c r="A7644" s="1">
        <v>41745</v>
      </c>
      <c r="B7644">
        <v>134.875</v>
      </c>
      <c r="C7644">
        <f t="shared" si="358"/>
        <v>4.6360686138147145E-4</v>
      </c>
      <c r="D7644">
        <f t="shared" si="359"/>
        <v>2.3709999999999998E-2</v>
      </c>
      <c r="E7644">
        <f t="shared" si="360"/>
        <v>-2.3246393138618527E-2</v>
      </c>
      <c r="N7644">
        <v>2.371</v>
      </c>
    </row>
    <row r="7645" spans="1:14" x14ac:dyDescent="0.2">
      <c r="A7645" s="1">
        <v>41746</v>
      </c>
      <c r="B7645">
        <v>133.90630000000002</v>
      </c>
      <c r="C7645">
        <f t="shared" si="358"/>
        <v>-7.1822057460610988E-3</v>
      </c>
      <c r="D7645">
        <f t="shared" si="359"/>
        <v>2.3929999999999996E-2</v>
      </c>
      <c r="E7645">
        <f t="shared" si="360"/>
        <v>-3.1112205746061095E-2</v>
      </c>
      <c r="N7645">
        <v>2.3929999999999998</v>
      </c>
    </row>
    <row r="7646" spans="1:14" x14ac:dyDescent="0.2">
      <c r="A7646" s="1">
        <v>41747</v>
      </c>
      <c r="B7646">
        <v>133.90630000000002</v>
      </c>
      <c r="C7646">
        <f t="shared" si="358"/>
        <v>0</v>
      </c>
      <c r="D7646">
        <f t="shared" si="359"/>
        <v>2.4760000000000001E-2</v>
      </c>
      <c r="E7646">
        <f t="shared" si="360"/>
        <v>-2.4760000000000001E-2</v>
      </c>
      <c r="N7646">
        <v>2.476</v>
      </c>
    </row>
    <row r="7647" spans="1:14" x14ac:dyDescent="0.2">
      <c r="A7647" s="1">
        <v>41750</v>
      </c>
      <c r="B7647">
        <v>133.71880000000002</v>
      </c>
      <c r="C7647">
        <f t="shared" si="358"/>
        <v>-1.4002328493879501E-3</v>
      </c>
      <c r="D7647">
        <f t="shared" si="359"/>
        <v>2.3310000000000001E-2</v>
      </c>
      <c r="E7647">
        <f t="shared" si="360"/>
        <v>-2.4710232849387951E-2</v>
      </c>
      <c r="N7647">
        <v>2.331</v>
      </c>
    </row>
    <row r="7648" spans="1:14" x14ac:dyDescent="0.2">
      <c r="A7648" s="1">
        <v>41751</v>
      </c>
      <c r="B7648">
        <v>133.9375</v>
      </c>
      <c r="C7648">
        <f t="shared" si="358"/>
        <v>1.6355217067456351E-3</v>
      </c>
      <c r="D7648">
        <f t="shared" si="359"/>
        <v>2.3349999999999999E-2</v>
      </c>
      <c r="E7648">
        <f t="shared" si="360"/>
        <v>-2.1714478293254364E-2</v>
      </c>
      <c r="N7648">
        <v>2.335</v>
      </c>
    </row>
    <row r="7649" spans="1:14" x14ac:dyDescent="0.2">
      <c r="A7649" s="1">
        <v>41752</v>
      </c>
      <c r="B7649">
        <v>134.46880000000002</v>
      </c>
      <c r="C7649">
        <f t="shared" si="358"/>
        <v>3.9667755482968303E-3</v>
      </c>
      <c r="D7649">
        <f t="shared" si="359"/>
        <v>2.418E-2</v>
      </c>
      <c r="E7649">
        <f t="shared" si="360"/>
        <v>-2.021322445170317E-2</v>
      </c>
      <c r="N7649">
        <v>2.4180000000000001</v>
      </c>
    </row>
    <row r="7650" spans="1:14" x14ac:dyDescent="0.2">
      <c r="A7650" s="1">
        <v>41753</v>
      </c>
      <c r="B7650">
        <v>134.53130000000002</v>
      </c>
      <c r="C7650">
        <f t="shared" si="358"/>
        <v>4.6479183275227598E-4</v>
      </c>
      <c r="D7650">
        <f t="shared" si="359"/>
        <v>2.3929999999999996E-2</v>
      </c>
      <c r="E7650">
        <f t="shared" si="360"/>
        <v>-2.346520816724772E-2</v>
      </c>
      <c r="N7650">
        <v>2.3929999999999998</v>
      </c>
    </row>
    <row r="7651" spans="1:14" x14ac:dyDescent="0.2">
      <c r="A7651" s="1">
        <v>41754</v>
      </c>
      <c r="B7651">
        <v>134.9375</v>
      </c>
      <c r="C7651">
        <f t="shared" si="358"/>
        <v>3.0193717001172349E-3</v>
      </c>
      <c r="D7651">
        <f t="shared" si="359"/>
        <v>2.2780000000000002E-2</v>
      </c>
      <c r="E7651">
        <f t="shared" si="360"/>
        <v>-1.9760628299882767E-2</v>
      </c>
      <c r="N7651">
        <v>2.278</v>
      </c>
    </row>
    <row r="7652" spans="1:14" x14ac:dyDescent="0.2">
      <c r="A7652" s="1">
        <v>41757</v>
      </c>
      <c r="B7652">
        <v>134.71880000000002</v>
      </c>
      <c r="C7652">
        <f t="shared" si="358"/>
        <v>-1.6207503473829599E-3</v>
      </c>
      <c r="D7652">
        <f t="shared" si="359"/>
        <v>2.231E-2</v>
      </c>
      <c r="E7652">
        <f t="shared" si="360"/>
        <v>-2.393075034738296E-2</v>
      </c>
      <c r="N7652">
        <v>2.2309999999999999</v>
      </c>
    </row>
    <row r="7653" spans="1:14" x14ac:dyDescent="0.2">
      <c r="A7653" s="1">
        <v>41758</v>
      </c>
      <c r="B7653">
        <v>134.375</v>
      </c>
      <c r="C7653">
        <f t="shared" si="358"/>
        <v>-2.5519823513868722E-3</v>
      </c>
      <c r="D7653">
        <f t="shared" si="359"/>
        <v>2.206E-2</v>
      </c>
      <c r="E7653">
        <f t="shared" si="360"/>
        <v>-2.4611982351386872E-2</v>
      </c>
      <c r="N7653">
        <v>2.206</v>
      </c>
    </row>
    <row r="7654" spans="1:14" x14ac:dyDescent="0.2">
      <c r="A7654" s="1">
        <v>41759</v>
      </c>
      <c r="B7654">
        <v>134.9375</v>
      </c>
      <c r="C7654">
        <f t="shared" si="358"/>
        <v>4.1860465116279055E-3</v>
      </c>
      <c r="D7654">
        <f t="shared" si="359"/>
        <v>2.3010000000000003E-2</v>
      </c>
      <c r="E7654">
        <f t="shared" si="360"/>
        <v>-1.8823953488372097E-2</v>
      </c>
      <c r="N7654">
        <v>2.3010000000000002</v>
      </c>
    </row>
    <row r="7655" spans="1:14" x14ac:dyDescent="0.2">
      <c r="A7655" s="1">
        <v>41760</v>
      </c>
      <c r="B7655">
        <v>135.6875</v>
      </c>
      <c r="C7655">
        <f t="shared" si="358"/>
        <v>5.5581287633164056E-3</v>
      </c>
      <c r="D7655">
        <f t="shared" si="359"/>
        <v>2.4169999999999997E-2</v>
      </c>
      <c r="E7655">
        <f t="shared" si="360"/>
        <v>-1.8611871236683591E-2</v>
      </c>
      <c r="N7655">
        <v>2.4169999999999998</v>
      </c>
    </row>
    <row r="7656" spans="1:14" x14ac:dyDescent="0.2">
      <c r="A7656" s="1">
        <v>41761</v>
      </c>
      <c r="B7656">
        <v>136.1875</v>
      </c>
      <c r="C7656">
        <f t="shared" si="358"/>
        <v>3.6849378166743385E-3</v>
      </c>
      <c r="D7656">
        <f t="shared" si="359"/>
        <v>2.4300000000000002E-2</v>
      </c>
      <c r="E7656">
        <f t="shared" si="360"/>
        <v>-2.0615062183325664E-2</v>
      </c>
      <c r="N7656">
        <v>2.4300000000000002</v>
      </c>
    </row>
    <row r="7657" spans="1:14" x14ac:dyDescent="0.2">
      <c r="A7657" s="1">
        <v>41764</v>
      </c>
      <c r="B7657">
        <v>135.71880000000002</v>
      </c>
      <c r="C7657">
        <f t="shared" si="358"/>
        <v>-3.4415787058282854E-3</v>
      </c>
      <c r="D7657">
        <f t="shared" si="359"/>
        <v>2.3990000000000001E-2</v>
      </c>
      <c r="E7657">
        <f t="shared" si="360"/>
        <v>-2.7431578705828286E-2</v>
      </c>
      <c r="N7657">
        <v>2.399</v>
      </c>
    </row>
    <row r="7658" spans="1:14" x14ac:dyDescent="0.2">
      <c r="A7658" s="1">
        <v>41765</v>
      </c>
      <c r="B7658">
        <v>136.0625</v>
      </c>
      <c r="C7658">
        <f t="shared" si="358"/>
        <v>2.5324420787686819E-3</v>
      </c>
      <c r="D7658">
        <f t="shared" si="359"/>
        <v>2.35E-2</v>
      </c>
      <c r="E7658">
        <f t="shared" si="360"/>
        <v>-2.0967557921231318E-2</v>
      </c>
      <c r="N7658">
        <v>2.35</v>
      </c>
    </row>
    <row r="7659" spans="1:14" x14ac:dyDescent="0.2">
      <c r="A7659" s="1">
        <v>41766</v>
      </c>
      <c r="B7659">
        <v>136</v>
      </c>
      <c r="C7659">
        <f t="shared" si="358"/>
        <v>-4.5934772622879816E-4</v>
      </c>
      <c r="D7659">
        <f t="shared" si="359"/>
        <v>2.3519999999999999E-2</v>
      </c>
      <c r="E7659">
        <f t="shared" si="360"/>
        <v>-2.3979347726228797E-2</v>
      </c>
      <c r="N7659">
        <v>2.3519999999999999</v>
      </c>
    </row>
    <row r="7660" spans="1:14" x14ac:dyDescent="0.2">
      <c r="A7660" s="1">
        <v>41767</v>
      </c>
      <c r="B7660">
        <v>136.1875</v>
      </c>
      <c r="C7660">
        <f t="shared" si="358"/>
        <v>1.3786764705883137E-3</v>
      </c>
      <c r="D7660">
        <f t="shared" si="359"/>
        <v>2.349E-2</v>
      </c>
      <c r="E7660">
        <f t="shared" si="360"/>
        <v>-2.2111323529411687E-2</v>
      </c>
      <c r="N7660">
        <v>2.3490000000000002</v>
      </c>
    </row>
    <row r="7661" spans="1:14" x14ac:dyDescent="0.2">
      <c r="A7661" s="1">
        <v>41768</v>
      </c>
      <c r="B7661">
        <v>135.75</v>
      </c>
      <c r="C7661">
        <f t="shared" si="358"/>
        <v>-3.2124827902707542E-3</v>
      </c>
      <c r="D7661">
        <f t="shared" si="359"/>
        <v>2.3719999999999998E-2</v>
      </c>
      <c r="E7661">
        <f t="shared" si="360"/>
        <v>-2.6932482790270752E-2</v>
      </c>
      <c r="N7661">
        <v>2.3719999999999999</v>
      </c>
    </row>
    <row r="7662" spans="1:14" x14ac:dyDescent="0.2">
      <c r="A7662" s="1">
        <v>41771</v>
      </c>
      <c r="B7662">
        <v>135.34380000000002</v>
      </c>
      <c r="C7662">
        <f t="shared" si="358"/>
        <v>-2.9922651933700362E-3</v>
      </c>
      <c r="D7662">
        <f t="shared" si="359"/>
        <v>2.3399999999999997E-2</v>
      </c>
      <c r="E7662">
        <f t="shared" si="360"/>
        <v>-2.6392265193370033E-2</v>
      </c>
      <c r="N7662">
        <v>2.34</v>
      </c>
    </row>
    <row r="7663" spans="1:14" x14ac:dyDescent="0.2">
      <c r="A7663" s="1">
        <v>41772</v>
      </c>
      <c r="B7663">
        <v>135.875</v>
      </c>
      <c r="C7663">
        <f t="shared" si="358"/>
        <v>3.9248196075474251E-3</v>
      </c>
      <c r="D7663">
        <f t="shared" si="359"/>
        <v>2.3220000000000001E-2</v>
      </c>
      <c r="E7663">
        <f t="shared" si="360"/>
        <v>-1.9295180392452576E-2</v>
      </c>
      <c r="N7663">
        <v>2.3220000000000001</v>
      </c>
    </row>
    <row r="7664" spans="1:14" x14ac:dyDescent="0.2">
      <c r="A7664" s="1">
        <v>41773</v>
      </c>
      <c r="B7664">
        <v>137.03130000000002</v>
      </c>
      <c r="C7664">
        <f t="shared" si="358"/>
        <v>8.510027598896075E-3</v>
      </c>
      <c r="D7664">
        <f t="shared" si="359"/>
        <v>2.2770000000000002E-2</v>
      </c>
      <c r="E7664">
        <f t="shared" si="360"/>
        <v>-1.4259972401103927E-2</v>
      </c>
      <c r="N7664">
        <v>2.2770000000000001</v>
      </c>
    </row>
    <row r="7665" spans="1:14" x14ac:dyDescent="0.2">
      <c r="A7665" s="1">
        <v>41774</v>
      </c>
      <c r="B7665">
        <v>137.59380000000002</v>
      </c>
      <c r="C7665">
        <f t="shared" si="358"/>
        <v>4.1049015808796163E-3</v>
      </c>
      <c r="D7665">
        <f t="shared" si="359"/>
        <v>2.2709999999999998E-2</v>
      </c>
      <c r="E7665">
        <f t="shared" si="360"/>
        <v>-1.8605098419120381E-2</v>
      </c>
      <c r="N7665">
        <v>2.2709999999999999</v>
      </c>
    </row>
    <row r="7666" spans="1:14" x14ac:dyDescent="0.2">
      <c r="A7666" s="1">
        <v>41775</v>
      </c>
      <c r="B7666">
        <v>137.4375</v>
      </c>
      <c r="C7666">
        <f t="shared" si="358"/>
        <v>-1.1359523466901722E-3</v>
      </c>
      <c r="D7666">
        <f t="shared" si="359"/>
        <v>2.2280000000000001E-2</v>
      </c>
      <c r="E7666">
        <f t="shared" si="360"/>
        <v>-2.3415952346690173E-2</v>
      </c>
      <c r="N7666">
        <v>2.2280000000000002</v>
      </c>
    </row>
    <row r="7667" spans="1:14" x14ac:dyDescent="0.2">
      <c r="A7667" s="1">
        <v>41778</v>
      </c>
      <c r="B7667">
        <v>136.96880000000002</v>
      </c>
      <c r="C7667">
        <f t="shared" si="358"/>
        <v>-3.4102773988174961E-3</v>
      </c>
      <c r="D7667">
        <f t="shared" si="359"/>
        <v>2.2499999999999999E-2</v>
      </c>
      <c r="E7667">
        <f t="shared" si="360"/>
        <v>-2.5910277398817495E-2</v>
      </c>
      <c r="N7667">
        <v>2.25</v>
      </c>
    </row>
    <row r="7668" spans="1:14" x14ac:dyDescent="0.2">
      <c r="A7668" s="1">
        <v>41779</v>
      </c>
      <c r="B7668">
        <v>137.25</v>
      </c>
      <c r="C7668">
        <f t="shared" si="358"/>
        <v>2.0530222941281817E-3</v>
      </c>
      <c r="D7668">
        <f t="shared" si="359"/>
        <v>2.2789999999999998E-2</v>
      </c>
      <c r="E7668">
        <f t="shared" si="360"/>
        <v>-2.0736977705871816E-2</v>
      </c>
      <c r="N7668">
        <v>2.2789999999999999</v>
      </c>
    </row>
    <row r="7669" spans="1:14" x14ac:dyDescent="0.2">
      <c r="A7669" s="1">
        <v>41780</v>
      </c>
      <c r="B7669">
        <v>136.6875</v>
      </c>
      <c r="C7669">
        <f t="shared" si="358"/>
        <v>-4.098360655737654E-3</v>
      </c>
      <c r="D7669">
        <f t="shared" si="359"/>
        <v>2.2679999999999999E-2</v>
      </c>
      <c r="E7669">
        <f t="shared" si="360"/>
        <v>-2.6778360655737653E-2</v>
      </c>
      <c r="N7669">
        <v>2.2679999999999998</v>
      </c>
    </row>
    <row r="7670" spans="1:14" x14ac:dyDescent="0.2">
      <c r="A7670" s="1">
        <v>41781</v>
      </c>
      <c r="B7670">
        <v>136.5</v>
      </c>
      <c r="C7670">
        <f t="shared" si="358"/>
        <v>-1.37174211248281E-3</v>
      </c>
      <c r="D7670">
        <f t="shared" si="359"/>
        <v>2.205E-2</v>
      </c>
      <c r="E7670">
        <f t="shared" si="360"/>
        <v>-2.342174211248281E-2</v>
      </c>
      <c r="N7670">
        <v>2.2050000000000001</v>
      </c>
    </row>
    <row r="7671" spans="1:14" x14ac:dyDescent="0.2">
      <c r="A7671" s="1">
        <v>41782</v>
      </c>
      <c r="B7671">
        <v>136.9375</v>
      </c>
      <c r="C7671">
        <f t="shared" si="358"/>
        <v>3.2051282051281937E-3</v>
      </c>
      <c r="D7671">
        <f t="shared" si="359"/>
        <v>2.1499999999999998E-2</v>
      </c>
      <c r="E7671">
        <f t="shared" si="360"/>
        <v>-1.8294871794871805E-2</v>
      </c>
      <c r="N7671">
        <v>2.15</v>
      </c>
    </row>
    <row r="7672" spans="1:14" x14ac:dyDescent="0.2">
      <c r="A7672" s="1">
        <v>41785</v>
      </c>
      <c r="B7672">
        <v>136.9375</v>
      </c>
      <c r="C7672">
        <f t="shared" si="358"/>
        <v>0</v>
      </c>
      <c r="D7672">
        <f t="shared" si="359"/>
        <v>2.2109999999999998E-2</v>
      </c>
      <c r="E7672">
        <f t="shared" si="360"/>
        <v>-2.2109999999999998E-2</v>
      </c>
      <c r="N7672">
        <v>2.2109999999999999</v>
      </c>
    </row>
    <row r="7673" spans="1:14" x14ac:dyDescent="0.2">
      <c r="A7673" s="1">
        <v>41786</v>
      </c>
      <c r="B7673">
        <v>137.375</v>
      </c>
      <c r="C7673">
        <f t="shared" si="358"/>
        <v>3.1948881789136685E-3</v>
      </c>
      <c r="D7673">
        <f t="shared" si="359"/>
        <v>2.2679999999999999E-2</v>
      </c>
      <c r="E7673">
        <f t="shared" si="360"/>
        <v>-1.948511182108633E-2</v>
      </c>
      <c r="N7673">
        <v>2.2679999999999998</v>
      </c>
    </row>
    <row r="7674" spans="1:14" x14ac:dyDescent="0.2">
      <c r="A7674" s="1">
        <v>41787</v>
      </c>
      <c r="B7674">
        <v>138.65630000000002</v>
      </c>
      <c r="C7674">
        <f t="shared" si="358"/>
        <v>9.3270245677889996E-3</v>
      </c>
      <c r="D7674">
        <f t="shared" si="359"/>
        <v>2.2339999999999999E-2</v>
      </c>
      <c r="E7674">
        <f t="shared" si="360"/>
        <v>-1.3012975432210999E-2</v>
      </c>
      <c r="N7674">
        <v>2.234</v>
      </c>
    </row>
    <row r="7675" spans="1:14" x14ac:dyDescent="0.2">
      <c r="A7675" s="1">
        <v>41788</v>
      </c>
      <c r="B7675">
        <v>138.4375</v>
      </c>
      <c r="C7675">
        <f t="shared" si="358"/>
        <v>-1.5780025862511815E-3</v>
      </c>
      <c r="D7675">
        <f t="shared" si="359"/>
        <v>2.1749999999999999E-2</v>
      </c>
      <c r="E7675">
        <f t="shared" si="360"/>
        <v>-2.332800258625118E-2</v>
      </c>
      <c r="N7675">
        <v>2.1749999999999998</v>
      </c>
    </row>
    <row r="7676" spans="1:14" x14ac:dyDescent="0.2">
      <c r="A7676" s="1">
        <v>41789</v>
      </c>
      <c r="B7676">
        <v>138.25</v>
      </c>
      <c r="C7676">
        <f t="shared" si="358"/>
        <v>-1.3544018058690988E-3</v>
      </c>
      <c r="D7676">
        <f t="shared" si="359"/>
        <v>2.2380000000000001E-2</v>
      </c>
      <c r="E7676">
        <f t="shared" si="360"/>
        <v>-2.3734401805869099E-2</v>
      </c>
      <c r="N7676">
        <v>2.238</v>
      </c>
    </row>
    <row r="7677" spans="1:14" x14ac:dyDescent="0.2">
      <c r="A7677" s="1">
        <v>41792</v>
      </c>
      <c r="B7677">
        <v>136.375</v>
      </c>
      <c r="C7677">
        <f t="shared" si="358"/>
        <v>-1.3562386980108476E-2</v>
      </c>
      <c r="D7677">
        <f t="shared" si="359"/>
        <v>2.137E-2</v>
      </c>
      <c r="E7677">
        <f t="shared" si="360"/>
        <v>-3.4932386980108476E-2</v>
      </c>
      <c r="N7677">
        <v>2.137</v>
      </c>
    </row>
    <row r="7678" spans="1:14" x14ac:dyDescent="0.2">
      <c r="A7678" s="1">
        <v>41793</v>
      </c>
      <c r="B7678">
        <v>135.34380000000002</v>
      </c>
      <c r="C7678">
        <f t="shared" si="358"/>
        <v>-7.5615032080659228E-3</v>
      </c>
      <c r="D7678">
        <f t="shared" si="359"/>
        <v>2.1299999999999999E-2</v>
      </c>
      <c r="E7678">
        <f t="shared" si="360"/>
        <v>-2.8861503208065922E-2</v>
      </c>
      <c r="N7678">
        <v>2.13</v>
      </c>
    </row>
    <row r="7679" spans="1:14" x14ac:dyDescent="0.2">
      <c r="A7679" s="1">
        <v>41794</v>
      </c>
      <c r="B7679">
        <v>135.15630000000002</v>
      </c>
      <c r="C7679">
        <f t="shared" si="358"/>
        <v>-1.3853608366249937E-3</v>
      </c>
      <c r="D7679">
        <f t="shared" si="359"/>
        <v>2.189E-2</v>
      </c>
      <c r="E7679">
        <f t="shared" si="360"/>
        <v>-2.3275360836624993E-2</v>
      </c>
      <c r="N7679">
        <v>2.1890000000000001</v>
      </c>
    </row>
    <row r="7680" spans="1:14" x14ac:dyDescent="0.2">
      <c r="A7680" s="1">
        <v>41795</v>
      </c>
      <c r="B7680">
        <v>135.40630000000002</v>
      </c>
      <c r="C7680">
        <f t="shared" si="358"/>
        <v>1.8497102983729974E-3</v>
      </c>
      <c r="D7680">
        <f t="shared" si="359"/>
        <v>2.196E-2</v>
      </c>
      <c r="E7680">
        <f t="shared" si="360"/>
        <v>-2.0110289701627003E-2</v>
      </c>
      <c r="N7680">
        <v>2.1960000000000002</v>
      </c>
    </row>
    <row r="7681" spans="1:14" x14ac:dyDescent="0.2">
      <c r="A7681" s="1">
        <v>41796</v>
      </c>
      <c r="B7681">
        <v>135.375</v>
      </c>
      <c r="C7681">
        <f t="shared" si="358"/>
        <v>-2.311561574315224E-4</v>
      </c>
      <c r="D7681">
        <f t="shared" si="359"/>
        <v>2.1499999999999998E-2</v>
      </c>
      <c r="E7681">
        <f t="shared" si="360"/>
        <v>-2.1731156157431521E-2</v>
      </c>
      <c r="N7681">
        <v>2.15</v>
      </c>
    </row>
    <row r="7682" spans="1:14" x14ac:dyDescent="0.2">
      <c r="A7682" s="1">
        <v>41799</v>
      </c>
      <c r="B7682">
        <v>135.25</v>
      </c>
      <c r="C7682">
        <f t="shared" si="358"/>
        <v>-9.2336103416434945E-4</v>
      </c>
      <c r="D7682">
        <f t="shared" si="359"/>
        <v>2.196E-2</v>
      </c>
      <c r="E7682">
        <f t="shared" si="360"/>
        <v>-2.288336103416435E-2</v>
      </c>
      <c r="N7682">
        <v>2.1960000000000002</v>
      </c>
    </row>
    <row r="7683" spans="1:14" x14ac:dyDescent="0.2">
      <c r="A7683" s="1">
        <v>41800</v>
      </c>
      <c r="B7683">
        <v>134.9375</v>
      </c>
      <c r="C7683">
        <f t="shared" si="358"/>
        <v>-2.3105360443622658E-3</v>
      </c>
      <c r="D7683">
        <f t="shared" si="359"/>
        <v>2.129E-2</v>
      </c>
      <c r="E7683">
        <f t="shared" si="360"/>
        <v>-2.3600536044362266E-2</v>
      </c>
      <c r="N7683">
        <v>2.129</v>
      </c>
    </row>
    <row r="7684" spans="1:14" x14ac:dyDescent="0.2">
      <c r="A7684" s="1">
        <v>41801</v>
      </c>
      <c r="B7684">
        <v>134.9375</v>
      </c>
      <c r="C7684">
        <f t="shared" si="358"/>
        <v>0</v>
      </c>
      <c r="D7684">
        <f t="shared" si="359"/>
        <v>2.0840000000000001E-2</v>
      </c>
      <c r="E7684">
        <f t="shared" si="360"/>
        <v>-2.0840000000000001E-2</v>
      </c>
      <c r="N7684">
        <v>2.0840000000000001</v>
      </c>
    </row>
    <row r="7685" spans="1:14" x14ac:dyDescent="0.2">
      <c r="A7685" s="1">
        <v>41802</v>
      </c>
      <c r="B7685">
        <v>135.90630000000002</v>
      </c>
      <c r="C7685">
        <f t="shared" ref="C7685:C7748" si="361">B7685/B7684-1</f>
        <v>7.1796201945346638E-3</v>
      </c>
      <c r="D7685">
        <f t="shared" ref="D7685:D7748" si="362">N7685/100</f>
        <v>2.0539999999999999E-2</v>
      </c>
      <c r="E7685">
        <f t="shared" ref="E7685:E7748" si="363">C7685-D7685</f>
        <v>-1.3360379805465335E-2</v>
      </c>
      <c r="N7685">
        <v>2.0539999999999998</v>
      </c>
    </row>
    <row r="7686" spans="1:14" x14ac:dyDescent="0.2">
      <c r="A7686" s="1">
        <v>41803</v>
      </c>
      <c r="B7686">
        <v>135.78130000000002</v>
      </c>
      <c r="C7686">
        <f t="shared" si="361"/>
        <v>-9.1975132867272436E-4</v>
      </c>
      <c r="D7686">
        <f t="shared" si="362"/>
        <v>1.9970000000000002E-2</v>
      </c>
      <c r="E7686">
        <f t="shared" si="363"/>
        <v>-2.0889751328672726E-2</v>
      </c>
      <c r="N7686">
        <v>1.9970000000000001</v>
      </c>
    </row>
    <row r="7687" spans="1:14" x14ac:dyDescent="0.2">
      <c r="A7687" s="1">
        <v>41806</v>
      </c>
      <c r="B7687">
        <v>135.96880000000002</v>
      </c>
      <c r="C7687">
        <f t="shared" si="361"/>
        <v>1.3808970749284999E-3</v>
      </c>
      <c r="D7687">
        <f t="shared" si="362"/>
        <v>2.1330000000000002E-2</v>
      </c>
      <c r="E7687">
        <f t="shared" si="363"/>
        <v>-1.9949102925071502E-2</v>
      </c>
      <c r="N7687">
        <v>2.133</v>
      </c>
    </row>
    <row r="7688" spans="1:14" x14ac:dyDescent="0.2">
      <c r="A7688" s="1">
        <v>41807</v>
      </c>
      <c r="B7688">
        <v>135.0625</v>
      </c>
      <c r="C7688">
        <f t="shared" si="361"/>
        <v>-6.6654997322916909E-3</v>
      </c>
      <c r="D7688">
        <f t="shared" si="362"/>
        <v>2.1720000000000003E-2</v>
      </c>
      <c r="E7688">
        <f t="shared" si="363"/>
        <v>-2.8385499732291694E-2</v>
      </c>
      <c r="N7688">
        <v>2.1720000000000002</v>
      </c>
    </row>
    <row r="7689" spans="1:14" x14ac:dyDescent="0.2">
      <c r="A7689" s="1">
        <v>41808</v>
      </c>
      <c r="B7689">
        <v>135.6875</v>
      </c>
      <c r="C7689">
        <f t="shared" si="361"/>
        <v>4.6274872744100914E-3</v>
      </c>
      <c r="D7689">
        <f t="shared" si="362"/>
        <v>2.1680000000000001E-2</v>
      </c>
      <c r="E7689">
        <f t="shared" si="363"/>
        <v>-1.705251272558991E-2</v>
      </c>
      <c r="N7689">
        <v>2.1680000000000001</v>
      </c>
    </row>
    <row r="7690" spans="1:14" x14ac:dyDescent="0.2">
      <c r="A7690" s="1">
        <v>41809</v>
      </c>
      <c r="B7690">
        <v>135.25</v>
      </c>
      <c r="C7690">
        <f t="shared" si="361"/>
        <v>-3.2243205895901017E-3</v>
      </c>
      <c r="D7690">
        <f t="shared" si="362"/>
        <v>2.1860000000000001E-2</v>
      </c>
      <c r="E7690">
        <f t="shared" si="363"/>
        <v>-2.5084320589590103E-2</v>
      </c>
      <c r="N7690">
        <v>2.1859999999999999</v>
      </c>
    </row>
    <row r="7691" spans="1:14" x14ac:dyDescent="0.2">
      <c r="A7691" s="1">
        <v>41810</v>
      </c>
      <c r="B7691">
        <v>135.34380000000002</v>
      </c>
      <c r="C7691">
        <f t="shared" si="361"/>
        <v>6.9353049907583397E-4</v>
      </c>
      <c r="D7691">
        <f t="shared" si="362"/>
        <v>2.2000000000000002E-2</v>
      </c>
      <c r="E7691">
        <f t="shared" si="363"/>
        <v>-2.1306469500924168E-2</v>
      </c>
      <c r="N7691">
        <v>2.2000000000000002</v>
      </c>
    </row>
    <row r="7692" spans="1:14" x14ac:dyDescent="0.2">
      <c r="A7692" s="1">
        <v>41813</v>
      </c>
      <c r="B7692">
        <v>135.375</v>
      </c>
      <c r="C7692">
        <f t="shared" si="361"/>
        <v>2.3052404321433073E-4</v>
      </c>
      <c r="D7692">
        <f t="shared" si="362"/>
        <v>2.1720000000000003E-2</v>
      </c>
      <c r="E7692">
        <f t="shared" si="363"/>
        <v>-2.1489475956785672E-2</v>
      </c>
      <c r="N7692">
        <v>2.1720000000000002</v>
      </c>
    </row>
    <row r="7693" spans="1:14" x14ac:dyDescent="0.2">
      <c r="A7693" s="1">
        <v>41814</v>
      </c>
      <c r="B7693">
        <v>136.03130000000002</v>
      </c>
      <c r="C7693">
        <f t="shared" si="361"/>
        <v>4.8480147737766099E-3</v>
      </c>
      <c r="D7693">
        <f t="shared" si="362"/>
        <v>2.1930000000000002E-2</v>
      </c>
      <c r="E7693">
        <f t="shared" si="363"/>
        <v>-1.7081985226223392E-2</v>
      </c>
      <c r="N7693">
        <v>2.1930000000000001</v>
      </c>
    </row>
    <row r="7694" spans="1:14" x14ac:dyDescent="0.2">
      <c r="A7694" s="1">
        <v>41815</v>
      </c>
      <c r="B7694">
        <v>136.5</v>
      </c>
      <c r="C7694">
        <f t="shared" si="361"/>
        <v>3.4455305506893019E-3</v>
      </c>
      <c r="D7694">
        <f t="shared" si="362"/>
        <v>2.1680000000000001E-2</v>
      </c>
      <c r="E7694">
        <f t="shared" si="363"/>
        <v>-1.8234469449310699E-2</v>
      </c>
      <c r="N7694">
        <v>2.1680000000000001</v>
      </c>
    </row>
    <row r="7695" spans="1:14" x14ac:dyDescent="0.2">
      <c r="A7695" s="1">
        <v>41816</v>
      </c>
      <c r="B7695">
        <v>137.15630000000002</v>
      </c>
      <c r="C7695">
        <f t="shared" si="361"/>
        <v>4.8080586080587739E-3</v>
      </c>
      <c r="D7695">
        <f t="shared" si="362"/>
        <v>2.128E-2</v>
      </c>
      <c r="E7695">
        <f t="shared" si="363"/>
        <v>-1.6471941391941226E-2</v>
      </c>
      <c r="N7695">
        <v>2.1280000000000001</v>
      </c>
    </row>
    <row r="7696" spans="1:14" x14ac:dyDescent="0.2">
      <c r="A7696" s="1">
        <v>41817</v>
      </c>
      <c r="B7696">
        <v>136.90630000000002</v>
      </c>
      <c r="C7696">
        <f t="shared" si="361"/>
        <v>-1.8227380003689175E-3</v>
      </c>
      <c r="D7696">
        <f t="shared" si="362"/>
        <v>2.1940000000000001E-2</v>
      </c>
      <c r="E7696">
        <f t="shared" si="363"/>
        <v>-2.3762738000368919E-2</v>
      </c>
      <c r="N7696">
        <v>2.194</v>
      </c>
    </row>
    <row r="7697" spans="1:14" x14ac:dyDescent="0.2">
      <c r="A7697" s="1">
        <v>41820</v>
      </c>
      <c r="B7697">
        <v>137.1875</v>
      </c>
      <c r="C7697">
        <f t="shared" si="361"/>
        <v>2.0539595329067684E-3</v>
      </c>
      <c r="D7697">
        <f t="shared" si="362"/>
        <v>2.181E-2</v>
      </c>
      <c r="E7697">
        <f t="shared" si="363"/>
        <v>-1.9756040467093231E-2</v>
      </c>
      <c r="N7697">
        <v>2.181</v>
      </c>
    </row>
    <row r="7698" spans="1:14" x14ac:dyDescent="0.2">
      <c r="A7698" s="1">
        <v>41821</v>
      </c>
      <c r="B7698">
        <v>136.34380000000002</v>
      </c>
      <c r="C7698">
        <f t="shared" si="361"/>
        <v>-6.1499772209565595E-3</v>
      </c>
      <c r="D7698">
        <f t="shared" si="362"/>
        <v>2.222E-2</v>
      </c>
      <c r="E7698">
        <f t="shared" si="363"/>
        <v>-2.836997722095656E-2</v>
      </c>
      <c r="N7698">
        <v>2.222</v>
      </c>
    </row>
    <row r="7699" spans="1:14" x14ac:dyDescent="0.2">
      <c r="A7699" s="1">
        <v>41822</v>
      </c>
      <c r="B7699">
        <v>135.25</v>
      </c>
      <c r="C7699">
        <f t="shared" si="361"/>
        <v>-8.0223669869844416E-3</v>
      </c>
      <c r="D7699">
        <f t="shared" si="362"/>
        <v>2.1829999999999999E-2</v>
      </c>
      <c r="E7699">
        <f t="shared" si="363"/>
        <v>-2.985236698698444E-2</v>
      </c>
      <c r="N7699">
        <v>2.1829999999999998</v>
      </c>
    </row>
    <row r="7700" spans="1:14" x14ac:dyDescent="0.2">
      <c r="A7700" s="1">
        <v>41823</v>
      </c>
      <c r="B7700">
        <v>135</v>
      </c>
      <c r="C7700">
        <f t="shared" si="361"/>
        <v>-1.848428835489857E-3</v>
      </c>
      <c r="D7700">
        <f t="shared" si="362"/>
        <v>2.18E-2</v>
      </c>
      <c r="E7700">
        <f t="shared" si="363"/>
        <v>-2.3648428835489857E-2</v>
      </c>
      <c r="N7700">
        <v>2.1800000000000002</v>
      </c>
    </row>
    <row r="7701" spans="1:14" x14ac:dyDescent="0.2">
      <c r="A7701" s="1">
        <v>41824</v>
      </c>
      <c r="B7701">
        <v>135</v>
      </c>
      <c r="C7701">
        <f t="shared" si="361"/>
        <v>0</v>
      </c>
      <c r="D7701">
        <f t="shared" si="362"/>
        <v>2.281E-2</v>
      </c>
      <c r="E7701">
        <f t="shared" si="363"/>
        <v>-2.281E-2</v>
      </c>
      <c r="N7701">
        <v>2.2810000000000001</v>
      </c>
    </row>
    <row r="7702" spans="1:14" x14ac:dyDescent="0.2">
      <c r="A7702" s="1">
        <v>41827</v>
      </c>
      <c r="B7702">
        <v>135.6875</v>
      </c>
      <c r="C7702">
        <f t="shared" si="361"/>
        <v>5.0925925925926485E-3</v>
      </c>
      <c r="D7702">
        <f t="shared" si="362"/>
        <v>2.3029999999999998E-2</v>
      </c>
      <c r="E7702">
        <f t="shared" si="363"/>
        <v>-1.793740740740735E-2</v>
      </c>
      <c r="N7702">
        <v>2.3029999999999999</v>
      </c>
    </row>
    <row r="7703" spans="1:14" x14ac:dyDescent="0.2">
      <c r="A7703" s="1">
        <v>41828</v>
      </c>
      <c r="B7703">
        <v>136.59380000000002</v>
      </c>
      <c r="C7703">
        <f t="shared" si="361"/>
        <v>6.6793182865039213E-3</v>
      </c>
      <c r="D7703">
        <f t="shared" si="362"/>
        <v>2.2170000000000002E-2</v>
      </c>
      <c r="E7703">
        <f t="shared" si="363"/>
        <v>-1.5490681713496081E-2</v>
      </c>
      <c r="N7703">
        <v>2.2170000000000001</v>
      </c>
    </row>
    <row r="7704" spans="1:14" x14ac:dyDescent="0.2">
      <c r="A7704" s="1">
        <v>41829</v>
      </c>
      <c r="B7704">
        <v>136.96880000000002</v>
      </c>
      <c r="C7704">
        <f t="shared" si="361"/>
        <v>2.7453661879235369E-3</v>
      </c>
      <c r="D7704">
        <f t="shared" si="362"/>
        <v>2.1299999999999999E-2</v>
      </c>
      <c r="E7704">
        <f t="shared" si="363"/>
        <v>-1.8554633812076463E-2</v>
      </c>
      <c r="N7704">
        <v>2.13</v>
      </c>
    </row>
    <row r="7705" spans="1:14" x14ac:dyDescent="0.2">
      <c r="A7705" s="1">
        <v>41830</v>
      </c>
      <c r="B7705">
        <v>137.09380000000002</v>
      </c>
      <c r="C7705">
        <f t="shared" si="361"/>
        <v>9.1261659589636501E-4</v>
      </c>
      <c r="D7705">
        <f t="shared" si="362"/>
        <v>2.214E-2</v>
      </c>
      <c r="E7705">
        <f t="shared" si="363"/>
        <v>-2.1227383404103635E-2</v>
      </c>
      <c r="N7705">
        <v>2.214</v>
      </c>
    </row>
    <row r="7706" spans="1:14" x14ac:dyDescent="0.2">
      <c r="A7706" s="1">
        <v>41831</v>
      </c>
      <c r="B7706">
        <v>137.375</v>
      </c>
      <c r="C7706">
        <f t="shared" si="361"/>
        <v>2.0511503802504993E-3</v>
      </c>
      <c r="D7706">
        <f t="shared" si="362"/>
        <v>2.1250000000000002E-2</v>
      </c>
      <c r="E7706">
        <f t="shared" si="363"/>
        <v>-1.9198849619749502E-2</v>
      </c>
      <c r="N7706">
        <v>2.125</v>
      </c>
    </row>
    <row r="7707" spans="1:14" x14ac:dyDescent="0.2">
      <c r="A7707" s="1">
        <v>41834</v>
      </c>
      <c r="B7707">
        <v>136.90630000000002</v>
      </c>
      <c r="C7707">
        <f t="shared" si="361"/>
        <v>-3.411828935395711E-3</v>
      </c>
      <c r="D7707">
        <f t="shared" si="362"/>
        <v>2.1440000000000001E-2</v>
      </c>
      <c r="E7707">
        <f t="shared" si="363"/>
        <v>-2.4851828935395712E-2</v>
      </c>
      <c r="N7707">
        <v>2.1440000000000001</v>
      </c>
    </row>
    <row r="7708" spans="1:14" x14ac:dyDescent="0.2">
      <c r="A7708" s="1">
        <v>41835</v>
      </c>
      <c r="B7708">
        <v>136.9375</v>
      </c>
      <c r="C7708">
        <f t="shared" si="361"/>
        <v>2.278930918444555E-4</v>
      </c>
      <c r="D7708">
        <f t="shared" si="362"/>
        <v>2.12E-2</v>
      </c>
      <c r="E7708">
        <f t="shared" si="363"/>
        <v>-2.0972106908155545E-2</v>
      </c>
      <c r="N7708">
        <v>2.12</v>
      </c>
    </row>
    <row r="7709" spans="1:14" x14ac:dyDescent="0.2">
      <c r="A7709" s="1">
        <v>41836</v>
      </c>
      <c r="B7709">
        <v>137.15630000000002</v>
      </c>
      <c r="C7709">
        <f t="shared" si="361"/>
        <v>1.5978092195345628E-3</v>
      </c>
      <c r="D7709">
        <f t="shared" si="362"/>
        <v>2.1680000000000001E-2</v>
      </c>
      <c r="E7709">
        <f t="shared" si="363"/>
        <v>-2.0082190780465439E-2</v>
      </c>
      <c r="N7709">
        <v>2.1680000000000001</v>
      </c>
    </row>
    <row r="7710" spans="1:14" x14ac:dyDescent="0.2">
      <c r="A7710" s="1">
        <v>41837</v>
      </c>
      <c r="B7710">
        <v>138.125</v>
      </c>
      <c r="C7710">
        <f t="shared" si="361"/>
        <v>7.0627452038294347E-3</v>
      </c>
      <c r="D7710">
        <f t="shared" si="362"/>
        <v>2.0950000000000003E-2</v>
      </c>
      <c r="E7710">
        <f t="shared" si="363"/>
        <v>-1.3887254796170569E-2</v>
      </c>
      <c r="N7710">
        <v>2.0950000000000002</v>
      </c>
    </row>
    <row r="7711" spans="1:14" x14ac:dyDescent="0.2">
      <c r="A7711" s="1">
        <v>41838</v>
      </c>
      <c r="B7711">
        <v>138.0625</v>
      </c>
      <c r="C7711">
        <f t="shared" si="361"/>
        <v>-4.5248868778280382E-4</v>
      </c>
      <c r="D7711">
        <f t="shared" si="362"/>
        <v>2.0539999999999999E-2</v>
      </c>
      <c r="E7711">
        <f t="shared" si="363"/>
        <v>-2.0992488687782803E-2</v>
      </c>
      <c r="N7711">
        <v>2.0539999999999998</v>
      </c>
    </row>
    <row r="7712" spans="1:14" x14ac:dyDescent="0.2">
      <c r="A7712" s="1">
        <v>41841</v>
      </c>
      <c r="B7712">
        <v>138.4375</v>
      </c>
      <c r="C7712">
        <f t="shared" si="361"/>
        <v>2.7161611588955026E-3</v>
      </c>
      <c r="D7712">
        <f t="shared" si="362"/>
        <v>2.06E-2</v>
      </c>
      <c r="E7712">
        <f t="shared" si="363"/>
        <v>-1.7883838841104498E-2</v>
      </c>
      <c r="N7712">
        <v>2.06</v>
      </c>
    </row>
    <row r="7713" spans="1:14" x14ac:dyDescent="0.2">
      <c r="A7713" s="1">
        <v>41842</v>
      </c>
      <c r="B7713">
        <v>138.5625</v>
      </c>
      <c r="C7713">
        <f t="shared" si="361"/>
        <v>9.0293453724599182E-4</v>
      </c>
      <c r="D7713">
        <f t="shared" si="362"/>
        <v>2.0419999999999997E-2</v>
      </c>
      <c r="E7713">
        <f t="shared" si="363"/>
        <v>-1.9517065462754005E-2</v>
      </c>
      <c r="N7713">
        <v>2.0419999999999998</v>
      </c>
    </row>
    <row r="7714" spans="1:14" x14ac:dyDescent="0.2">
      <c r="A7714" s="1">
        <v>41843</v>
      </c>
      <c r="B7714">
        <v>138.5625</v>
      </c>
      <c r="C7714">
        <f t="shared" si="361"/>
        <v>0</v>
      </c>
      <c r="D7714">
        <f t="shared" si="362"/>
        <v>1.9890000000000001E-2</v>
      </c>
      <c r="E7714">
        <f t="shared" si="363"/>
        <v>-1.9890000000000001E-2</v>
      </c>
      <c r="N7714">
        <v>1.9890000000000001</v>
      </c>
    </row>
    <row r="7715" spans="1:14" x14ac:dyDescent="0.2">
      <c r="A7715" s="1">
        <v>41844</v>
      </c>
      <c r="B7715">
        <v>137.875</v>
      </c>
      <c r="C7715">
        <f t="shared" si="361"/>
        <v>-4.9616599007668016E-3</v>
      </c>
      <c r="D7715">
        <f t="shared" si="362"/>
        <v>2.0560000000000002E-2</v>
      </c>
      <c r="E7715">
        <f t="shared" si="363"/>
        <v>-2.5521659900766804E-2</v>
      </c>
      <c r="N7715">
        <v>2.056</v>
      </c>
    </row>
    <row r="7716" spans="1:14" x14ac:dyDescent="0.2">
      <c r="A7716" s="1">
        <v>41845</v>
      </c>
      <c r="B7716">
        <v>138.65630000000002</v>
      </c>
      <c r="C7716">
        <f t="shared" si="361"/>
        <v>5.6667271078876258E-3</v>
      </c>
      <c r="D7716">
        <f t="shared" si="362"/>
        <v>2.035E-2</v>
      </c>
      <c r="E7716">
        <f t="shared" si="363"/>
        <v>-1.4683272892112374E-2</v>
      </c>
      <c r="N7716">
        <v>2.0350000000000001</v>
      </c>
    </row>
    <row r="7717" spans="1:14" x14ac:dyDescent="0.2">
      <c r="A7717" s="1">
        <v>41848</v>
      </c>
      <c r="B7717">
        <v>138.28130000000002</v>
      </c>
      <c r="C7717">
        <f t="shared" si="361"/>
        <v>-2.7045291126331916E-3</v>
      </c>
      <c r="D7717">
        <f t="shared" si="362"/>
        <v>2.0619999999999999E-2</v>
      </c>
      <c r="E7717">
        <f t="shared" si="363"/>
        <v>-2.3324529112633191E-2</v>
      </c>
      <c r="N7717">
        <v>2.0619999999999998</v>
      </c>
    </row>
    <row r="7718" spans="1:14" x14ac:dyDescent="0.2">
      <c r="A7718" s="1">
        <v>41849</v>
      </c>
      <c r="B7718">
        <v>138.9375</v>
      </c>
      <c r="C7718">
        <f t="shared" si="361"/>
        <v>4.7453994140926881E-3</v>
      </c>
      <c r="D7718">
        <f t="shared" si="362"/>
        <v>2.1080000000000002E-2</v>
      </c>
      <c r="E7718">
        <f t="shared" si="363"/>
        <v>-1.6334600585907313E-2</v>
      </c>
      <c r="N7718">
        <v>2.1080000000000001</v>
      </c>
    </row>
    <row r="7719" spans="1:14" x14ac:dyDescent="0.2">
      <c r="A7719" s="1">
        <v>41850</v>
      </c>
      <c r="B7719">
        <v>137.5</v>
      </c>
      <c r="C7719">
        <f t="shared" si="361"/>
        <v>-1.0346378767431386E-2</v>
      </c>
      <c r="D7719">
        <f t="shared" si="362"/>
        <v>2.0990000000000002E-2</v>
      </c>
      <c r="E7719">
        <f t="shared" si="363"/>
        <v>-3.1336378767431387E-2</v>
      </c>
      <c r="N7719">
        <v>2.0990000000000002</v>
      </c>
    </row>
    <row r="7720" spans="1:14" x14ac:dyDescent="0.2">
      <c r="A7720" s="1">
        <v>41851</v>
      </c>
      <c r="B7720">
        <v>137.40630000000002</v>
      </c>
      <c r="C7720">
        <f t="shared" si="361"/>
        <v>-6.8145454545442963E-4</v>
      </c>
      <c r="D7720">
        <f t="shared" si="362"/>
        <v>2.0899999999999998E-2</v>
      </c>
      <c r="E7720">
        <f t="shared" si="363"/>
        <v>-2.1581454545454428E-2</v>
      </c>
      <c r="N7720">
        <v>2.09</v>
      </c>
    </row>
    <row r="7721" spans="1:14" x14ac:dyDescent="0.2">
      <c r="A7721" s="1">
        <v>41852</v>
      </c>
      <c r="B7721">
        <v>137.9375</v>
      </c>
      <c r="C7721">
        <f t="shared" si="361"/>
        <v>3.8659071672839662E-3</v>
      </c>
      <c r="D7721">
        <f t="shared" si="362"/>
        <v>2.0550000000000002E-2</v>
      </c>
      <c r="E7721">
        <f t="shared" si="363"/>
        <v>-1.6684092832716036E-2</v>
      </c>
      <c r="N7721">
        <v>2.0550000000000002</v>
      </c>
    </row>
    <row r="7722" spans="1:14" x14ac:dyDescent="0.2">
      <c r="A7722" s="1">
        <v>41855</v>
      </c>
      <c r="B7722">
        <v>138.09380000000002</v>
      </c>
      <c r="C7722">
        <f t="shared" si="361"/>
        <v>1.1331218849117697E-3</v>
      </c>
      <c r="D7722">
        <f t="shared" si="362"/>
        <v>1.9810000000000001E-2</v>
      </c>
      <c r="E7722">
        <f t="shared" si="363"/>
        <v>-1.8676878115088232E-2</v>
      </c>
      <c r="N7722">
        <v>1.9810000000000001</v>
      </c>
    </row>
    <row r="7723" spans="1:14" x14ac:dyDescent="0.2">
      <c r="A7723" s="1">
        <v>41856</v>
      </c>
      <c r="B7723">
        <v>138.375</v>
      </c>
      <c r="C7723">
        <f t="shared" si="361"/>
        <v>2.0362970676452985E-3</v>
      </c>
      <c r="D7723">
        <f t="shared" si="362"/>
        <v>2.0230000000000001E-2</v>
      </c>
      <c r="E7723">
        <f t="shared" si="363"/>
        <v>-1.8193702932354703E-2</v>
      </c>
      <c r="N7723">
        <v>2.0230000000000001</v>
      </c>
    </row>
    <row r="7724" spans="1:14" x14ac:dyDescent="0.2">
      <c r="A7724" s="1">
        <v>41857</v>
      </c>
      <c r="B7724">
        <v>138.5</v>
      </c>
      <c r="C7724">
        <f t="shared" si="361"/>
        <v>9.0334236675704283E-4</v>
      </c>
      <c r="D7724">
        <f t="shared" si="362"/>
        <v>2.0230000000000001E-2</v>
      </c>
      <c r="E7724">
        <f t="shared" si="363"/>
        <v>-1.9326657633242959E-2</v>
      </c>
      <c r="N7724">
        <v>2.0230000000000001</v>
      </c>
    </row>
    <row r="7725" spans="1:14" x14ac:dyDescent="0.2">
      <c r="A7725" s="1">
        <v>41858</v>
      </c>
      <c r="B7725">
        <v>139.25</v>
      </c>
      <c r="C7725">
        <f t="shared" si="361"/>
        <v>5.4151624548737232E-3</v>
      </c>
      <c r="D7725">
        <f t="shared" si="362"/>
        <v>2.0279999999999999E-2</v>
      </c>
      <c r="E7725">
        <f t="shared" si="363"/>
        <v>-1.4864837545126276E-2</v>
      </c>
      <c r="N7725">
        <v>2.028</v>
      </c>
    </row>
    <row r="7726" spans="1:14" x14ac:dyDescent="0.2">
      <c r="A7726" s="1">
        <v>41859</v>
      </c>
      <c r="B7726">
        <v>139.40630000000002</v>
      </c>
      <c r="C7726">
        <f t="shared" si="361"/>
        <v>1.122441651705719E-3</v>
      </c>
      <c r="D7726">
        <f t="shared" si="362"/>
        <v>2.0710000000000003E-2</v>
      </c>
      <c r="E7726">
        <f t="shared" si="363"/>
        <v>-1.9587558348294284E-2</v>
      </c>
      <c r="N7726">
        <v>2.0710000000000002</v>
      </c>
    </row>
    <row r="7727" spans="1:14" x14ac:dyDescent="0.2">
      <c r="A7727" s="1">
        <v>41862</v>
      </c>
      <c r="B7727">
        <v>139.40630000000002</v>
      </c>
      <c r="C7727">
        <f t="shared" si="361"/>
        <v>0</v>
      </c>
      <c r="D7727">
        <f t="shared" si="362"/>
        <v>2.0299999999999999E-2</v>
      </c>
      <c r="E7727">
        <f t="shared" si="363"/>
        <v>-2.0299999999999999E-2</v>
      </c>
      <c r="N7727">
        <v>2.0299999999999998</v>
      </c>
    </row>
    <row r="7728" spans="1:14" x14ac:dyDescent="0.2">
      <c r="A7728" s="1">
        <v>41863</v>
      </c>
      <c r="B7728">
        <v>138.96880000000002</v>
      </c>
      <c r="C7728">
        <f t="shared" si="361"/>
        <v>-3.1383086704116492E-3</v>
      </c>
      <c r="D7728">
        <f t="shared" si="362"/>
        <v>2.0250000000000001E-2</v>
      </c>
      <c r="E7728">
        <f t="shared" si="363"/>
        <v>-2.338830867041165E-2</v>
      </c>
      <c r="N7728">
        <v>2.0249999999999999</v>
      </c>
    </row>
    <row r="7729" spans="1:14" x14ac:dyDescent="0.2">
      <c r="A7729" s="1">
        <v>41864</v>
      </c>
      <c r="B7729">
        <v>139.46880000000002</v>
      </c>
      <c r="C7729">
        <f t="shared" si="361"/>
        <v>3.5979298950554739E-3</v>
      </c>
      <c r="D7729">
        <f t="shared" si="362"/>
        <v>2.0830000000000001E-2</v>
      </c>
      <c r="E7729">
        <f t="shared" si="363"/>
        <v>-1.7232070104944527E-2</v>
      </c>
      <c r="N7729">
        <v>2.0830000000000002</v>
      </c>
    </row>
    <row r="7730" spans="1:14" x14ac:dyDescent="0.2">
      <c r="A7730" s="1">
        <v>41865</v>
      </c>
      <c r="B7730">
        <v>140.0625</v>
      </c>
      <c r="C7730">
        <f t="shared" si="361"/>
        <v>4.2568660517618984E-3</v>
      </c>
      <c r="D7730">
        <f t="shared" si="362"/>
        <v>2.0579999999999998E-2</v>
      </c>
      <c r="E7730">
        <f t="shared" si="363"/>
        <v>-1.6323133948238099E-2</v>
      </c>
      <c r="N7730">
        <v>2.0579999999999998</v>
      </c>
    </row>
    <row r="7731" spans="1:14" x14ac:dyDescent="0.2">
      <c r="A7731" s="1">
        <v>41866</v>
      </c>
      <c r="B7731">
        <v>141.03130000000002</v>
      </c>
      <c r="C7731">
        <f t="shared" si="361"/>
        <v>6.9169120928158634E-3</v>
      </c>
      <c r="D7731">
        <f t="shared" si="362"/>
        <v>2.0279999999999999E-2</v>
      </c>
      <c r="E7731">
        <f t="shared" si="363"/>
        <v>-1.3363087907184136E-2</v>
      </c>
      <c r="N7731">
        <v>2.028</v>
      </c>
    </row>
    <row r="7732" spans="1:14" x14ac:dyDescent="0.2">
      <c r="A7732" s="1">
        <v>41869</v>
      </c>
      <c r="B7732">
        <v>140.15630000000002</v>
      </c>
      <c r="C7732">
        <f t="shared" si="361"/>
        <v>-6.2042964930479894E-3</v>
      </c>
      <c r="D7732">
        <f t="shared" si="362"/>
        <v>2.0920000000000001E-2</v>
      </c>
      <c r="E7732">
        <f t="shared" si="363"/>
        <v>-2.712429649304799E-2</v>
      </c>
      <c r="N7732">
        <v>2.0920000000000001</v>
      </c>
    </row>
    <row r="7733" spans="1:14" x14ac:dyDescent="0.2">
      <c r="A7733" s="1">
        <v>41870</v>
      </c>
      <c r="B7733">
        <v>139.78130000000002</v>
      </c>
      <c r="C7733">
        <f t="shared" si="361"/>
        <v>-2.6755843297804338E-3</v>
      </c>
      <c r="D7733">
        <f t="shared" si="362"/>
        <v>2.1729999999999999E-2</v>
      </c>
      <c r="E7733">
        <f t="shared" si="363"/>
        <v>-2.4405584329780433E-2</v>
      </c>
      <c r="N7733">
        <v>2.173</v>
      </c>
    </row>
    <row r="7734" spans="1:14" x14ac:dyDescent="0.2">
      <c r="A7734" s="1">
        <v>41871</v>
      </c>
      <c r="B7734">
        <v>139.6875</v>
      </c>
      <c r="C7734">
        <f t="shared" si="361"/>
        <v>-6.7104827326702754E-4</v>
      </c>
      <c r="D7734">
        <f t="shared" si="362"/>
        <v>2.1509999999999998E-2</v>
      </c>
      <c r="E7734">
        <f t="shared" si="363"/>
        <v>-2.2181048273267025E-2</v>
      </c>
      <c r="N7734">
        <v>2.1509999999999998</v>
      </c>
    </row>
    <row r="7735" spans="1:14" x14ac:dyDescent="0.2">
      <c r="A7735" s="1">
        <v>41872</v>
      </c>
      <c r="B7735">
        <v>140.0625</v>
      </c>
      <c r="C7735">
        <f t="shared" si="361"/>
        <v>2.6845637583892135E-3</v>
      </c>
      <c r="D7735">
        <f t="shared" si="362"/>
        <v>2.1869999999999997E-2</v>
      </c>
      <c r="E7735">
        <f t="shared" si="363"/>
        <v>-1.9185436241610784E-2</v>
      </c>
      <c r="N7735">
        <v>2.1869999999999998</v>
      </c>
    </row>
    <row r="7736" spans="1:14" x14ac:dyDescent="0.2">
      <c r="A7736" s="1">
        <v>41873</v>
      </c>
      <c r="B7736">
        <v>140.4375</v>
      </c>
      <c r="C7736">
        <f t="shared" si="361"/>
        <v>2.6773761713521083E-3</v>
      </c>
      <c r="D7736">
        <f t="shared" si="362"/>
        <v>2.2200000000000001E-2</v>
      </c>
      <c r="E7736">
        <f t="shared" si="363"/>
        <v>-1.9522623828647893E-2</v>
      </c>
      <c r="N7736">
        <v>2.2200000000000002</v>
      </c>
    </row>
    <row r="7737" spans="1:14" x14ac:dyDescent="0.2">
      <c r="A7737" s="1">
        <v>41876</v>
      </c>
      <c r="B7737">
        <v>140.71880000000002</v>
      </c>
      <c r="C7737">
        <f t="shared" si="361"/>
        <v>2.0030262572319213E-3</v>
      </c>
      <c r="D7737">
        <f t="shared" si="362"/>
        <v>2.23E-2</v>
      </c>
      <c r="E7737">
        <f t="shared" si="363"/>
        <v>-2.0296973742768079E-2</v>
      </c>
      <c r="N7737">
        <v>2.23</v>
      </c>
    </row>
    <row r="7738" spans="1:14" x14ac:dyDescent="0.2">
      <c r="A7738" s="1">
        <v>41877</v>
      </c>
      <c r="B7738">
        <v>140.53130000000002</v>
      </c>
      <c r="C7738">
        <f t="shared" si="361"/>
        <v>-1.3324445631998083E-3</v>
      </c>
      <c r="D7738">
        <f t="shared" si="362"/>
        <v>2.2450000000000001E-2</v>
      </c>
      <c r="E7738">
        <f t="shared" si="363"/>
        <v>-2.378244456319981E-2</v>
      </c>
      <c r="N7738">
        <v>2.2450000000000001</v>
      </c>
    </row>
    <row r="7739" spans="1:14" x14ac:dyDescent="0.2">
      <c r="A7739" s="1">
        <v>41878</v>
      </c>
      <c r="B7739">
        <v>141.15630000000002</v>
      </c>
      <c r="C7739">
        <f t="shared" si="361"/>
        <v>4.4474078016782936E-3</v>
      </c>
      <c r="D7739">
        <f t="shared" si="362"/>
        <v>2.3330000000000004E-2</v>
      </c>
      <c r="E7739">
        <f t="shared" si="363"/>
        <v>-1.888259219832171E-2</v>
      </c>
      <c r="N7739">
        <v>2.3330000000000002</v>
      </c>
    </row>
    <row r="7740" spans="1:14" x14ac:dyDescent="0.2">
      <c r="A7740" s="1">
        <v>41879</v>
      </c>
      <c r="B7740">
        <v>141.71880000000002</v>
      </c>
      <c r="C7740">
        <f t="shared" si="361"/>
        <v>3.9849443489239356E-3</v>
      </c>
      <c r="D7740">
        <f t="shared" si="362"/>
        <v>2.342E-2</v>
      </c>
      <c r="E7740">
        <f t="shared" si="363"/>
        <v>-1.9435055651076064E-2</v>
      </c>
      <c r="N7740">
        <v>2.3420000000000001</v>
      </c>
    </row>
    <row r="7741" spans="1:14" x14ac:dyDescent="0.2">
      <c r="A7741" s="1">
        <v>41880</v>
      </c>
      <c r="B7741">
        <v>141.53130000000002</v>
      </c>
      <c r="C7741">
        <f t="shared" si="361"/>
        <v>-1.3230425321129058E-3</v>
      </c>
      <c r="D7741">
        <f t="shared" si="362"/>
        <v>2.3220000000000001E-2</v>
      </c>
      <c r="E7741">
        <f t="shared" si="363"/>
        <v>-2.4543042532112907E-2</v>
      </c>
      <c r="N7741">
        <v>2.3220000000000001</v>
      </c>
    </row>
    <row r="7742" spans="1:14" x14ac:dyDescent="0.2">
      <c r="A7742" s="1">
        <v>41883</v>
      </c>
      <c r="B7742">
        <v>141.53130000000002</v>
      </c>
      <c r="C7742">
        <f t="shared" si="361"/>
        <v>0</v>
      </c>
      <c r="D7742">
        <f t="shared" si="362"/>
        <v>2.3380000000000001E-2</v>
      </c>
      <c r="E7742">
        <f t="shared" si="363"/>
        <v>-2.3380000000000001E-2</v>
      </c>
      <c r="N7742">
        <v>2.3380000000000001</v>
      </c>
    </row>
    <row r="7743" spans="1:14" x14ac:dyDescent="0.2">
      <c r="A7743" s="1">
        <v>41884</v>
      </c>
      <c r="B7743">
        <v>138.6875</v>
      </c>
      <c r="C7743">
        <f t="shared" si="361"/>
        <v>-2.0093081883654107E-2</v>
      </c>
      <c r="D7743">
        <f t="shared" si="362"/>
        <v>2.3189999999999999E-2</v>
      </c>
      <c r="E7743">
        <f t="shared" si="363"/>
        <v>-4.3283081883654109E-2</v>
      </c>
      <c r="N7743">
        <v>2.319</v>
      </c>
    </row>
    <row r="7744" spans="1:14" x14ac:dyDescent="0.2">
      <c r="A7744" s="1">
        <v>41885</v>
      </c>
      <c r="B7744">
        <v>138.9375</v>
      </c>
      <c r="C7744">
        <f t="shared" si="361"/>
        <v>1.8026137899955774E-3</v>
      </c>
      <c r="D7744">
        <f t="shared" si="362"/>
        <v>2.2799999999999997E-2</v>
      </c>
      <c r="E7744">
        <f t="shared" si="363"/>
        <v>-2.099738621000442E-2</v>
      </c>
      <c r="N7744">
        <v>2.2799999999999998</v>
      </c>
    </row>
    <row r="7745" spans="1:14" x14ac:dyDescent="0.2">
      <c r="A7745" s="1">
        <v>41886</v>
      </c>
      <c r="B7745">
        <v>138.1875</v>
      </c>
      <c r="C7745">
        <f t="shared" si="361"/>
        <v>-5.3981106612686069E-3</v>
      </c>
      <c r="D7745">
        <f t="shared" si="362"/>
        <v>2.273E-2</v>
      </c>
      <c r="E7745">
        <f t="shared" si="363"/>
        <v>-2.8128110661268607E-2</v>
      </c>
      <c r="N7745">
        <v>2.2730000000000001</v>
      </c>
    </row>
    <row r="7746" spans="1:14" x14ac:dyDescent="0.2">
      <c r="A7746" s="1">
        <v>41887</v>
      </c>
      <c r="B7746">
        <v>137.9375</v>
      </c>
      <c r="C7746">
        <f t="shared" si="361"/>
        <v>-1.8091361374943382E-3</v>
      </c>
      <c r="D7746">
        <f t="shared" si="362"/>
        <v>2.2610000000000002E-2</v>
      </c>
      <c r="E7746">
        <f t="shared" si="363"/>
        <v>-2.441913613749434E-2</v>
      </c>
      <c r="N7746">
        <v>2.2610000000000001</v>
      </c>
    </row>
    <row r="7747" spans="1:14" x14ac:dyDescent="0.2">
      <c r="A7747" s="1">
        <v>41890</v>
      </c>
      <c r="B7747">
        <v>137.96880000000002</v>
      </c>
      <c r="C7747">
        <f t="shared" si="361"/>
        <v>2.2691436338928561E-4</v>
      </c>
      <c r="D7747">
        <f t="shared" si="362"/>
        <v>2.2690000000000002E-2</v>
      </c>
      <c r="E7747">
        <f t="shared" si="363"/>
        <v>-2.2463085636610716E-2</v>
      </c>
      <c r="N7747">
        <v>2.2690000000000001</v>
      </c>
    </row>
    <row r="7748" spans="1:14" x14ac:dyDescent="0.2">
      <c r="A7748" s="1">
        <v>41891</v>
      </c>
      <c r="B7748">
        <v>137.71880000000002</v>
      </c>
      <c r="C7748">
        <f t="shared" si="361"/>
        <v>-1.8120038733394628E-3</v>
      </c>
      <c r="D7748">
        <f t="shared" si="362"/>
        <v>2.2480000000000003E-2</v>
      </c>
      <c r="E7748">
        <f t="shared" si="363"/>
        <v>-2.4292003873339466E-2</v>
      </c>
      <c r="N7748">
        <v>2.2480000000000002</v>
      </c>
    </row>
    <row r="7749" spans="1:14" x14ac:dyDescent="0.2">
      <c r="A7749" s="1">
        <v>41892</v>
      </c>
      <c r="B7749">
        <v>137.1875</v>
      </c>
      <c r="C7749">
        <f t="shared" ref="C7749:C7812" si="364">B7749/B7748-1</f>
        <v>-3.8578610908606148E-3</v>
      </c>
      <c r="D7749">
        <f t="shared" ref="D7749:D7812" si="365">N7749/100</f>
        <v>2.2620000000000001E-2</v>
      </c>
      <c r="E7749">
        <f t="shared" ref="E7749:E7812" si="366">C7749-D7749</f>
        <v>-2.6477861090860616E-2</v>
      </c>
      <c r="N7749">
        <v>2.262</v>
      </c>
    </row>
    <row r="7750" spans="1:14" x14ac:dyDescent="0.2">
      <c r="A7750" s="1">
        <v>41893</v>
      </c>
      <c r="B7750">
        <v>137.28130000000002</v>
      </c>
      <c r="C7750">
        <f t="shared" si="364"/>
        <v>6.8373576309799233E-4</v>
      </c>
      <c r="D7750">
        <f t="shared" si="365"/>
        <v>2.2499999999999999E-2</v>
      </c>
      <c r="E7750">
        <f t="shared" si="366"/>
        <v>-2.1816264236902007E-2</v>
      </c>
      <c r="N7750">
        <v>2.25</v>
      </c>
    </row>
    <row r="7751" spans="1:14" x14ac:dyDescent="0.2">
      <c r="A7751" s="1">
        <v>41894</v>
      </c>
      <c r="B7751">
        <v>135.84380000000002</v>
      </c>
      <c r="C7751">
        <f t="shared" si="364"/>
        <v>-1.0471200374705059E-2</v>
      </c>
      <c r="D7751">
        <f t="shared" si="365"/>
        <v>2.2429999999999999E-2</v>
      </c>
      <c r="E7751">
        <f t="shared" si="366"/>
        <v>-3.2901200374705057E-2</v>
      </c>
      <c r="N7751">
        <v>2.2429999999999999</v>
      </c>
    </row>
    <row r="7752" spans="1:14" x14ac:dyDescent="0.2">
      <c r="A7752" s="1">
        <v>41897</v>
      </c>
      <c r="B7752">
        <v>136.125</v>
      </c>
      <c r="C7752">
        <f t="shared" si="364"/>
        <v>2.0700245428939557E-3</v>
      </c>
      <c r="D7752">
        <f t="shared" si="365"/>
        <v>2.2320000000000003E-2</v>
      </c>
      <c r="E7752">
        <f t="shared" si="366"/>
        <v>-2.0249975457106047E-2</v>
      </c>
      <c r="N7752">
        <v>2.2320000000000002</v>
      </c>
    </row>
    <row r="7753" spans="1:14" x14ac:dyDescent="0.2">
      <c r="A7753" s="1">
        <v>41898</v>
      </c>
      <c r="B7753">
        <v>136.03130000000002</v>
      </c>
      <c r="C7753">
        <f t="shared" si="364"/>
        <v>-6.8833792470146538E-4</v>
      </c>
      <c r="D7753">
        <f t="shared" si="365"/>
        <v>2.2250000000000002E-2</v>
      </c>
      <c r="E7753">
        <f t="shared" si="366"/>
        <v>-2.2938337924701468E-2</v>
      </c>
      <c r="N7753">
        <v>2.2250000000000001</v>
      </c>
    </row>
    <row r="7754" spans="1:14" x14ac:dyDescent="0.2">
      <c r="A7754" s="1">
        <v>41899</v>
      </c>
      <c r="B7754">
        <v>135.9375</v>
      </c>
      <c r="C7754">
        <f t="shared" si="364"/>
        <v>-6.8954718509650625E-4</v>
      </c>
      <c r="D7754">
        <f t="shared" si="365"/>
        <v>2.2179999999999998E-2</v>
      </c>
      <c r="E7754">
        <f t="shared" si="366"/>
        <v>-2.2869547185096505E-2</v>
      </c>
      <c r="N7754">
        <v>2.218</v>
      </c>
    </row>
    <row r="7755" spans="1:14" x14ac:dyDescent="0.2">
      <c r="A7755" s="1">
        <v>41900</v>
      </c>
      <c r="B7755">
        <v>135.71880000000002</v>
      </c>
      <c r="C7755">
        <f t="shared" si="364"/>
        <v>-1.6088275862067292E-3</v>
      </c>
      <c r="D7755">
        <f t="shared" si="365"/>
        <v>2.155E-2</v>
      </c>
      <c r="E7755">
        <f t="shared" si="366"/>
        <v>-2.3158827586206729E-2</v>
      </c>
      <c r="N7755">
        <v>2.1549999999999998</v>
      </c>
    </row>
    <row r="7756" spans="1:14" x14ac:dyDescent="0.2">
      <c r="A7756" s="1">
        <v>41901</v>
      </c>
      <c r="B7756">
        <v>136.59380000000002</v>
      </c>
      <c r="C7756">
        <f t="shared" si="364"/>
        <v>6.4471539683521595E-3</v>
      </c>
      <c r="D7756">
        <f t="shared" si="365"/>
        <v>2.1780000000000001E-2</v>
      </c>
      <c r="E7756">
        <f t="shared" si="366"/>
        <v>-1.5332846031647841E-2</v>
      </c>
      <c r="N7756">
        <v>2.1779999999999999</v>
      </c>
    </row>
    <row r="7757" spans="1:14" x14ac:dyDescent="0.2">
      <c r="A7757" s="1">
        <v>41904</v>
      </c>
      <c r="B7757">
        <v>136.75</v>
      </c>
      <c r="C7757">
        <f t="shared" si="364"/>
        <v>1.1435365294762967E-3</v>
      </c>
      <c r="D7757">
        <f t="shared" si="365"/>
        <v>2.3300000000000001E-2</v>
      </c>
      <c r="E7757">
        <f t="shared" si="366"/>
        <v>-2.2156463470523705E-2</v>
      </c>
      <c r="N7757">
        <v>2.33</v>
      </c>
    </row>
    <row r="7758" spans="1:14" x14ac:dyDescent="0.2">
      <c r="A7758" s="1">
        <v>41905</v>
      </c>
      <c r="B7758">
        <v>137.40630000000002</v>
      </c>
      <c r="C7758">
        <f t="shared" si="364"/>
        <v>4.7992687385740584E-3</v>
      </c>
      <c r="D7758">
        <f t="shared" si="365"/>
        <v>2.2749999999999999E-2</v>
      </c>
      <c r="E7758">
        <f t="shared" si="366"/>
        <v>-1.7950731261425941E-2</v>
      </c>
      <c r="N7758">
        <v>2.2749999999999999</v>
      </c>
    </row>
    <row r="7759" spans="1:14" x14ac:dyDescent="0.2">
      <c r="A7759" s="1">
        <v>41906</v>
      </c>
      <c r="B7759">
        <v>136.84380000000002</v>
      </c>
      <c r="C7759">
        <f t="shared" si="364"/>
        <v>-4.0936987605372233E-3</v>
      </c>
      <c r="D7759">
        <f t="shared" si="365"/>
        <v>2.2250000000000002E-2</v>
      </c>
      <c r="E7759">
        <f t="shared" si="366"/>
        <v>-2.6343698760537226E-2</v>
      </c>
      <c r="N7759">
        <v>2.2250000000000001</v>
      </c>
    </row>
    <row r="7760" spans="1:14" x14ac:dyDescent="0.2">
      <c r="A7760" s="1">
        <v>41907</v>
      </c>
      <c r="B7760">
        <v>137.8125</v>
      </c>
      <c r="C7760">
        <f t="shared" si="364"/>
        <v>7.0788738693312592E-3</v>
      </c>
      <c r="D7760">
        <f t="shared" si="365"/>
        <v>2.2380000000000001E-2</v>
      </c>
      <c r="E7760">
        <f t="shared" si="366"/>
        <v>-1.5301126130668741E-2</v>
      </c>
      <c r="N7760">
        <v>2.238</v>
      </c>
    </row>
    <row r="7761" spans="1:14" x14ac:dyDescent="0.2">
      <c r="A7761" s="1">
        <v>41908</v>
      </c>
      <c r="B7761">
        <v>137.625</v>
      </c>
      <c r="C7761">
        <f t="shared" si="364"/>
        <v>-1.3605442176870541E-3</v>
      </c>
      <c r="D7761">
        <f t="shared" si="365"/>
        <v>2.2080000000000002E-2</v>
      </c>
      <c r="E7761">
        <f t="shared" si="366"/>
        <v>-2.3440544217687057E-2</v>
      </c>
      <c r="N7761">
        <v>2.2080000000000002</v>
      </c>
    </row>
    <row r="7762" spans="1:14" x14ac:dyDescent="0.2">
      <c r="A7762" s="1">
        <v>41911</v>
      </c>
      <c r="B7762">
        <v>138.3125</v>
      </c>
      <c r="C7762">
        <f t="shared" si="364"/>
        <v>4.9954586739326956E-3</v>
      </c>
      <c r="D7762">
        <f t="shared" si="365"/>
        <v>2.239E-2</v>
      </c>
      <c r="E7762">
        <f t="shared" si="366"/>
        <v>-1.7394541326067305E-2</v>
      </c>
      <c r="N7762">
        <v>2.2389999999999999</v>
      </c>
    </row>
    <row r="7763" spans="1:14" x14ac:dyDescent="0.2">
      <c r="A7763" s="1">
        <v>41912</v>
      </c>
      <c r="B7763">
        <v>137.90630000000002</v>
      </c>
      <c r="C7763">
        <f t="shared" si="364"/>
        <v>-2.9368278355172972E-3</v>
      </c>
      <c r="D7763">
        <f t="shared" si="365"/>
        <v>2.1389999999999999E-2</v>
      </c>
      <c r="E7763">
        <f t="shared" si="366"/>
        <v>-2.4326827835517296E-2</v>
      </c>
      <c r="N7763">
        <v>2.1389999999999998</v>
      </c>
    </row>
    <row r="7764" spans="1:14" x14ac:dyDescent="0.2">
      <c r="A7764" s="1">
        <v>41913</v>
      </c>
      <c r="B7764">
        <v>139.625</v>
      </c>
      <c r="C7764">
        <f t="shared" si="364"/>
        <v>1.2462809893384108E-2</v>
      </c>
      <c r="D7764">
        <f t="shared" si="365"/>
        <v>2.2250000000000002E-2</v>
      </c>
      <c r="E7764">
        <f t="shared" si="366"/>
        <v>-9.7871901066158944E-3</v>
      </c>
      <c r="N7764">
        <v>2.2250000000000001</v>
      </c>
    </row>
    <row r="7765" spans="1:14" x14ac:dyDescent="0.2">
      <c r="A7765" s="1">
        <v>41914</v>
      </c>
      <c r="B7765">
        <v>139</v>
      </c>
      <c r="C7765">
        <f t="shared" si="364"/>
        <v>-4.4762757385854446E-3</v>
      </c>
      <c r="D7765">
        <f t="shared" si="365"/>
        <v>2.2679999999999999E-2</v>
      </c>
      <c r="E7765">
        <f t="shared" si="366"/>
        <v>-2.7156275738585443E-2</v>
      </c>
      <c r="N7765">
        <v>2.2679999999999998</v>
      </c>
    </row>
    <row r="7766" spans="1:14" x14ac:dyDescent="0.2">
      <c r="A7766" s="1">
        <v>41915</v>
      </c>
      <c r="B7766">
        <v>139.21880000000002</v>
      </c>
      <c r="C7766">
        <f t="shared" si="364"/>
        <v>1.5741007194245427E-3</v>
      </c>
      <c r="D7766">
        <f t="shared" si="365"/>
        <v>2.2869999999999998E-2</v>
      </c>
      <c r="E7766">
        <f t="shared" si="366"/>
        <v>-2.1295899280575455E-2</v>
      </c>
      <c r="N7766">
        <v>2.2869999999999999</v>
      </c>
    </row>
    <row r="7767" spans="1:14" x14ac:dyDescent="0.2">
      <c r="A7767" s="1">
        <v>41918</v>
      </c>
      <c r="B7767">
        <v>139.375</v>
      </c>
      <c r="C7767">
        <f t="shared" si="364"/>
        <v>1.1219749056878836E-3</v>
      </c>
      <c r="D7767">
        <f t="shared" si="365"/>
        <v>2.2380000000000001E-2</v>
      </c>
      <c r="E7767">
        <f t="shared" si="366"/>
        <v>-2.1258025094312117E-2</v>
      </c>
      <c r="N7767">
        <v>2.238</v>
      </c>
    </row>
    <row r="7768" spans="1:14" x14ac:dyDescent="0.2">
      <c r="A7768" s="1">
        <v>41919</v>
      </c>
      <c r="B7768">
        <v>140.59380000000002</v>
      </c>
      <c r="C7768">
        <f t="shared" si="364"/>
        <v>8.7447533632287744E-3</v>
      </c>
      <c r="D7768">
        <f t="shared" si="365"/>
        <v>2.1989999999999999E-2</v>
      </c>
      <c r="E7768">
        <f t="shared" si="366"/>
        <v>-1.3245246636771225E-2</v>
      </c>
      <c r="N7768">
        <v>2.1989999999999998</v>
      </c>
    </row>
    <row r="7769" spans="1:14" x14ac:dyDescent="0.2">
      <c r="A7769" s="1">
        <v>41920</v>
      </c>
      <c r="B7769">
        <v>140.65630000000002</v>
      </c>
      <c r="C7769">
        <f t="shared" si="364"/>
        <v>4.445430737343159E-4</v>
      </c>
      <c r="D7769">
        <f t="shared" si="365"/>
        <v>2.197E-2</v>
      </c>
      <c r="E7769">
        <f t="shared" si="366"/>
        <v>-2.1525456926265684E-2</v>
      </c>
      <c r="N7769">
        <v>2.1970000000000001</v>
      </c>
    </row>
    <row r="7770" spans="1:14" x14ac:dyDescent="0.2">
      <c r="A7770" s="1">
        <v>41921</v>
      </c>
      <c r="B7770">
        <v>140.8125</v>
      </c>
      <c r="C7770">
        <f t="shared" si="364"/>
        <v>1.110508381067854E-3</v>
      </c>
      <c r="D7770">
        <f t="shared" si="365"/>
        <v>2.239E-2</v>
      </c>
      <c r="E7770">
        <f t="shared" si="366"/>
        <v>-2.1279491618932146E-2</v>
      </c>
      <c r="N7770">
        <v>2.2389999999999999</v>
      </c>
    </row>
    <row r="7771" spans="1:14" x14ac:dyDescent="0.2">
      <c r="A7771" s="1">
        <v>41922</v>
      </c>
      <c r="B7771">
        <v>141.28130000000002</v>
      </c>
      <c r="C7771">
        <f t="shared" si="364"/>
        <v>3.3292498890369338E-3</v>
      </c>
      <c r="D7771">
        <f t="shared" si="365"/>
        <v>2.2639999999999997E-2</v>
      </c>
      <c r="E7771">
        <f t="shared" si="366"/>
        <v>-1.9310750110963063E-2</v>
      </c>
      <c r="N7771">
        <v>2.2639999999999998</v>
      </c>
    </row>
    <row r="7772" spans="1:14" x14ac:dyDescent="0.2">
      <c r="A7772" s="1">
        <v>41925</v>
      </c>
      <c r="B7772">
        <v>142.03130000000002</v>
      </c>
      <c r="C7772">
        <f t="shared" si="364"/>
        <v>5.3085581743657073E-3</v>
      </c>
      <c r="D7772">
        <f t="shared" si="365"/>
        <v>2.2429999999999999E-2</v>
      </c>
      <c r="E7772">
        <f t="shared" si="366"/>
        <v>-1.7121441825634291E-2</v>
      </c>
      <c r="N7772">
        <v>2.2429999999999999</v>
      </c>
    </row>
    <row r="7773" spans="1:14" x14ac:dyDescent="0.2">
      <c r="A7773" s="1">
        <v>41926</v>
      </c>
      <c r="B7773">
        <v>142.6875</v>
      </c>
      <c r="C7773">
        <f t="shared" si="364"/>
        <v>4.6201083845602842E-3</v>
      </c>
      <c r="D7773">
        <f t="shared" si="365"/>
        <v>2.2250000000000002E-2</v>
      </c>
      <c r="E7773">
        <f t="shared" si="366"/>
        <v>-1.7629891615439718E-2</v>
      </c>
      <c r="N7773">
        <v>2.2250000000000001</v>
      </c>
    </row>
    <row r="7774" spans="1:14" x14ac:dyDescent="0.2">
      <c r="A7774" s="1">
        <v>41927</v>
      </c>
      <c r="B7774">
        <v>144.375</v>
      </c>
      <c r="C7774">
        <f t="shared" si="364"/>
        <v>1.1826544021025009E-2</v>
      </c>
      <c r="D7774">
        <f t="shared" si="365"/>
        <v>2.307E-2</v>
      </c>
      <c r="E7774">
        <f t="shared" si="366"/>
        <v>-1.1243455978974991E-2</v>
      </c>
      <c r="N7774">
        <v>2.3069999999999999</v>
      </c>
    </row>
    <row r="7775" spans="1:14" x14ac:dyDescent="0.2">
      <c r="A7775" s="1">
        <v>41928</v>
      </c>
      <c r="B7775">
        <v>143.40630000000002</v>
      </c>
      <c r="C7775">
        <f t="shared" si="364"/>
        <v>-6.7096103896102655E-3</v>
      </c>
      <c r="D7775">
        <f t="shared" si="365"/>
        <v>2.3029999999999998E-2</v>
      </c>
      <c r="E7775">
        <f t="shared" si="366"/>
        <v>-2.9739610389610264E-2</v>
      </c>
      <c r="N7775">
        <v>2.3029999999999999</v>
      </c>
    </row>
    <row r="7776" spans="1:14" x14ac:dyDescent="0.2">
      <c r="A7776" s="1">
        <v>41929</v>
      </c>
      <c r="B7776">
        <v>142.90630000000002</v>
      </c>
      <c r="C7776">
        <f t="shared" si="364"/>
        <v>-3.4865971718118782E-3</v>
      </c>
      <c r="D7776">
        <f t="shared" si="365"/>
        <v>2.2690000000000002E-2</v>
      </c>
      <c r="E7776">
        <f t="shared" si="366"/>
        <v>-2.617659717181188E-2</v>
      </c>
      <c r="N7776">
        <v>2.2690000000000001</v>
      </c>
    </row>
    <row r="7777" spans="1:14" x14ac:dyDescent="0.2">
      <c r="A7777" s="1">
        <v>41932</v>
      </c>
      <c r="B7777">
        <v>143.09380000000002</v>
      </c>
      <c r="C7777">
        <f t="shared" si="364"/>
        <v>1.3120485241029378E-3</v>
      </c>
      <c r="D7777">
        <f t="shared" si="365"/>
        <v>2.2450000000000001E-2</v>
      </c>
      <c r="E7777">
        <f t="shared" si="366"/>
        <v>-2.1137951475897063E-2</v>
      </c>
      <c r="N7777">
        <v>2.2450000000000001</v>
      </c>
    </row>
    <row r="7778" spans="1:14" x14ac:dyDescent="0.2">
      <c r="A7778" s="1">
        <v>41933</v>
      </c>
      <c r="B7778">
        <v>142.6875</v>
      </c>
      <c r="C7778">
        <f t="shared" si="364"/>
        <v>-2.8393962561621411E-3</v>
      </c>
      <c r="D7778">
        <f t="shared" si="365"/>
        <v>2.2480000000000003E-2</v>
      </c>
      <c r="E7778">
        <f t="shared" si="366"/>
        <v>-2.5319396256162145E-2</v>
      </c>
      <c r="N7778">
        <v>2.2480000000000002</v>
      </c>
    </row>
    <row r="7779" spans="1:14" x14ac:dyDescent="0.2">
      <c r="A7779" s="1">
        <v>41934</v>
      </c>
      <c r="B7779">
        <v>142.40630000000002</v>
      </c>
      <c r="C7779">
        <f t="shared" si="364"/>
        <v>-1.9707402540515284E-3</v>
      </c>
      <c r="D7779">
        <f t="shared" si="365"/>
        <v>2.1770000000000001E-2</v>
      </c>
      <c r="E7779">
        <f t="shared" si="366"/>
        <v>-2.374074025405153E-2</v>
      </c>
      <c r="N7779">
        <v>2.177</v>
      </c>
    </row>
    <row r="7780" spans="1:14" x14ac:dyDescent="0.2">
      <c r="A7780" s="1">
        <v>41935</v>
      </c>
      <c r="B7780">
        <v>141.71880000000002</v>
      </c>
      <c r="C7780">
        <f t="shared" si="364"/>
        <v>-4.8277358515740332E-3</v>
      </c>
      <c r="D7780">
        <f t="shared" si="365"/>
        <v>2.1530000000000001E-2</v>
      </c>
      <c r="E7780">
        <f t="shared" si="366"/>
        <v>-2.6357735851574034E-2</v>
      </c>
      <c r="N7780">
        <v>2.153</v>
      </c>
    </row>
    <row r="7781" spans="1:14" x14ac:dyDescent="0.2">
      <c r="A7781" s="1">
        <v>41936</v>
      </c>
      <c r="B7781">
        <v>141.71880000000002</v>
      </c>
      <c r="C7781">
        <f t="shared" si="364"/>
        <v>0</v>
      </c>
      <c r="D7781">
        <f t="shared" si="365"/>
        <v>2.1299999999999999E-2</v>
      </c>
      <c r="E7781">
        <f t="shared" si="366"/>
        <v>-2.1299999999999999E-2</v>
      </c>
      <c r="N7781">
        <v>2.13</v>
      </c>
    </row>
    <row r="7782" spans="1:14" x14ac:dyDescent="0.2">
      <c r="A7782" s="1">
        <v>41939</v>
      </c>
      <c r="B7782">
        <v>141.96880000000002</v>
      </c>
      <c r="C7782">
        <f t="shared" si="364"/>
        <v>1.7640567094838744E-3</v>
      </c>
      <c r="D7782">
        <f t="shared" si="365"/>
        <v>2.1579999999999998E-2</v>
      </c>
      <c r="E7782">
        <f t="shared" si="366"/>
        <v>-1.9815943290516124E-2</v>
      </c>
      <c r="N7782">
        <v>2.1579999999999999</v>
      </c>
    </row>
    <row r="7783" spans="1:14" x14ac:dyDescent="0.2">
      <c r="A7783" s="1">
        <v>41940</v>
      </c>
      <c r="B7783">
        <v>141.53130000000002</v>
      </c>
      <c r="C7783">
        <f t="shared" si="364"/>
        <v>-3.0816630132818323E-3</v>
      </c>
      <c r="D7783">
        <f t="shared" si="365"/>
        <v>2.1019999999999997E-2</v>
      </c>
      <c r="E7783">
        <f t="shared" si="366"/>
        <v>-2.4101663013281829E-2</v>
      </c>
      <c r="N7783">
        <v>2.1019999999999999</v>
      </c>
    </row>
    <row r="7784" spans="1:14" x14ac:dyDescent="0.2">
      <c r="A7784" s="1">
        <v>41941</v>
      </c>
      <c r="B7784">
        <v>141.375</v>
      </c>
      <c r="C7784">
        <f t="shared" si="364"/>
        <v>-1.1043493559376172E-3</v>
      </c>
      <c r="D7784">
        <f t="shared" si="365"/>
        <v>2.0659999999999998E-2</v>
      </c>
      <c r="E7784">
        <f t="shared" si="366"/>
        <v>-2.1764349355937615E-2</v>
      </c>
      <c r="N7784">
        <v>2.0659999999999998</v>
      </c>
    </row>
    <row r="7785" spans="1:14" x14ac:dyDescent="0.2">
      <c r="A7785" s="1">
        <v>41942</v>
      </c>
      <c r="B7785">
        <v>141.5625</v>
      </c>
      <c r="C7785">
        <f t="shared" si="364"/>
        <v>1.3262599469496816E-3</v>
      </c>
      <c r="D7785">
        <f t="shared" si="365"/>
        <v>2.0979999999999999E-2</v>
      </c>
      <c r="E7785">
        <f t="shared" si="366"/>
        <v>-1.9653740053050317E-2</v>
      </c>
      <c r="N7785">
        <v>2.0979999999999999</v>
      </c>
    </row>
    <row r="7786" spans="1:14" x14ac:dyDescent="0.2">
      <c r="A7786" s="1">
        <v>41943</v>
      </c>
      <c r="B7786">
        <v>141.09380000000002</v>
      </c>
      <c r="C7786">
        <f t="shared" si="364"/>
        <v>-3.3109050772626158E-3</v>
      </c>
      <c r="D7786">
        <f t="shared" si="365"/>
        <v>2.0330000000000001E-2</v>
      </c>
      <c r="E7786">
        <f t="shared" si="366"/>
        <v>-2.3640905077262617E-2</v>
      </c>
      <c r="N7786">
        <v>2.0329999999999999</v>
      </c>
    </row>
    <row r="7787" spans="1:14" x14ac:dyDescent="0.2">
      <c r="A7787" s="1">
        <v>41946</v>
      </c>
      <c r="B7787">
        <v>141.0625</v>
      </c>
      <c r="C7787">
        <f t="shared" si="364"/>
        <v>-2.2183823810839609E-4</v>
      </c>
      <c r="D7787">
        <f t="shared" si="365"/>
        <v>2.035E-2</v>
      </c>
      <c r="E7787">
        <f t="shared" si="366"/>
        <v>-2.0571838238108396E-2</v>
      </c>
      <c r="N7787">
        <v>2.0350000000000001</v>
      </c>
    </row>
    <row r="7788" spans="1:14" x14ac:dyDescent="0.2">
      <c r="A7788" s="1">
        <v>41947</v>
      </c>
      <c r="B7788">
        <v>141.25</v>
      </c>
      <c r="C7788">
        <f t="shared" si="364"/>
        <v>1.3291980505094614E-3</v>
      </c>
      <c r="D7788">
        <f t="shared" si="365"/>
        <v>1.984E-2</v>
      </c>
      <c r="E7788">
        <f t="shared" si="366"/>
        <v>-1.8510801949490539E-2</v>
      </c>
      <c r="N7788">
        <v>1.984</v>
      </c>
    </row>
    <row r="7789" spans="1:14" x14ac:dyDescent="0.2">
      <c r="A7789" s="1">
        <v>41948</v>
      </c>
      <c r="B7789">
        <v>141.09380000000002</v>
      </c>
      <c r="C7789">
        <f t="shared" si="364"/>
        <v>-1.1058407079644894E-3</v>
      </c>
      <c r="D7789">
        <f t="shared" si="365"/>
        <v>2.019E-2</v>
      </c>
      <c r="E7789">
        <f t="shared" si="366"/>
        <v>-2.1295840707964489E-2</v>
      </c>
      <c r="N7789">
        <v>2.0190000000000001</v>
      </c>
    </row>
    <row r="7790" spans="1:14" x14ac:dyDescent="0.2">
      <c r="A7790" s="1">
        <v>41949</v>
      </c>
      <c r="B7790">
        <v>140.65630000000002</v>
      </c>
      <c r="C7790">
        <f t="shared" si="364"/>
        <v>-3.1007740949637874E-3</v>
      </c>
      <c r="D7790">
        <f t="shared" si="365"/>
        <v>2.0480000000000002E-2</v>
      </c>
      <c r="E7790">
        <f t="shared" si="366"/>
        <v>-2.3580774094963789E-2</v>
      </c>
      <c r="N7790">
        <v>2.048</v>
      </c>
    </row>
    <row r="7791" spans="1:14" x14ac:dyDescent="0.2">
      <c r="A7791" s="1">
        <v>41950</v>
      </c>
      <c r="B7791">
        <v>141.65630000000002</v>
      </c>
      <c r="C7791">
        <f t="shared" si="364"/>
        <v>7.1095286880147324E-3</v>
      </c>
      <c r="D7791">
        <f t="shared" si="365"/>
        <v>2.0219999999999998E-2</v>
      </c>
      <c r="E7791">
        <f t="shared" si="366"/>
        <v>-1.3110471311985266E-2</v>
      </c>
      <c r="N7791">
        <v>2.0219999999999998</v>
      </c>
    </row>
    <row r="7792" spans="1:14" x14ac:dyDescent="0.2">
      <c r="A7792" s="1">
        <v>41953</v>
      </c>
      <c r="B7792">
        <v>140.96880000000002</v>
      </c>
      <c r="C7792">
        <f t="shared" si="364"/>
        <v>-4.8532963235662363E-3</v>
      </c>
      <c r="D7792">
        <f t="shared" si="365"/>
        <v>1.9939999999999999E-2</v>
      </c>
      <c r="E7792">
        <f t="shared" si="366"/>
        <v>-2.4793296323566236E-2</v>
      </c>
      <c r="N7792">
        <v>1.994</v>
      </c>
    </row>
    <row r="7793" spans="1:14" x14ac:dyDescent="0.2">
      <c r="A7793" s="1">
        <v>41954</v>
      </c>
      <c r="B7793">
        <v>140.71880000000002</v>
      </c>
      <c r="C7793">
        <f t="shared" si="364"/>
        <v>-1.7734420666133399E-3</v>
      </c>
      <c r="D7793">
        <f t="shared" si="365"/>
        <v>2.001E-2</v>
      </c>
      <c r="E7793">
        <f t="shared" si="366"/>
        <v>-2.178344206661334E-2</v>
      </c>
      <c r="N7793">
        <v>2.0009999999999999</v>
      </c>
    </row>
    <row r="7794" spans="1:14" x14ac:dyDescent="0.2">
      <c r="A7794" s="1">
        <v>41955</v>
      </c>
      <c r="B7794">
        <v>141.125</v>
      </c>
      <c r="C7794">
        <f t="shared" si="364"/>
        <v>2.8866079017160207E-3</v>
      </c>
      <c r="D7794">
        <f t="shared" si="365"/>
        <v>1.985E-2</v>
      </c>
      <c r="E7794">
        <f t="shared" si="366"/>
        <v>-1.6963392098283979E-2</v>
      </c>
      <c r="N7794">
        <v>1.9850000000000001</v>
      </c>
    </row>
    <row r="7795" spans="1:14" x14ac:dyDescent="0.2">
      <c r="A7795" s="1">
        <v>41956</v>
      </c>
      <c r="B7795">
        <v>141.25</v>
      </c>
      <c r="C7795">
        <f t="shared" si="364"/>
        <v>8.8573959255988655E-4</v>
      </c>
      <c r="D7795">
        <f t="shared" si="365"/>
        <v>1.9310000000000001E-2</v>
      </c>
      <c r="E7795">
        <f t="shared" si="366"/>
        <v>-1.8424260407440114E-2</v>
      </c>
      <c r="N7795">
        <v>1.931</v>
      </c>
    </row>
    <row r="7796" spans="1:14" x14ac:dyDescent="0.2">
      <c r="A7796" s="1">
        <v>41957</v>
      </c>
      <c r="B7796">
        <v>141.6875</v>
      </c>
      <c r="C7796">
        <f t="shared" si="364"/>
        <v>3.097345132743401E-3</v>
      </c>
      <c r="D7796">
        <f t="shared" si="365"/>
        <v>1.966E-2</v>
      </c>
      <c r="E7796">
        <f t="shared" si="366"/>
        <v>-1.6562654867256599E-2</v>
      </c>
      <c r="N7796">
        <v>1.966</v>
      </c>
    </row>
    <row r="7797" spans="1:14" x14ac:dyDescent="0.2">
      <c r="A7797" s="1">
        <v>41960</v>
      </c>
      <c r="B7797">
        <v>141.375</v>
      </c>
      <c r="C7797">
        <f t="shared" si="364"/>
        <v>-2.2055580061756119E-3</v>
      </c>
      <c r="D7797">
        <f t="shared" si="365"/>
        <v>1.864E-2</v>
      </c>
      <c r="E7797">
        <f t="shared" si="366"/>
        <v>-2.0845558006175612E-2</v>
      </c>
      <c r="N7797">
        <v>1.8640000000000001</v>
      </c>
    </row>
    <row r="7798" spans="1:14" x14ac:dyDescent="0.2">
      <c r="A7798" s="1">
        <v>41961</v>
      </c>
      <c r="B7798">
        <v>141.6875</v>
      </c>
      <c r="C7798">
        <f t="shared" si="364"/>
        <v>2.210433244915988E-3</v>
      </c>
      <c r="D7798">
        <f t="shared" si="365"/>
        <v>1.881E-2</v>
      </c>
      <c r="E7798">
        <f t="shared" si="366"/>
        <v>-1.6599566755084012E-2</v>
      </c>
      <c r="N7798">
        <v>1.881</v>
      </c>
    </row>
    <row r="7799" spans="1:14" x14ac:dyDescent="0.2">
      <c r="A7799" s="1">
        <v>41962</v>
      </c>
      <c r="B7799">
        <v>141.21880000000002</v>
      </c>
      <c r="C7799">
        <f t="shared" si="364"/>
        <v>-3.3079841199822324E-3</v>
      </c>
      <c r="D7799">
        <f t="shared" si="365"/>
        <v>1.864E-2</v>
      </c>
      <c r="E7799">
        <f t="shared" si="366"/>
        <v>-2.1947984119982233E-2</v>
      </c>
      <c r="N7799">
        <v>1.8640000000000001</v>
      </c>
    </row>
    <row r="7800" spans="1:14" x14ac:dyDescent="0.2">
      <c r="A7800" s="1">
        <v>41963</v>
      </c>
      <c r="B7800">
        <v>141.5625</v>
      </c>
      <c r="C7800">
        <f t="shared" si="364"/>
        <v>2.4338119287232729E-3</v>
      </c>
      <c r="D7800">
        <f t="shared" si="365"/>
        <v>1.848E-2</v>
      </c>
      <c r="E7800">
        <f t="shared" si="366"/>
        <v>-1.6046188071276727E-2</v>
      </c>
      <c r="N7800">
        <v>1.8480000000000001</v>
      </c>
    </row>
    <row r="7801" spans="1:14" x14ac:dyDescent="0.2">
      <c r="A7801" s="1">
        <v>41964</v>
      </c>
      <c r="B7801">
        <v>142</v>
      </c>
      <c r="C7801">
        <f t="shared" si="364"/>
        <v>3.090507726269287E-3</v>
      </c>
      <c r="D7801">
        <f t="shared" si="365"/>
        <v>1.7350000000000001E-2</v>
      </c>
      <c r="E7801">
        <f t="shared" si="366"/>
        <v>-1.4259492273730714E-2</v>
      </c>
      <c r="N7801">
        <v>1.7350000000000001</v>
      </c>
    </row>
    <row r="7802" spans="1:14" x14ac:dyDescent="0.2">
      <c r="A7802" s="1">
        <v>41967</v>
      </c>
      <c r="B7802">
        <v>142.0625</v>
      </c>
      <c r="C7802">
        <f t="shared" si="364"/>
        <v>4.4014084507049134E-4</v>
      </c>
      <c r="D7802">
        <f t="shared" si="365"/>
        <v>1.729E-2</v>
      </c>
      <c r="E7802">
        <f t="shared" si="366"/>
        <v>-1.6849859154929508E-2</v>
      </c>
      <c r="N7802">
        <v>1.7290000000000001</v>
      </c>
    </row>
    <row r="7803" spans="1:14" x14ac:dyDescent="0.2">
      <c r="A7803" s="1">
        <v>41968</v>
      </c>
      <c r="B7803">
        <v>142.96880000000002</v>
      </c>
      <c r="C7803">
        <f t="shared" si="364"/>
        <v>6.3795864496261068E-3</v>
      </c>
      <c r="D7803">
        <f t="shared" si="365"/>
        <v>1.7049999999999999E-2</v>
      </c>
      <c r="E7803">
        <f t="shared" si="366"/>
        <v>-1.0670413550373892E-2</v>
      </c>
      <c r="N7803">
        <v>1.7050000000000001</v>
      </c>
    </row>
    <row r="7804" spans="1:14" x14ac:dyDescent="0.2">
      <c r="A7804" s="1">
        <v>41969</v>
      </c>
      <c r="B7804">
        <v>143.4375</v>
      </c>
      <c r="C7804">
        <f t="shared" si="364"/>
        <v>3.2783376512917073E-3</v>
      </c>
      <c r="D7804">
        <f t="shared" si="365"/>
        <v>1.644E-2</v>
      </c>
      <c r="E7804">
        <f t="shared" si="366"/>
        <v>-1.3161662348708292E-2</v>
      </c>
      <c r="N7804">
        <v>1.6439999999999999</v>
      </c>
    </row>
    <row r="7805" spans="1:14" x14ac:dyDescent="0.2">
      <c r="A7805" s="1">
        <v>41970</v>
      </c>
      <c r="B7805">
        <v>143.4375</v>
      </c>
      <c r="C7805">
        <f t="shared" si="364"/>
        <v>0</v>
      </c>
      <c r="D7805">
        <f t="shared" si="365"/>
        <v>1.7479999999999999E-2</v>
      </c>
      <c r="E7805">
        <f t="shared" si="366"/>
        <v>-1.7479999999999999E-2</v>
      </c>
      <c r="N7805">
        <v>1.748</v>
      </c>
    </row>
    <row r="7806" spans="1:14" x14ac:dyDescent="0.2">
      <c r="A7806" s="1">
        <v>41971</v>
      </c>
      <c r="B7806">
        <v>144.0625</v>
      </c>
      <c r="C7806">
        <f t="shared" si="364"/>
        <v>4.3572984749455923E-3</v>
      </c>
      <c r="D7806">
        <f t="shared" si="365"/>
        <v>1.7780000000000001E-2</v>
      </c>
      <c r="E7806">
        <f t="shared" si="366"/>
        <v>-1.3422701525054408E-2</v>
      </c>
      <c r="N7806">
        <v>1.778</v>
      </c>
    </row>
    <row r="7807" spans="1:14" x14ac:dyDescent="0.2">
      <c r="A7807" s="1">
        <v>41974</v>
      </c>
      <c r="B7807">
        <v>142.0625</v>
      </c>
      <c r="C7807">
        <f t="shared" si="364"/>
        <v>-1.3882863340563989E-2</v>
      </c>
      <c r="D7807">
        <f t="shared" si="365"/>
        <v>1.8189999999999998E-2</v>
      </c>
      <c r="E7807">
        <f t="shared" si="366"/>
        <v>-3.2072863340563987E-2</v>
      </c>
      <c r="N7807">
        <v>1.819</v>
      </c>
    </row>
    <row r="7808" spans="1:14" x14ac:dyDescent="0.2">
      <c r="A7808" s="1">
        <v>41975</v>
      </c>
      <c r="B7808">
        <v>141.0625</v>
      </c>
      <c r="C7808">
        <f t="shared" si="364"/>
        <v>-7.0391553013637864E-3</v>
      </c>
      <c r="D7808">
        <f t="shared" si="365"/>
        <v>1.7589999999999998E-2</v>
      </c>
      <c r="E7808">
        <f t="shared" si="366"/>
        <v>-2.4629155301363784E-2</v>
      </c>
      <c r="N7808">
        <v>1.7589999999999999</v>
      </c>
    </row>
    <row r="7809" spans="1:14" x14ac:dyDescent="0.2">
      <c r="A7809" s="1">
        <v>41976</v>
      </c>
      <c r="B7809">
        <v>141.25</v>
      </c>
      <c r="C7809">
        <f t="shared" si="364"/>
        <v>1.3291980505094614E-3</v>
      </c>
      <c r="D7809">
        <f t="shared" si="365"/>
        <v>1.7479999999999999E-2</v>
      </c>
      <c r="E7809">
        <f t="shared" si="366"/>
        <v>-1.6150801949490538E-2</v>
      </c>
      <c r="N7809">
        <v>1.748</v>
      </c>
    </row>
    <row r="7810" spans="1:14" x14ac:dyDescent="0.2">
      <c r="A7810" s="1">
        <v>41977</v>
      </c>
      <c r="B7810">
        <v>141.84380000000002</v>
      </c>
      <c r="C7810">
        <f t="shared" si="364"/>
        <v>4.2038938053099439E-3</v>
      </c>
      <c r="D7810">
        <f t="shared" si="365"/>
        <v>1.7659999999999999E-2</v>
      </c>
      <c r="E7810">
        <f t="shared" si="366"/>
        <v>-1.3456106194690055E-2</v>
      </c>
      <c r="N7810">
        <v>1.766</v>
      </c>
    </row>
    <row r="7811" spans="1:14" x14ac:dyDescent="0.2">
      <c r="A7811" s="1">
        <v>41978</v>
      </c>
      <c r="B7811">
        <v>141.53130000000002</v>
      </c>
      <c r="C7811">
        <f t="shared" si="364"/>
        <v>-2.2031276657844545E-3</v>
      </c>
      <c r="D7811">
        <f t="shared" si="365"/>
        <v>1.745E-2</v>
      </c>
      <c r="E7811">
        <f t="shared" si="366"/>
        <v>-1.9653127665784455E-2</v>
      </c>
      <c r="N7811">
        <v>1.7450000000000001</v>
      </c>
    </row>
    <row r="7812" spans="1:14" x14ac:dyDescent="0.2">
      <c r="A7812" s="1">
        <v>41981</v>
      </c>
      <c r="B7812">
        <v>142.5625</v>
      </c>
      <c r="C7812">
        <f t="shared" si="364"/>
        <v>7.286020830727713E-3</v>
      </c>
      <c r="D7812">
        <f t="shared" si="365"/>
        <v>1.7420000000000001E-2</v>
      </c>
      <c r="E7812">
        <f t="shared" si="366"/>
        <v>-1.0133979169272288E-2</v>
      </c>
      <c r="N7812">
        <v>1.742</v>
      </c>
    </row>
    <row r="7813" spans="1:14" x14ac:dyDescent="0.2">
      <c r="A7813" s="1">
        <v>41982</v>
      </c>
      <c r="B7813">
        <v>143.15630000000002</v>
      </c>
      <c r="C7813">
        <f t="shared" ref="C7813:C7876" si="367">B7813/B7812-1</f>
        <v>4.165190705830879E-3</v>
      </c>
      <c r="D7813">
        <f t="shared" ref="D7813:D7876" si="368">N7813/100</f>
        <v>1.6969999999999999E-2</v>
      </c>
      <c r="E7813">
        <f t="shared" ref="E7813:E7876" si="369">C7813-D7813</f>
        <v>-1.280480929416912E-2</v>
      </c>
      <c r="N7813">
        <v>1.6970000000000001</v>
      </c>
    </row>
    <row r="7814" spans="1:14" x14ac:dyDescent="0.2">
      <c r="A7814" s="1">
        <v>41983</v>
      </c>
      <c r="B7814">
        <v>143.9375</v>
      </c>
      <c r="C7814">
        <f t="shared" si="367"/>
        <v>5.4569725537749747E-3</v>
      </c>
      <c r="D7814">
        <f t="shared" si="368"/>
        <v>1.762E-2</v>
      </c>
      <c r="E7814">
        <f t="shared" si="369"/>
        <v>-1.2163027446225026E-2</v>
      </c>
      <c r="N7814">
        <v>1.762</v>
      </c>
    </row>
    <row r="7815" spans="1:14" x14ac:dyDescent="0.2">
      <c r="A7815" s="1">
        <v>41984</v>
      </c>
      <c r="B7815">
        <v>144.09380000000002</v>
      </c>
      <c r="C7815">
        <f t="shared" si="367"/>
        <v>1.0858879722102088E-3</v>
      </c>
      <c r="D7815">
        <f t="shared" si="368"/>
        <v>1.7399999999999999E-2</v>
      </c>
      <c r="E7815">
        <f t="shared" si="369"/>
        <v>-1.631411202778979E-2</v>
      </c>
      <c r="N7815">
        <v>1.74</v>
      </c>
    </row>
    <row r="7816" spans="1:14" x14ac:dyDescent="0.2">
      <c r="A7816" s="1">
        <v>41985</v>
      </c>
      <c r="B7816">
        <v>145.1875</v>
      </c>
      <c r="C7816">
        <f t="shared" si="367"/>
        <v>7.5901947203833586E-3</v>
      </c>
      <c r="D7816">
        <f t="shared" si="368"/>
        <v>1.8340000000000002E-2</v>
      </c>
      <c r="E7816">
        <f t="shared" si="369"/>
        <v>-1.0749805279616644E-2</v>
      </c>
      <c r="N7816">
        <v>1.8340000000000001</v>
      </c>
    </row>
    <row r="7817" spans="1:14" x14ac:dyDescent="0.2">
      <c r="A7817" s="1">
        <v>41988</v>
      </c>
      <c r="B7817">
        <v>145.09380000000002</v>
      </c>
      <c r="C7817">
        <f t="shared" si="367"/>
        <v>-6.4537236332318226E-4</v>
      </c>
      <c r="D7817">
        <f t="shared" si="368"/>
        <v>1.848E-2</v>
      </c>
      <c r="E7817">
        <f t="shared" si="369"/>
        <v>-1.9125372363323182E-2</v>
      </c>
      <c r="N7817">
        <v>1.8480000000000001</v>
      </c>
    </row>
    <row r="7818" spans="1:14" x14ac:dyDescent="0.2">
      <c r="A7818" s="1">
        <v>41989</v>
      </c>
      <c r="B7818">
        <v>145.78130000000002</v>
      </c>
      <c r="C7818">
        <f t="shared" si="367"/>
        <v>4.7383141112853355E-3</v>
      </c>
      <c r="D7818">
        <f t="shared" si="368"/>
        <v>1.83E-2</v>
      </c>
      <c r="E7818">
        <f t="shared" si="369"/>
        <v>-1.3561685888714665E-2</v>
      </c>
      <c r="N7818">
        <v>1.83</v>
      </c>
    </row>
    <row r="7819" spans="1:14" x14ac:dyDescent="0.2">
      <c r="A7819" s="1">
        <v>41990</v>
      </c>
      <c r="B7819">
        <v>144.71880000000002</v>
      </c>
      <c r="C7819">
        <f t="shared" si="367"/>
        <v>-7.288314756419334E-3</v>
      </c>
      <c r="D7819">
        <f t="shared" si="368"/>
        <v>1.883E-2</v>
      </c>
      <c r="E7819">
        <f t="shared" si="369"/>
        <v>-2.6118314756419334E-2</v>
      </c>
      <c r="N7819">
        <v>1.883</v>
      </c>
    </row>
    <row r="7820" spans="1:14" x14ac:dyDescent="0.2">
      <c r="A7820" s="1">
        <v>41991</v>
      </c>
      <c r="B7820">
        <v>143.75</v>
      </c>
      <c r="C7820">
        <f t="shared" si="367"/>
        <v>-6.6943617553490986E-3</v>
      </c>
      <c r="D7820">
        <f t="shared" si="368"/>
        <v>1.9019999999999999E-2</v>
      </c>
      <c r="E7820">
        <f t="shared" si="369"/>
        <v>-2.5714361755349097E-2</v>
      </c>
      <c r="N7820">
        <v>1.9019999999999999</v>
      </c>
    </row>
    <row r="7821" spans="1:14" x14ac:dyDescent="0.2">
      <c r="A7821" s="1">
        <v>41992</v>
      </c>
      <c r="B7821">
        <v>144.3125</v>
      </c>
      <c r="C7821">
        <f t="shared" si="367"/>
        <v>3.9130434782608248E-3</v>
      </c>
      <c r="D7821">
        <f t="shared" si="368"/>
        <v>1.8319999999999999E-2</v>
      </c>
      <c r="E7821">
        <f t="shared" si="369"/>
        <v>-1.4406956521739175E-2</v>
      </c>
      <c r="N7821">
        <v>1.8320000000000001</v>
      </c>
    </row>
    <row r="7822" spans="1:14" x14ac:dyDescent="0.2">
      <c r="A7822" s="1">
        <v>41995</v>
      </c>
      <c r="B7822">
        <v>144.59380000000002</v>
      </c>
      <c r="C7822">
        <f t="shared" si="367"/>
        <v>1.9492420961455537E-3</v>
      </c>
      <c r="D7822">
        <f t="shared" si="368"/>
        <v>1.8919999999999999E-2</v>
      </c>
      <c r="E7822">
        <f t="shared" si="369"/>
        <v>-1.6970757903854446E-2</v>
      </c>
      <c r="N7822">
        <v>1.8919999999999999</v>
      </c>
    </row>
    <row r="7823" spans="1:14" x14ac:dyDescent="0.2">
      <c r="A7823" s="1">
        <v>41996</v>
      </c>
      <c r="B7823">
        <v>142.875</v>
      </c>
      <c r="C7823">
        <f t="shared" si="367"/>
        <v>-1.1887093360849588E-2</v>
      </c>
      <c r="D7823">
        <f t="shared" si="368"/>
        <v>1.9290000000000002E-2</v>
      </c>
      <c r="E7823">
        <f t="shared" si="369"/>
        <v>-3.1177093360849589E-2</v>
      </c>
      <c r="N7823">
        <v>1.929</v>
      </c>
    </row>
    <row r="7824" spans="1:14" x14ac:dyDescent="0.2">
      <c r="A7824" s="1">
        <v>41997</v>
      </c>
      <c r="B7824">
        <v>143.15630000000002</v>
      </c>
      <c r="C7824">
        <f t="shared" si="367"/>
        <v>1.9688538932634003E-3</v>
      </c>
      <c r="D7824">
        <f t="shared" si="368"/>
        <v>1.9769999999999999E-2</v>
      </c>
      <c r="E7824">
        <f t="shared" si="369"/>
        <v>-1.7801146106736599E-2</v>
      </c>
      <c r="N7824">
        <v>1.9770000000000001</v>
      </c>
    </row>
    <row r="7825" spans="1:14" x14ac:dyDescent="0.2">
      <c r="A7825" s="1">
        <v>41998</v>
      </c>
      <c r="B7825">
        <v>143.15630000000002</v>
      </c>
      <c r="C7825">
        <f t="shared" si="367"/>
        <v>0</v>
      </c>
      <c r="D7825">
        <f t="shared" si="368"/>
        <v>1.9630000000000002E-2</v>
      </c>
      <c r="E7825">
        <f t="shared" si="369"/>
        <v>-1.9630000000000002E-2</v>
      </c>
      <c r="N7825">
        <v>1.9630000000000001</v>
      </c>
    </row>
    <row r="7826" spans="1:14" x14ac:dyDescent="0.2">
      <c r="A7826" s="1">
        <v>41999</v>
      </c>
      <c r="B7826">
        <v>143.375</v>
      </c>
      <c r="C7826">
        <f t="shared" si="367"/>
        <v>1.5277008416674231E-3</v>
      </c>
      <c r="D7826">
        <f t="shared" si="368"/>
        <v>1.959E-2</v>
      </c>
      <c r="E7826">
        <f t="shared" si="369"/>
        <v>-1.8062299158332577E-2</v>
      </c>
      <c r="N7826">
        <v>1.9590000000000001</v>
      </c>
    </row>
    <row r="7827" spans="1:14" x14ac:dyDescent="0.2">
      <c r="A7827" s="1">
        <v>42002</v>
      </c>
      <c r="B7827">
        <v>144</v>
      </c>
      <c r="C7827">
        <f t="shared" si="367"/>
        <v>4.3591979075849885E-3</v>
      </c>
      <c r="D7827">
        <f t="shared" si="368"/>
        <v>1.9379999999999998E-2</v>
      </c>
      <c r="E7827">
        <f t="shared" si="369"/>
        <v>-1.5020802092415009E-2</v>
      </c>
      <c r="N7827">
        <v>1.9379999999999999</v>
      </c>
    </row>
    <row r="7828" spans="1:14" x14ac:dyDescent="0.2">
      <c r="A7828" s="1">
        <v>42003</v>
      </c>
      <c r="B7828">
        <v>144.28130000000002</v>
      </c>
      <c r="C7828">
        <f t="shared" si="367"/>
        <v>1.9534722222223078E-3</v>
      </c>
      <c r="D7828">
        <f t="shared" si="368"/>
        <v>1.9030000000000002E-2</v>
      </c>
      <c r="E7828">
        <f t="shared" si="369"/>
        <v>-1.7076527777777694E-2</v>
      </c>
      <c r="N7828">
        <v>1.903</v>
      </c>
    </row>
    <row r="7829" spans="1:14" x14ac:dyDescent="0.2">
      <c r="A7829" s="1">
        <v>42004</v>
      </c>
      <c r="B7829">
        <v>144.5625</v>
      </c>
      <c r="C7829">
        <f t="shared" si="367"/>
        <v>1.9489705180089079E-3</v>
      </c>
      <c r="D7829">
        <f t="shared" si="368"/>
        <v>1.8710000000000001E-2</v>
      </c>
      <c r="E7829">
        <f t="shared" si="369"/>
        <v>-1.6761029481991093E-2</v>
      </c>
      <c r="N7829">
        <v>1.871</v>
      </c>
    </row>
    <row r="7830" spans="1:14" x14ac:dyDescent="0.2">
      <c r="A7830" s="1">
        <v>42005</v>
      </c>
      <c r="B7830">
        <v>144.5625</v>
      </c>
      <c r="C7830">
        <f t="shared" si="367"/>
        <v>0</v>
      </c>
      <c r="D7830">
        <f t="shared" si="368"/>
        <v>1.9230000000000001E-2</v>
      </c>
      <c r="E7830">
        <f t="shared" si="369"/>
        <v>-1.9230000000000001E-2</v>
      </c>
      <c r="N7830">
        <v>1.923</v>
      </c>
    </row>
    <row r="7831" spans="1:14" x14ac:dyDescent="0.2">
      <c r="A7831" s="1">
        <v>42006</v>
      </c>
      <c r="B7831">
        <v>145.5</v>
      </c>
      <c r="C7831">
        <f t="shared" si="367"/>
        <v>6.4850843060959562E-3</v>
      </c>
      <c r="D7831">
        <f t="shared" si="368"/>
        <v>1.9349999999999999E-2</v>
      </c>
      <c r="E7831">
        <f t="shared" si="369"/>
        <v>-1.2864915693904043E-2</v>
      </c>
      <c r="N7831">
        <v>1.9350000000000001</v>
      </c>
    </row>
    <row r="7832" spans="1:14" x14ac:dyDescent="0.2">
      <c r="A7832" s="1">
        <v>42009</v>
      </c>
      <c r="B7832">
        <v>146.96880000000002</v>
      </c>
      <c r="C7832">
        <f t="shared" si="367"/>
        <v>1.0094845360824944E-2</v>
      </c>
      <c r="D7832">
        <f t="shared" si="368"/>
        <v>1.8749999999999999E-2</v>
      </c>
      <c r="E7832">
        <f t="shared" si="369"/>
        <v>-8.6551546391750549E-3</v>
      </c>
      <c r="N7832">
        <v>1.875</v>
      </c>
    </row>
    <row r="7833" spans="1:14" x14ac:dyDescent="0.2">
      <c r="A7833" s="1">
        <v>42010</v>
      </c>
      <c r="B7833">
        <v>148.15630000000002</v>
      </c>
      <c r="C7833">
        <f t="shared" si="367"/>
        <v>8.0799462198779537E-3</v>
      </c>
      <c r="D7833">
        <f t="shared" si="368"/>
        <v>1.9E-2</v>
      </c>
      <c r="E7833">
        <f t="shared" si="369"/>
        <v>-1.0920053780122046E-2</v>
      </c>
      <c r="N7833">
        <v>1.9</v>
      </c>
    </row>
    <row r="7834" spans="1:14" x14ac:dyDescent="0.2">
      <c r="A7834" s="1">
        <v>42011</v>
      </c>
      <c r="B7834">
        <v>148.1875</v>
      </c>
      <c r="C7834">
        <f t="shared" si="367"/>
        <v>2.1058841237242554E-4</v>
      </c>
      <c r="D7834">
        <f t="shared" si="368"/>
        <v>1.8700000000000001E-2</v>
      </c>
      <c r="E7834">
        <f t="shared" si="369"/>
        <v>-1.8489411587627576E-2</v>
      </c>
      <c r="N7834">
        <v>1.87</v>
      </c>
    </row>
    <row r="7835" spans="1:14" x14ac:dyDescent="0.2">
      <c r="A7835" s="1">
        <v>42012</v>
      </c>
      <c r="B7835">
        <v>146.90630000000002</v>
      </c>
      <c r="C7835">
        <f t="shared" si="367"/>
        <v>-8.6458034584562249E-3</v>
      </c>
      <c r="D7835">
        <f t="shared" si="368"/>
        <v>1.814E-2</v>
      </c>
      <c r="E7835">
        <f t="shared" si="369"/>
        <v>-2.6785803458456225E-2</v>
      </c>
      <c r="N7835">
        <v>1.8140000000000001</v>
      </c>
    </row>
    <row r="7836" spans="1:14" x14ac:dyDescent="0.2">
      <c r="A7836" s="1">
        <v>42013</v>
      </c>
      <c r="B7836">
        <v>147.53130000000002</v>
      </c>
      <c r="C7836">
        <f t="shared" si="367"/>
        <v>4.2544125064751803E-3</v>
      </c>
      <c r="D7836">
        <f t="shared" si="368"/>
        <v>1.83E-2</v>
      </c>
      <c r="E7836">
        <f t="shared" si="369"/>
        <v>-1.404558749352482E-2</v>
      </c>
      <c r="N7836">
        <v>1.83</v>
      </c>
    </row>
    <row r="7837" spans="1:14" x14ac:dyDescent="0.2">
      <c r="A7837" s="1">
        <v>42016</v>
      </c>
      <c r="B7837">
        <v>148.4375</v>
      </c>
      <c r="C7837">
        <f t="shared" si="367"/>
        <v>6.1424253700739229E-3</v>
      </c>
      <c r="D7837">
        <f t="shared" si="368"/>
        <v>1.7860000000000001E-2</v>
      </c>
      <c r="E7837">
        <f t="shared" si="369"/>
        <v>-1.1717574629926078E-2</v>
      </c>
      <c r="N7837">
        <v>1.786</v>
      </c>
    </row>
    <row r="7838" spans="1:14" x14ac:dyDescent="0.2">
      <c r="A7838" s="1">
        <v>42017</v>
      </c>
      <c r="B7838">
        <v>148.625</v>
      </c>
      <c r="C7838">
        <f t="shared" si="367"/>
        <v>1.2631578947368549E-3</v>
      </c>
      <c r="D7838">
        <f t="shared" si="368"/>
        <v>1.7920000000000002E-2</v>
      </c>
      <c r="E7838">
        <f t="shared" si="369"/>
        <v>-1.6656842105263147E-2</v>
      </c>
      <c r="N7838">
        <v>1.792</v>
      </c>
    </row>
    <row r="7839" spans="1:14" x14ac:dyDescent="0.2">
      <c r="A7839" s="1">
        <v>42018</v>
      </c>
      <c r="B7839">
        <v>149.40630000000002</v>
      </c>
      <c r="C7839">
        <f t="shared" si="367"/>
        <v>5.2568544995796884E-3</v>
      </c>
      <c r="D7839">
        <f t="shared" si="368"/>
        <v>1.779E-2</v>
      </c>
      <c r="E7839">
        <f t="shared" si="369"/>
        <v>-1.2533145500420312E-2</v>
      </c>
      <c r="N7839">
        <v>1.7789999999999999</v>
      </c>
    </row>
    <row r="7840" spans="1:14" x14ac:dyDescent="0.2">
      <c r="A7840" s="1">
        <v>42019</v>
      </c>
      <c r="B7840">
        <v>150.09380000000002</v>
      </c>
      <c r="C7840">
        <f t="shared" si="367"/>
        <v>4.601546253404365E-3</v>
      </c>
      <c r="D7840">
        <f t="shared" si="368"/>
        <v>1.7270000000000001E-2</v>
      </c>
      <c r="E7840">
        <f t="shared" si="369"/>
        <v>-1.2668453746595636E-2</v>
      </c>
      <c r="N7840">
        <v>1.7270000000000001</v>
      </c>
    </row>
    <row r="7841" spans="1:14" x14ac:dyDescent="0.2">
      <c r="A7841" s="1">
        <v>42020</v>
      </c>
      <c r="B7841">
        <v>149.53130000000002</v>
      </c>
      <c r="C7841">
        <f t="shared" si="367"/>
        <v>-3.7476564654902456E-3</v>
      </c>
      <c r="D7841">
        <f t="shared" si="368"/>
        <v>1.755E-2</v>
      </c>
      <c r="E7841">
        <f t="shared" si="369"/>
        <v>-2.1297656465490245E-2</v>
      </c>
      <c r="N7841">
        <v>1.7549999999999999</v>
      </c>
    </row>
    <row r="7842" spans="1:14" x14ac:dyDescent="0.2">
      <c r="A7842" s="1">
        <v>42023</v>
      </c>
      <c r="B7842">
        <v>149.53130000000002</v>
      </c>
      <c r="C7842">
        <f t="shared" si="367"/>
        <v>0</v>
      </c>
      <c r="D7842">
        <f t="shared" si="368"/>
        <v>1.6910000000000001E-2</v>
      </c>
      <c r="E7842">
        <f t="shared" si="369"/>
        <v>-1.6910000000000001E-2</v>
      </c>
      <c r="N7842">
        <v>1.6910000000000001</v>
      </c>
    </row>
    <row r="7843" spans="1:14" x14ac:dyDescent="0.2">
      <c r="A7843" s="1">
        <v>42024</v>
      </c>
      <c r="B7843">
        <v>149.84380000000002</v>
      </c>
      <c r="C7843">
        <f t="shared" si="367"/>
        <v>2.0898634600248212E-3</v>
      </c>
      <c r="D7843">
        <f t="shared" si="368"/>
        <v>1.72E-2</v>
      </c>
      <c r="E7843">
        <f t="shared" si="369"/>
        <v>-1.5110136539975179E-2</v>
      </c>
      <c r="N7843">
        <v>1.72</v>
      </c>
    </row>
    <row r="7844" spans="1:14" x14ac:dyDescent="0.2">
      <c r="A7844" s="1">
        <v>42025</v>
      </c>
      <c r="B7844">
        <v>149.09380000000002</v>
      </c>
      <c r="C7844">
        <f t="shared" si="367"/>
        <v>-5.0052120941941336E-3</v>
      </c>
      <c r="D7844">
        <f t="shared" si="368"/>
        <v>1.7239999999999998E-2</v>
      </c>
      <c r="E7844">
        <f t="shared" si="369"/>
        <v>-2.2245212094194132E-2</v>
      </c>
      <c r="N7844">
        <v>1.724</v>
      </c>
    </row>
    <row r="7845" spans="1:14" x14ac:dyDescent="0.2">
      <c r="A7845" s="1">
        <v>42026</v>
      </c>
      <c r="B7845">
        <v>148.5</v>
      </c>
      <c r="C7845">
        <f t="shared" si="367"/>
        <v>-3.9827276519883714E-3</v>
      </c>
      <c r="D7845">
        <f t="shared" si="368"/>
        <v>1.7809999999999999E-2</v>
      </c>
      <c r="E7845">
        <f t="shared" si="369"/>
        <v>-2.1792727651988371E-2</v>
      </c>
      <c r="N7845">
        <v>1.7809999999999999</v>
      </c>
    </row>
    <row r="7846" spans="1:14" x14ac:dyDescent="0.2">
      <c r="A7846" s="1">
        <v>42027</v>
      </c>
      <c r="B7846">
        <v>149.84380000000002</v>
      </c>
      <c r="C7846">
        <f t="shared" si="367"/>
        <v>9.0491582491583067E-3</v>
      </c>
      <c r="D7846">
        <f t="shared" si="368"/>
        <v>1.762E-2</v>
      </c>
      <c r="E7846">
        <f t="shared" si="369"/>
        <v>-8.5708417508416936E-3</v>
      </c>
      <c r="N7846">
        <v>1.762</v>
      </c>
    </row>
    <row r="7847" spans="1:14" x14ac:dyDescent="0.2">
      <c r="A7847" s="1">
        <v>42030</v>
      </c>
      <c r="B7847">
        <v>149.59380000000002</v>
      </c>
      <c r="C7847">
        <f t="shared" si="367"/>
        <v>-1.6684040313980075E-3</v>
      </c>
      <c r="D7847">
        <f t="shared" si="368"/>
        <v>1.7809999999999999E-2</v>
      </c>
      <c r="E7847">
        <f t="shared" si="369"/>
        <v>-1.9478404031398007E-2</v>
      </c>
      <c r="N7847">
        <v>1.7809999999999999</v>
      </c>
    </row>
    <row r="7848" spans="1:14" x14ac:dyDescent="0.2">
      <c r="A7848" s="1">
        <v>42031</v>
      </c>
      <c r="B7848">
        <v>149.53130000000002</v>
      </c>
      <c r="C7848">
        <f t="shared" si="367"/>
        <v>-4.1779806382347129E-4</v>
      </c>
      <c r="D7848">
        <f t="shared" si="368"/>
        <v>1.7520000000000001E-2</v>
      </c>
      <c r="E7848">
        <f t="shared" si="369"/>
        <v>-1.7937798063823472E-2</v>
      </c>
      <c r="N7848">
        <v>1.752</v>
      </c>
    </row>
    <row r="7849" spans="1:14" x14ac:dyDescent="0.2">
      <c r="A7849" s="1">
        <v>42032</v>
      </c>
      <c r="B7849">
        <v>151.1875</v>
      </c>
      <c r="C7849">
        <f t="shared" si="367"/>
        <v>1.107594195997752E-2</v>
      </c>
      <c r="D7849">
        <f t="shared" si="368"/>
        <v>1.7729999999999999E-2</v>
      </c>
      <c r="E7849">
        <f t="shared" si="369"/>
        <v>-6.6540580400224793E-3</v>
      </c>
      <c r="N7849">
        <v>1.7729999999999999</v>
      </c>
    </row>
    <row r="7850" spans="1:14" x14ac:dyDescent="0.2">
      <c r="A7850" s="1">
        <v>42033</v>
      </c>
      <c r="B7850">
        <v>150.40630000000002</v>
      </c>
      <c r="C7850">
        <f t="shared" si="367"/>
        <v>-5.1670938404297928E-3</v>
      </c>
      <c r="D7850">
        <f t="shared" si="368"/>
        <v>1.7829999999999999E-2</v>
      </c>
      <c r="E7850">
        <f t="shared" si="369"/>
        <v>-2.2997093840429791E-2</v>
      </c>
      <c r="N7850">
        <v>1.7829999999999999</v>
      </c>
    </row>
    <row r="7851" spans="1:14" x14ac:dyDescent="0.2">
      <c r="A7851" s="1">
        <v>42034</v>
      </c>
      <c r="B7851">
        <v>151.28130000000002</v>
      </c>
      <c r="C7851">
        <f t="shared" si="367"/>
        <v>5.8175754606024643E-3</v>
      </c>
      <c r="D7851">
        <f t="shared" si="368"/>
        <v>1.8540000000000001E-2</v>
      </c>
      <c r="E7851">
        <f t="shared" si="369"/>
        <v>-1.2722424539397537E-2</v>
      </c>
      <c r="N7851">
        <v>1.8540000000000001</v>
      </c>
    </row>
    <row r="7852" spans="1:14" x14ac:dyDescent="0.2">
      <c r="A7852" s="1">
        <v>42037</v>
      </c>
      <c r="B7852">
        <v>150.84380000000002</v>
      </c>
      <c r="C7852">
        <f t="shared" si="367"/>
        <v>-2.8919635143273004E-3</v>
      </c>
      <c r="D7852">
        <f t="shared" si="368"/>
        <v>1.8700000000000001E-2</v>
      </c>
      <c r="E7852">
        <f t="shared" si="369"/>
        <v>-2.1591963514327302E-2</v>
      </c>
      <c r="N7852">
        <v>1.87</v>
      </c>
    </row>
    <row r="7853" spans="1:14" x14ac:dyDescent="0.2">
      <c r="A7853" s="1">
        <v>42038</v>
      </c>
      <c r="B7853">
        <v>149.28130000000002</v>
      </c>
      <c r="C7853">
        <f t="shared" si="367"/>
        <v>-1.0358397229451977E-2</v>
      </c>
      <c r="D7853">
        <f t="shared" si="368"/>
        <v>1.8879999999999997E-2</v>
      </c>
      <c r="E7853">
        <f t="shared" si="369"/>
        <v>-2.9238397229451974E-2</v>
      </c>
      <c r="N7853">
        <v>1.8879999999999999</v>
      </c>
    </row>
    <row r="7854" spans="1:14" x14ac:dyDescent="0.2">
      <c r="A7854" s="1">
        <v>42039</v>
      </c>
      <c r="B7854">
        <v>149.4375</v>
      </c>
      <c r="C7854">
        <f t="shared" si="367"/>
        <v>1.0463467292955997E-3</v>
      </c>
      <c r="D7854">
        <f t="shared" si="368"/>
        <v>1.9019999999999999E-2</v>
      </c>
      <c r="E7854">
        <f t="shared" si="369"/>
        <v>-1.7973653270704399E-2</v>
      </c>
      <c r="N7854">
        <v>1.9019999999999999</v>
      </c>
    </row>
    <row r="7855" spans="1:14" x14ac:dyDescent="0.2">
      <c r="A7855" s="1">
        <v>42040</v>
      </c>
      <c r="B7855">
        <v>148.875</v>
      </c>
      <c r="C7855">
        <f t="shared" si="367"/>
        <v>-3.7641154328732496E-3</v>
      </c>
      <c r="D7855">
        <f t="shared" si="368"/>
        <v>1.9310000000000001E-2</v>
      </c>
      <c r="E7855">
        <f t="shared" si="369"/>
        <v>-2.307411543287325E-2</v>
      </c>
      <c r="N7855">
        <v>1.931</v>
      </c>
    </row>
    <row r="7856" spans="1:14" x14ac:dyDescent="0.2">
      <c r="A7856" s="1">
        <v>42041</v>
      </c>
      <c r="B7856">
        <v>147.65630000000002</v>
      </c>
      <c r="C7856">
        <f t="shared" si="367"/>
        <v>-8.1860621326614869E-3</v>
      </c>
      <c r="D7856">
        <f t="shared" si="368"/>
        <v>1.8600000000000002E-2</v>
      </c>
      <c r="E7856">
        <f t="shared" si="369"/>
        <v>-2.6786062132661489E-2</v>
      </c>
      <c r="N7856">
        <v>1.86</v>
      </c>
    </row>
    <row r="7857" spans="1:14" x14ac:dyDescent="0.2">
      <c r="A7857" s="1">
        <v>42044</v>
      </c>
      <c r="B7857">
        <v>147.59380000000002</v>
      </c>
      <c r="C7857">
        <f t="shared" si="367"/>
        <v>-4.2328027994742445E-4</v>
      </c>
      <c r="D7857">
        <f t="shared" si="368"/>
        <v>1.8380000000000001E-2</v>
      </c>
      <c r="E7857">
        <f t="shared" si="369"/>
        <v>-1.8803280279947425E-2</v>
      </c>
      <c r="N7857">
        <v>1.8380000000000001</v>
      </c>
    </row>
    <row r="7858" spans="1:14" x14ac:dyDescent="0.2">
      <c r="A7858" s="1">
        <v>42045</v>
      </c>
      <c r="B7858">
        <v>146.875</v>
      </c>
      <c r="C7858">
        <f t="shared" si="367"/>
        <v>-4.8701232707607511E-3</v>
      </c>
      <c r="D7858">
        <f t="shared" si="368"/>
        <v>1.8189999999999998E-2</v>
      </c>
      <c r="E7858">
        <f t="shared" si="369"/>
        <v>-2.3060123270760749E-2</v>
      </c>
      <c r="N7858">
        <v>1.819</v>
      </c>
    </row>
    <row r="7859" spans="1:14" x14ac:dyDescent="0.2">
      <c r="A7859" s="1">
        <v>42046</v>
      </c>
      <c r="B7859">
        <v>146.90630000000002</v>
      </c>
      <c r="C7859">
        <f t="shared" si="367"/>
        <v>2.1310638297888929E-4</v>
      </c>
      <c r="D7859">
        <f t="shared" si="368"/>
        <v>1.865E-2</v>
      </c>
      <c r="E7859">
        <f t="shared" si="369"/>
        <v>-1.8436893617021111E-2</v>
      </c>
      <c r="N7859">
        <v>1.865</v>
      </c>
    </row>
    <row r="7860" spans="1:14" x14ac:dyDescent="0.2">
      <c r="A7860" s="1">
        <v>42047</v>
      </c>
      <c r="B7860">
        <v>146.8125</v>
      </c>
      <c r="C7860">
        <f t="shared" si="367"/>
        <v>-6.3850222897188225E-4</v>
      </c>
      <c r="D7860">
        <f t="shared" si="368"/>
        <v>1.8000000000000002E-2</v>
      </c>
      <c r="E7860">
        <f t="shared" si="369"/>
        <v>-1.8638502228971884E-2</v>
      </c>
      <c r="N7860">
        <v>1.8</v>
      </c>
    </row>
    <row r="7861" spans="1:14" x14ac:dyDescent="0.2">
      <c r="A7861" s="1">
        <v>42048</v>
      </c>
      <c r="B7861">
        <v>145.90630000000002</v>
      </c>
      <c r="C7861">
        <f t="shared" si="367"/>
        <v>-6.1724989357172522E-3</v>
      </c>
      <c r="D7861">
        <f t="shared" si="368"/>
        <v>1.7840000000000002E-2</v>
      </c>
      <c r="E7861">
        <f t="shared" si="369"/>
        <v>-2.4012498935717254E-2</v>
      </c>
      <c r="N7861">
        <v>1.784</v>
      </c>
    </row>
    <row r="7862" spans="1:14" x14ac:dyDescent="0.2">
      <c r="A7862" s="1">
        <v>42051</v>
      </c>
      <c r="B7862">
        <v>145.90630000000002</v>
      </c>
      <c r="C7862">
        <f t="shared" si="367"/>
        <v>0</v>
      </c>
      <c r="D7862">
        <f t="shared" si="368"/>
        <v>1.7469999999999999E-2</v>
      </c>
      <c r="E7862">
        <f t="shared" si="369"/>
        <v>-1.7469999999999999E-2</v>
      </c>
      <c r="N7862">
        <v>1.7470000000000001</v>
      </c>
    </row>
    <row r="7863" spans="1:14" x14ac:dyDescent="0.2">
      <c r="A7863" s="1">
        <v>42052</v>
      </c>
      <c r="B7863">
        <v>144.09380000000002</v>
      </c>
      <c r="C7863">
        <f t="shared" si="367"/>
        <v>-1.2422355991482226E-2</v>
      </c>
      <c r="D7863">
        <f t="shared" si="368"/>
        <v>1.779E-2</v>
      </c>
      <c r="E7863">
        <f t="shared" si="369"/>
        <v>-3.0212355991482226E-2</v>
      </c>
      <c r="N7863">
        <v>1.7789999999999999</v>
      </c>
    </row>
    <row r="7864" spans="1:14" x14ac:dyDescent="0.2">
      <c r="A7864" s="1">
        <v>42053</v>
      </c>
      <c r="B7864">
        <v>144.8125</v>
      </c>
      <c r="C7864">
        <f t="shared" si="367"/>
        <v>4.9877232747002065E-3</v>
      </c>
      <c r="D7864">
        <f t="shared" si="368"/>
        <v>1.7600000000000001E-2</v>
      </c>
      <c r="E7864">
        <f t="shared" si="369"/>
        <v>-1.2612276725299795E-2</v>
      </c>
      <c r="N7864">
        <v>1.76</v>
      </c>
    </row>
    <row r="7865" spans="1:14" x14ac:dyDescent="0.2">
      <c r="A7865" s="1">
        <v>42054</v>
      </c>
      <c r="B7865">
        <v>144.3125</v>
      </c>
      <c r="C7865">
        <f t="shared" si="367"/>
        <v>-3.4527406128614935E-3</v>
      </c>
      <c r="D7865">
        <f t="shared" si="368"/>
        <v>1.7600000000000001E-2</v>
      </c>
      <c r="E7865">
        <f t="shared" si="369"/>
        <v>-2.1052740612861495E-2</v>
      </c>
      <c r="N7865">
        <v>1.76</v>
      </c>
    </row>
    <row r="7866" spans="1:14" x14ac:dyDescent="0.2">
      <c r="A7866" s="1">
        <v>42055</v>
      </c>
      <c r="B7866">
        <v>144.03130000000002</v>
      </c>
      <c r="C7866">
        <f t="shared" si="367"/>
        <v>-1.9485491554784851E-3</v>
      </c>
      <c r="D7866">
        <f t="shared" si="368"/>
        <v>1.737E-2</v>
      </c>
      <c r="E7866">
        <f t="shared" si="369"/>
        <v>-1.9318549155478485E-2</v>
      </c>
      <c r="N7866">
        <v>1.7370000000000001</v>
      </c>
    </row>
    <row r="7867" spans="1:14" x14ac:dyDescent="0.2">
      <c r="A7867" s="1">
        <v>42058</v>
      </c>
      <c r="B7867">
        <v>145.34380000000002</v>
      </c>
      <c r="C7867">
        <f t="shared" si="367"/>
        <v>9.1126026079053624E-3</v>
      </c>
      <c r="D7867">
        <f t="shared" si="368"/>
        <v>1.7569999999999999E-2</v>
      </c>
      <c r="E7867">
        <f t="shared" si="369"/>
        <v>-8.4573973920946365E-3</v>
      </c>
      <c r="N7867">
        <v>1.7569999999999999</v>
      </c>
    </row>
    <row r="7868" spans="1:14" x14ac:dyDescent="0.2">
      <c r="A7868" s="1">
        <v>42059</v>
      </c>
      <c r="B7868">
        <v>146.15630000000002</v>
      </c>
      <c r="C7868">
        <f t="shared" si="367"/>
        <v>5.5901937337541341E-3</v>
      </c>
      <c r="D7868">
        <f t="shared" si="368"/>
        <v>1.7049999999999999E-2</v>
      </c>
      <c r="E7868">
        <f t="shared" si="369"/>
        <v>-1.1459806266245865E-2</v>
      </c>
      <c r="N7868">
        <v>1.7050000000000001</v>
      </c>
    </row>
    <row r="7869" spans="1:14" x14ac:dyDescent="0.2">
      <c r="A7869" s="1">
        <v>42060</v>
      </c>
      <c r="B7869">
        <v>146.875</v>
      </c>
      <c r="C7869">
        <f t="shared" si="367"/>
        <v>4.9173384931062714E-3</v>
      </c>
      <c r="D7869">
        <f t="shared" si="368"/>
        <v>1.753E-2</v>
      </c>
      <c r="E7869">
        <f t="shared" si="369"/>
        <v>-1.2612661506893729E-2</v>
      </c>
      <c r="N7869">
        <v>1.7529999999999999</v>
      </c>
    </row>
    <row r="7870" spans="1:14" x14ac:dyDescent="0.2">
      <c r="A7870" s="1">
        <v>42061</v>
      </c>
      <c r="B7870">
        <v>146.8125</v>
      </c>
      <c r="C7870">
        <f t="shared" si="367"/>
        <v>-4.2553191489358433E-4</v>
      </c>
      <c r="D7870">
        <f t="shared" si="368"/>
        <v>1.7589999999999998E-2</v>
      </c>
      <c r="E7870">
        <f t="shared" si="369"/>
        <v>-1.8015531914893582E-2</v>
      </c>
      <c r="N7870">
        <v>1.7589999999999999</v>
      </c>
    </row>
    <row r="7871" spans="1:14" x14ac:dyDescent="0.2">
      <c r="A7871" s="1">
        <v>42062</v>
      </c>
      <c r="B7871">
        <v>147.03130000000002</v>
      </c>
      <c r="C7871">
        <f t="shared" si="367"/>
        <v>1.4903363133249581E-3</v>
      </c>
      <c r="D7871">
        <f t="shared" si="368"/>
        <v>1.8799999999999997E-2</v>
      </c>
      <c r="E7871">
        <f t="shared" si="369"/>
        <v>-1.7309663686675039E-2</v>
      </c>
      <c r="N7871">
        <v>1.88</v>
      </c>
    </row>
    <row r="7872" spans="1:14" x14ac:dyDescent="0.2">
      <c r="A7872" s="1">
        <v>42065</v>
      </c>
      <c r="B7872">
        <v>159.6875</v>
      </c>
      <c r="C7872">
        <f t="shared" si="367"/>
        <v>8.6078270409089663E-2</v>
      </c>
      <c r="D7872">
        <f t="shared" si="368"/>
        <v>1.8450000000000001E-2</v>
      </c>
      <c r="E7872">
        <f t="shared" si="369"/>
        <v>6.7628270409089669E-2</v>
      </c>
      <c r="N7872">
        <v>1.845</v>
      </c>
    </row>
    <row r="7873" spans="1:14" x14ac:dyDescent="0.2">
      <c r="A7873" s="1">
        <v>42066</v>
      </c>
      <c r="B7873">
        <v>158.875</v>
      </c>
      <c r="C7873">
        <f t="shared" si="367"/>
        <v>-5.0880626223092085E-3</v>
      </c>
      <c r="D7873">
        <f t="shared" si="368"/>
        <v>1.8489999999999999E-2</v>
      </c>
      <c r="E7873">
        <f t="shared" si="369"/>
        <v>-2.3578062622309208E-2</v>
      </c>
      <c r="N7873">
        <v>1.849</v>
      </c>
    </row>
    <row r="7874" spans="1:14" x14ac:dyDescent="0.2">
      <c r="A7874" s="1">
        <v>42067</v>
      </c>
      <c r="B7874">
        <v>158.78130000000002</v>
      </c>
      <c r="C7874">
        <f t="shared" si="367"/>
        <v>-5.897718332020796E-4</v>
      </c>
      <c r="D7874">
        <f t="shared" si="368"/>
        <v>1.8380000000000001E-2</v>
      </c>
      <c r="E7874">
        <f t="shared" si="369"/>
        <v>-1.896977183320208E-2</v>
      </c>
      <c r="N7874">
        <v>1.8380000000000001</v>
      </c>
    </row>
    <row r="7875" spans="1:14" x14ac:dyDescent="0.2">
      <c r="A7875" s="1">
        <v>42068</v>
      </c>
      <c r="B7875">
        <v>158.875</v>
      </c>
      <c r="C7875">
        <f t="shared" si="367"/>
        <v>5.9011986927925975E-4</v>
      </c>
      <c r="D7875">
        <f t="shared" si="368"/>
        <v>1.8589999999999999E-2</v>
      </c>
      <c r="E7875">
        <f t="shared" si="369"/>
        <v>-1.7999880130720739E-2</v>
      </c>
      <c r="N7875">
        <v>1.859</v>
      </c>
    </row>
    <row r="7876" spans="1:14" x14ac:dyDescent="0.2">
      <c r="A7876" s="1">
        <v>42069</v>
      </c>
      <c r="B7876">
        <v>155.625</v>
      </c>
      <c r="C7876">
        <f t="shared" si="367"/>
        <v>-2.0456333595594067E-2</v>
      </c>
      <c r="D7876">
        <f t="shared" si="368"/>
        <v>1.8700000000000001E-2</v>
      </c>
      <c r="E7876">
        <f t="shared" si="369"/>
        <v>-3.9156333595594069E-2</v>
      </c>
      <c r="N7876">
        <v>1.87</v>
      </c>
    </row>
    <row r="7877" spans="1:14" x14ac:dyDescent="0.2">
      <c r="A7877" s="1">
        <v>42072</v>
      </c>
      <c r="B7877">
        <v>156.71880000000002</v>
      </c>
      <c r="C7877">
        <f t="shared" ref="C7877:C7940" si="370">B7877/B7876-1</f>
        <v>7.0284337349397763E-3</v>
      </c>
      <c r="D7877">
        <f t="shared" ref="D7877:D7940" si="371">N7877/100</f>
        <v>1.823E-2</v>
      </c>
      <c r="E7877">
        <f t="shared" ref="E7877:E7940" si="372">C7877-D7877</f>
        <v>-1.1201566265060223E-2</v>
      </c>
      <c r="N7877">
        <v>1.823</v>
      </c>
    </row>
    <row r="7878" spans="1:14" x14ac:dyDescent="0.2">
      <c r="A7878" s="1">
        <v>42073</v>
      </c>
      <c r="B7878">
        <v>158.6875</v>
      </c>
      <c r="C7878">
        <f t="shared" si="370"/>
        <v>1.2561990010132806E-2</v>
      </c>
      <c r="D7878">
        <f t="shared" si="371"/>
        <v>1.8509999999999999E-2</v>
      </c>
      <c r="E7878">
        <f t="shared" si="372"/>
        <v>-5.9480099898671923E-3</v>
      </c>
      <c r="N7878">
        <v>1.851</v>
      </c>
    </row>
    <row r="7879" spans="1:14" x14ac:dyDescent="0.2">
      <c r="A7879" s="1">
        <v>42074</v>
      </c>
      <c r="B7879">
        <v>159.53130000000002</v>
      </c>
      <c r="C7879">
        <f t="shared" si="370"/>
        <v>5.3173690429304532E-3</v>
      </c>
      <c r="D7879">
        <f t="shared" si="371"/>
        <v>1.8340000000000002E-2</v>
      </c>
      <c r="E7879">
        <f t="shared" si="372"/>
        <v>-1.3022630957069549E-2</v>
      </c>
      <c r="N7879">
        <v>1.8340000000000001</v>
      </c>
    </row>
    <row r="7880" spans="1:14" x14ac:dyDescent="0.2">
      <c r="A7880" s="1">
        <v>42075</v>
      </c>
      <c r="B7880">
        <v>159.6875</v>
      </c>
      <c r="C7880">
        <f t="shared" si="370"/>
        <v>9.7911820438989494E-4</v>
      </c>
      <c r="D7880">
        <f t="shared" si="371"/>
        <v>1.8460000000000001E-2</v>
      </c>
      <c r="E7880">
        <f t="shared" si="372"/>
        <v>-1.7480881795610106E-2</v>
      </c>
      <c r="N7880">
        <v>1.8460000000000001</v>
      </c>
    </row>
    <row r="7881" spans="1:14" x14ac:dyDescent="0.2">
      <c r="A7881" s="1">
        <v>42076</v>
      </c>
      <c r="B7881">
        <v>159.59380000000002</v>
      </c>
      <c r="C7881">
        <f t="shared" si="370"/>
        <v>-5.8677103718185464E-4</v>
      </c>
      <c r="D7881">
        <f t="shared" si="371"/>
        <v>1.8110000000000001E-2</v>
      </c>
      <c r="E7881">
        <f t="shared" si="372"/>
        <v>-1.8696771037181856E-2</v>
      </c>
      <c r="N7881">
        <v>1.8109999999999999</v>
      </c>
    </row>
    <row r="7882" spans="1:14" x14ac:dyDescent="0.2">
      <c r="A7882" s="1">
        <v>42079</v>
      </c>
      <c r="B7882">
        <v>159.9375</v>
      </c>
      <c r="C7882">
        <f t="shared" si="370"/>
        <v>2.1535924327886757E-3</v>
      </c>
      <c r="D7882">
        <f t="shared" si="371"/>
        <v>1.704E-2</v>
      </c>
      <c r="E7882">
        <f t="shared" si="372"/>
        <v>-1.4886407567211324E-2</v>
      </c>
      <c r="N7882">
        <v>1.704</v>
      </c>
    </row>
    <row r="7883" spans="1:14" x14ac:dyDescent="0.2">
      <c r="A7883" s="1">
        <v>42080</v>
      </c>
      <c r="B7883">
        <v>161.375</v>
      </c>
      <c r="C7883">
        <f t="shared" si="370"/>
        <v>8.9878858929268723E-3</v>
      </c>
      <c r="D7883">
        <f t="shared" si="371"/>
        <v>1.7230000000000002E-2</v>
      </c>
      <c r="E7883">
        <f t="shared" si="372"/>
        <v>-8.2421141070731299E-3</v>
      </c>
      <c r="N7883">
        <v>1.7230000000000001</v>
      </c>
    </row>
    <row r="7884" spans="1:14" x14ac:dyDescent="0.2">
      <c r="A7884" s="1">
        <v>42081</v>
      </c>
      <c r="B7884">
        <v>163.125</v>
      </c>
      <c r="C7884">
        <f t="shared" si="370"/>
        <v>1.0844306738962084E-2</v>
      </c>
      <c r="D7884">
        <f t="shared" si="371"/>
        <v>1.7129999999999999E-2</v>
      </c>
      <c r="E7884">
        <f t="shared" si="372"/>
        <v>-6.2856932610379154E-3</v>
      </c>
      <c r="N7884">
        <v>1.7130000000000001</v>
      </c>
    </row>
    <row r="7885" spans="1:14" x14ac:dyDescent="0.2">
      <c r="A7885" s="1">
        <v>42082</v>
      </c>
      <c r="B7885">
        <v>163.1875</v>
      </c>
      <c r="C7885">
        <f t="shared" si="370"/>
        <v>3.8314176245202169E-4</v>
      </c>
      <c r="D7885">
        <f t="shared" si="371"/>
        <v>1.7059999999999999E-2</v>
      </c>
      <c r="E7885">
        <f t="shared" si="372"/>
        <v>-1.6676858237547977E-2</v>
      </c>
      <c r="N7885">
        <v>1.706</v>
      </c>
    </row>
    <row r="7886" spans="1:14" x14ac:dyDescent="0.2">
      <c r="A7886" s="1">
        <v>42083</v>
      </c>
      <c r="B7886">
        <v>164.15630000000002</v>
      </c>
      <c r="C7886">
        <f t="shared" si="370"/>
        <v>5.9367292225203094E-3</v>
      </c>
      <c r="D7886">
        <f t="shared" si="371"/>
        <v>1.6799999999999999E-2</v>
      </c>
      <c r="E7886">
        <f t="shared" si="372"/>
        <v>-1.086327077747969E-2</v>
      </c>
      <c r="N7886">
        <v>1.68</v>
      </c>
    </row>
    <row r="7887" spans="1:14" x14ac:dyDescent="0.2">
      <c r="A7887" s="1">
        <v>42086</v>
      </c>
      <c r="B7887">
        <v>164.03130000000002</v>
      </c>
      <c r="C7887">
        <f t="shared" si="370"/>
        <v>-7.6146940446386591E-4</v>
      </c>
      <c r="D7887">
        <f t="shared" si="371"/>
        <v>1.6390000000000002E-2</v>
      </c>
      <c r="E7887">
        <f t="shared" si="372"/>
        <v>-1.7151469404463868E-2</v>
      </c>
      <c r="N7887">
        <v>1.639</v>
      </c>
    </row>
    <row r="7888" spans="1:14" x14ac:dyDescent="0.2">
      <c r="A7888" s="1">
        <v>42087</v>
      </c>
      <c r="B7888">
        <v>165.25</v>
      </c>
      <c r="C7888">
        <f t="shared" si="370"/>
        <v>7.429679579445958E-3</v>
      </c>
      <c r="D7888">
        <f t="shared" si="371"/>
        <v>1.6160000000000001E-2</v>
      </c>
      <c r="E7888">
        <f t="shared" si="372"/>
        <v>-8.7303204205540427E-3</v>
      </c>
      <c r="N7888">
        <v>1.6160000000000001</v>
      </c>
    </row>
    <row r="7889" spans="1:14" x14ac:dyDescent="0.2">
      <c r="A7889" s="1">
        <v>42088</v>
      </c>
      <c r="B7889">
        <v>164.53130000000002</v>
      </c>
      <c r="C7889">
        <f t="shared" si="370"/>
        <v>-4.3491679273826023E-3</v>
      </c>
      <c r="D7889">
        <f t="shared" si="371"/>
        <v>1.6109999999999999E-2</v>
      </c>
      <c r="E7889">
        <f t="shared" si="372"/>
        <v>-2.0459167927382602E-2</v>
      </c>
      <c r="N7889">
        <v>1.611</v>
      </c>
    </row>
    <row r="7890" spans="1:14" x14ac:dyDescent="0.2">
      <c r="A7890" s="1">
        <v>42089</v>
      </c>
      <c r="B7890">
        <v>162.40630000000002</v>
      </c>
      <c r="C7890">
        <f t="shared" si="370"/>
        <v>-1.2915475657215403E-2</v>
      </c>
      <c r="D7890">
        <f t="shared" si="371"/>
        <v>1.5960000000000002E-2</v>
      </c>
      <c r="E7890">
        <f t="shared" si="372"/>
        <v>-2.8875475657215405E-2</v>
      </c>
      <c r="N7890">
        <v>1.5960000000000001</v>
      </c>
    </row>
    <row r="7891" spans="1:14" x14ac:dyDescent="0.2">
      <c r="A7891" s="1">
        <v>42090</v>
      </c>
      <c r="B7891">
        <v>164.40630000000002</v>
      </c>
      <c r="C7891">
        <f t="shared" si="370"/>
        <v>1.2314793206913865E-2</v>
      </c>
      <c r="D7891">
        <f t="shared" si="371"/>
        <v>1.5640000000000001E-2</v>
      </c>
      <c r="E7891">
        <f t="shared" si="372"/>
        <v>-3.3252067930861356E-3</v>
      </c>
      <c r="N7891">
        <v>1.5640000000000001</v>
      </c>
    </row>
    <row r="7892" spans="1:14" x14ac:dyDescent="0.2">
      <c r="A7892" s="1">
        <v>42093</v>
      </c>
      <c r="B7892">
        <v>163.46880000000002</v>
      </c>
      <c r="C7892">
        <f t="shared" si="370"/>
        <v>-5.7023362243417974E-3</v>
      </c>
      <c r="D7892">
        <f t="shared" si="371"/>
        <v>1.618E-2</v>
      </c>
      <c r="E7892">
        <f t="shared" si="372"/>
        <v>-2.1882336224341797E-2</v>
      </c>
      <c r="N7892">
        <v>1.6180000000000001</v>
      </c>
    </row>
    <row r="7893" spans="1:14" x14ac:dyDescent="0.2">
      <c r="A7893" s="1">
        <v>42094</v>
      </c>
      <c r="B7893">
        <v>163.875</v>
      </c>
      <c r="C7893">
        <f t="shared" si="370"/>
        <v>2.4848778482498002E-3</v>
      </c>
      <c r="D7893">
        <f t="shared" si="371"/>
        <v>1.67E-2</v>
      </c>
      <c r="E7893">
        <f t="shared" si="372"/>
        <v>-1.4215122151750199E-2</v>
      </c>
      <c r="N7893">
        <v>1.67</v>
      </c>
    </row>
    <row r="7894" spans="1:14" x14ac:dyDescent="0.2">
      <c r="A7894" s="1">
        <v>42095</v>
      </c>
      <c r="B7894">
        <v>165.8125</v>
      </c>
      <c r="C7894">
        <f t="shared" si="370"/>
        <v>1.1823035850495822E-2</v>
      </c>
      <c r="D7894">
        <f t="shared" si="371"/>
        <v>1.6969999999999999E-2</v>
      </c>
      <c r="E7894">
        <f t="shared" si="372"/>
        <v>-5.1469641495041768E-3</v>
      </c>
      <c r="N7894">
        <v>1.6970000000000001</v>
      </c>
    </row>
    <row r="7895" spans="1:14" x14ac:dyDescent="0.2">
      <c r="A7895" s="1">
        <v>42096</v>
      </c>
      <c r="B7895">
        <v>164.5625</v>
      </c>
      <c r="C7895">
        <f t="shared" si="370"/>
        <v>-7.5386355069732014E-3</v>
      </c>
      <c r="D7895">
        <f t="shared" si="371"/>
        <v>1.685E-2</v>
      </c>
      <c r="E7895">
        <f t="shared" si="372"/>
        <v>-2.4388635506973202E-2</v>
      </c>
      <c r="N7895">
        <v>1.6850000000000001</v>
      </c>
    </row>
    <row r="7896" spans="1:14" x14ac:dyDescent="0.2">
      <c r="A7896" s="1">
        <v>42097</v>
      </c>
      <c r="B7896">
        <v>165.75</v>
      </c>
      <c r="C7896">
        <f t="shared" si="370"/>
        <v>7.2161033042157374E-3</v>
      </c>
      <c r="D7896">
        <f t="shared" si="371"/>
        <v>1.7390000000000003E-2</v>
      </c>
      <c r="E7896">
        <f t="shared" si="372"/>
        <v>-1.0173896695784265E-2</v>
      </c>
      <c r="N7896">
        <v>1.7390000000000001</v>
      </c>
    </row>
    <row r="7897" spans="1:14" x14ac:dyDescent="0.2">
      <c r="A7897" s="1">
        <v>42100</v>
      </c>
      <c r="B7897">
        <v>163.75</v>
      </c>
      <c r="C7897">
        <f t="shared" si="370"/>
        <v>-1.2066365007541435E-2</v>
      </c>
      <c r="D7897">
        <f t="shared" si="371"/>
        <v>1.5789999999999998E-2</v>
      </c>
      <c r="E7897">
        <f t="shared" si="372"/>
        <v>-2.7856365007541434E-2</v>
      </c>
      <c r="N7897">
        <v>1.579</v>
      </c>
    </row>
    <row r="7898" spans="1:14" x14ac:dyDescent="0.2">
      <c r="A7898" s="1">
        <v>42101</v>
      </c>
      <c r="B7898">
        <v>164.625</v>
      </c>
      <c r="C7898">
        <f t="shared" si="370"/>
        <v>5.3435114503816994E-3</v>
      </c>
      <c r="D7898">
        <f t="shared" si="371"/>
        <v>1.46E-2</v>
      </c>
      <c r="E7898">
        <f t="shared" si="372"/>
        <v>-9.2564885496183007E-3</v>
      </c>
      <c r="N7898">
        <v>1.46</v>
      </c>
    </row>
    <row r="7899" spans="1:14" x14ac:dyDescent="0.2">
      <c r="A7899" s="1">
        <v>42102</v>
      </c>
      <c r="B7899">
        <v>164.9375</v>
      </c>
      <c r="C7899">
        <f t="shared" si="370"/>
        <v>1.8982536066818323E-3</v>
      </c>
      <c r="D7899">
        <f t="shared" si="371"/>
        <v>1.4610000000000001E-2</v>
      </c>
      <c r="E7899">
        <f t="shared" si="372"/>
        <v>-1.2711746393318169E-2</v>
      </c>
      <c r="N7899">
        <v>1.4610000000000001</v>
      </c>
    </row>
    <row r="7900" spans="1:14" x14ac:dyDescent="0.2">
      <c r="A7900" s="1">
        <v>42103</v>
      </c>
      <c r="B7900">
        <v>163.25</v>
      </c>
      <c r="C7900">
        <f t="shared" si="370"/>
        <v>-1.0231148162182624E-2</v>
      </c>
      <c r="D7900">
        <f t="shared" si="371"/>
        <v>1.4879999999999999E-2</v>
      </c>
      <c r="E7900">
        <f t="shared" si="372"/>
        <v>-2.5111148162182621E-2</v>
      </c>
      <c r="N7900">
        <v>1.488</v>
      </c>
    </row>
    <row r="7901" spans="1:14" x14ac:dyDescent="0.2">
      <c r="A7901" s="1">
        <v>42104</v>
      </c>
      <c r="B7901">
        <v>163.5</v>
      </c>
      <c r="C7901">
        <f t="shared" si="370"/>
        <v>1.5313935681469104E-3</v>
      </c>
      <c r="D7901">
        <f t="shared" si="371"/>
        <v>1.456E-2</v>
      </c>
      <c r="E7901">
        <f t="shared" si="372"/>
        <v>-1.302860643185309E-2</v>
      </c>
      <c r="N7901">
        <v>1.456</v>
      </c>
    </row>
    <row r="7902" spans="1:14" x14ac:dyDescent="0.2">
      <c r="A7902" s="1">
        <v>42107</v>
      </c>
      <c r="B7902">
        <v>163.46880000000002</v>
      </c>
      <c r="C7902">
        <f t="shared" si="370"/>
        <v>-1.9082568807327061E-4</v>
      </c>
      <c r="D7902">
        <f t="shared" si="371"/>
        <v>1.367E-2</v>
      </c>
      <c r="E7902">
        <f t="shared" si="372"/>
        <v>-1.386082568807327E-2</v>
      </c>
      <c r="N7902">
        <v>1.367</v>
      </c>
    </row>
    <row r="7903" spans="1:14" x14ac:dyDescent="0.2">
      <c r="A7903" s="1">
        <v>42108</v>
      </c>
      <c r="B7903">
        <v>164.375</v>
      </c>
      <c r="C7903">
        <f t="shared" si="370"/>
        <v>5.543565499960712E-3</v>
      </c>
      <c r="D7903">
        <f t="shared" si="371"/>
        <v>1.3849999999999999E-2</v>
      </c>
      <c r="E7903">
        <f t="shared" si="372"/>
        <v>-8.3064345000392874E-3</v>
      </c>
      <c r="N7903">
        <v>1.385</v>
      </c>
    </row>
    <row r="7904" spans="1:14" x14ac:dyDescent="0.2">
      <c r="A7904" s="1">
        <v>42109</v>
      </c>
      <c r="B7904">
        <v>164.09380000000002</v>
      </c>
      <c r="C7904">
        <f t="shared" si="370"/>
        <v>-1.7107224334599325E-3</v>
      </c>
      <c r="D7904">
        <f t="shared" si="371"/>
        <v>1.387E-2</v>
      </c>
      <c r="E7904">
        <f t="shared" si="372"/>
        <v>-1.5580722433459933E-2</v>
      </c>
      <c r="N7904">
        <v>1.387</v>
      </c>
    </row>
    <row r="7905" spans="1:14" x14ac:dyDescent="0.2">
      <c r="A7905" s="1">
        <v>42110</v>
      </c>
      <c r="B7905">
        <v>164.125</v>
      </c>
      <c r="C7905">
        <f t="shared" si="370"/>
        <v>1.901351544055796E-4</v>
      </c>
      <c r="D7905">
        <f t="shared" si="371"/>
        <v>1.366E-2</v>
      </c>
      <c r="E7905">
        <f t="shared" si="372"/>
        <v>-1.3469864845594421E-2</v>
      </c>
      <c r="N7905">
        <v>1.3660000000000001</v>
      </c>
    </row>
    <row r="7906" spans="1:14" x14ac:dyDescent="0.2">
      <c r="A7906" s="1">
        <v>42111</v>
      </c>
      <c r="B7906">
        <v>165.46880000000002</v>
      </c>
      <c r="C7906">
        <f t="shared" si="370"/>
        <v>8.1876618431073744E-3</v>
      </c>
      <c r="D7906">
        <f t="shared" si="371"/>
        <v>1.4339999999999999E-2</v>
      </c>
      <c r="E7906">
        <f t="shared" si="372"/>
        <v>-6.1523381568926241E-3</v>
      </c>
      <c r="N7906">
        <v>1.4339999999999999</v>
      </c>
    </row>
    <row r="7907" spans="1:14" x14ac:dyDescent="0.2">
      <c r="A7907" s="1">
        <v>42114</v>
      </c>
      <c r="B7907">
        <v>163.78130000000002</v>
      </c>
      <c r="C7907">
        <f t="shared" si="370"/>
        <v>-1.0198297201647666E-2</v>
      </c>
      <c r="D7907">
        <f t="shared" si="371"/>
        <v>1.5129999999999999E-2</v>
      </c>
      <c r="E7907">
        <f t="shared" si="372"/>
        <v>-2.5328297201647663E-2</v>
      </c>
      <c r="N7907">
        <v>1.5129999999999999</v>
      </c>
    </row>
    <row r="7908" spans="1:14" x14ac:dyDescent="0.2">
      <c r="A7908" s="1">
        <v>42115</v>
      </c>
      <c r="B7908">
        <v>163.375</v>
      </c>
      <c r="C7908">
        <f t="shared" si="370"/>
        <v>-2.4807471915292423E-3</v>
      </c>
      <c r="D7908">
        <f t="shared" si="371"/>
        <v>1.468E-2</v>
      </c>
      <c r="E7908">
        <f t="shared" si="372"/>
        <v>-1.7160747191529241E-2</v>
      </c>
      <c r="N7908">
        <v>1.468</v>
      </c>
    </row>
    <row r="7909" spans="1:14" x14ac:dyDescent="0.2">
      <c r="A7909" s="1">
        <v>42116</v>
      </c>
      <c r="B7909">
        <v>161.46880000000002</v>
      </c>
      <c r="C7909">
        <f t="shared" si="370"/>
        <v>-1.1667635807191989E-2</v>
      </c>
      <c r="D7909">
        <f t="shared" si="371"/>
        <v>1.5309999999999999E-2</v>
      </c>
      <c r="E7909">
        <f t="shared" si="372"/>
        <v>-2.6977635807191987E-2</v>
      </c>
      <c r="N7909">
        <v>1.5309999999999999</v>
      </c>
    </row>
    <row r="7910" spans="1:14" x14ac:dyDescent="0.2">
      <c r="A7910" s="1">
        <v>42117</v>
      </c>
      <c r="B7910">
        <v>162.03130000000002</v>
      </c>
      <c r="C7910">
        <f t="shared" si="370"/>
        <v>3.4836451376365485E-3</v>
      </c>
      <c r="D7910">
        <f t="shared" si="371"/>
        <v>1.5939999999999999E-2</v>
      </c>
      <c r="E7910">
        <f t="shared" si="372"/>
        <v>-1.2456354862363451E-2</v>
      </c>
      <c r="N7910">
        <v>1.5940000000000001</v>
      </c>
    </row>
    <row r="7911" spans="1:14" x14ac:dyDescent="0.2">
      <c r="A7911" s="1">
        <v>42118</v>
      </c>
      <c r="B7911">
        <v>162.5625</v>
      </c>
      <c r="C7911">
        <f t="shared" si="370"/>
        <v>3.2783789304904332E-3</v>
      </c>
      <c r="D7911">
        <f t="shared" si="371"/>
        <v>1.5869999999999999E-2</v>
      </c>
      <c r="E7911">
        <f t="shared" si="372"/>
        <v>-1.2591621069509566E-2</v>
      </c>
      <c r="N7911">
        <v>1.587</v>
      </c>
    </row>
    <row r="7912" spans="1:14" x14ac:dyDescent="0.2">
      <c r="A7912" s="1">
        <v>42121</v>
      </c>
      <c r="B7912">
        <v>162.84380000000002</v>
      </c>
      <c r="C7912">
        <f t="shared" si="370"/>
        <v>1.7304113802385501E-3</v>
      </c>
      <c r="D7912">
        <f t="shared" si="371"/>
        <v>1.558E-2</v>
      </c>
      <c r="E7912">
        <f t="shared" si="372"/>
        <v>-1.384958861976145E-2</v>
      </c>
      <c r="N7912">
        <v>1.5580000000000001</v>
      </c>
    </row>
    <row r="7913" spans="1:14" x14ac:dyDescent="0.2">
      <c r="A7913" s="1">
        <v>42122</v>
      </c>
      <c r="B7913">
        <v>161.46880000000002</v>
      </c>
      <c r="C7913">
        <f t="shared" si="370"/>
        <v>-8.4436742448898983E-3</v>
      </c>
      <c r="D7913">
        <f t="shared" si="371"/>
        <v>1.5800000000000002E-2</v>
      </c>
      <c r="E7913">
        <f t="shared" si="372"/>
        <v>-2.42436742448899E-2</v>
      </c>
      <c r="N7913">
        <v>1.58</v>
      </c>
    </row>
    <row r="7914" spans="1:14" x14ac:dyDescent="0.2">
      <c r="A7914" s="1">
        <v>42123</v>
      </c>
      <c r="B7914">
        <v>159.875</v>
      </c>
      <c r="C7914">
        <f t="shared" si="370"/>
        <v>-9.8706375473157637E-3</v>
      </c>
      <c r="D7914">
        <f t="shared" si="371"/>
        <v>1.5650000000000001E-2</v>
      </c>
      <c r="E7914">
        <f t="shared" si="372"/>
        <v>-2.5520637547315764E-2</v>
      </c>
      <c r="N7914">
        <v>1.5649999999999999</v>
      </c>
    </row>
    <row r="7915" spans="1:14" x14ac:dyDescent="0.2">
      <c r="A7915" s="1">
        <v>42124</v>
      </c>
      <c r="B7915">
        <v>159.59380000000002</v>
      </c>
      <c r="C7915">
        <f t="shared" si="370"/>
        <v>-1.7588741204064284E-3</v>
      </c>
      <c r="D7915">
        <f t="shared" si="371"/>
        <v>1.5700000000000002E-2</v>
      </c>
      <c r="E7915">
        <f t="shared" si="372"/>
        <v>-1.7458874120406431E-2</v>
      </c>
      <c r="N7915">
        <v>1.57</v>
      </c>
    </row>
    <row r="7916" spans="1:14" x14ac:dyDescent="0.2">
      <c r="A7916" s="1">
        <v>42125</v>
      </c>
      <c r="B7916">
        <v>157.625</v>
      </c>
      <c r="C7916">
        <f t="shared" si="370"/>
        <v>-1.2336318829428317E-2</v>
      </c>
      <c r="D7916">
        <f t="shared" si="371"/>
        <v>1.5709999999999998E-2</v>
      </c>
      <c r="E7916">
        <f t="shared" si="372"/>
        <v>-2.8046318829428315E-2</v>
      </c>
      <c r="N7916">
        <v>1.571</v>
      </c>
    </row>
    <row r="7917" spans="1:14" x14ac:dyDescent="0.2">
      <c r="A7917" s="1">
        <v>42128</v>
      </c>
      <c r="B7917">
        <v>156.78130000000002</v>
      </c>
      <c r="C7917">
        <f t="shared" si="370"/>
        <v>-5.3525773195874926E-3</v>
      </c>
      <c r="D7917">
        <f t="shared" si="371"/>
        <v>1.5629999999999998E-2</v>
      </c>
      <c r="E7917">
        <f t="shared" si="372"/>
        <v>-2.0982577319587491E-2</v>
      </c>
      <c r="N7917">
        <v>1.5629999999999999</v>
      </c>
    </row>
    <row r="7918" spans="1:14" x14ac:dyDescent="0.2">
      <c r="A7918" s="1">
        <v>42129</v>
      </c>
      <c r="B7918">
        <v>156.0625</v>
      </c>
      <c r="C7918">
        <f t="shared" si="370"/>
        <v>-4.5847304493585872E-3</v>
      </c>
      <c r="D7918">
        <f t="shared" si="371"/>
        <v>1.5149999999999999E-2</v>
      </c>
      <c r="E7918">
        <f t="shared" si="372"/>
        <v>-1.9734730449358584E-2</v>
      </c>
      <c r="N7918">
        <v>1.5149999999999999</v>
      </c>
    </row>
    <row r="7919" spans="1:14" x14ac:dyDescent="0.2">
      <c r="A7919" s="1">
        <v>42130</v>
      </c>
      <c r="B7919">
        <v>154.3125</v>
      </c>
      <c r="C7919">
        <f t="shared" si="370"/>
        <v>-1.1213456147376899E-2</v>
      </c>
      <c r="D7919">
        <f t="shared" si="371"/>
        <v>1.5109999999999998E-2</v>
      </c>
      <c r="E7919">
        <f t="shared" si="372"/>
        <v>-2.6323456147376897E-2</v>
      </c>
      <c r="N7919">
        <v>1.5109999999999999</v>
      </c>
    </row>
    <row r="7920" spans="1:14" x14ac:dyDescent="0.2">
      <c r="A7920" s="1">
        <v>42131</v>
      </c>
      <c r="B7920">
        <v>155.96880000000002</v>
      </c>
      <c r="C7920">
        <f t="shared" si="370"/>
        <v>1.0733414337788627E-2</v>
      </c>
      <c r="D7920">
        <f t="shared" si="371"/>
        <v>1.4579999999999999E-2</v>
      </c>
      <c r="E7920">
        <f t="shared" si="372"/>
        <v>-3.8465856622113721E-3</v>
      </c>
      <c r="N7920">
        <v>1.458</v>
      </c>
    </row>
    <row r="7921" spans="1:14" x14ac:dyDescent="0.2">
      <c r="A7921" s="1">
        <v>42132</v>
      </c>
      <c r="B7921">
        <v>156.21880000000002</v>
      </c>
      <c r="C7921">
        <f t="shared" si="370"/>
        <v>1.6028846794999829E-3</v>
      </c>
      <c r="D7921">
        <f t="shared" si="371"/>
        <v>1.4959999999999999E-2</v>
      </c>
      <c r="E7921">
        <f t="shared" si="372"/>
        <v>-1.3357115320500016E-2</v>
      </c>
      <c r="N7921">
        <v>1.496</v>
      </c>
    </row>
    <row r="7922" spans="1:14" x14ac:dyDescent="0.2">
      <c r="A7922" s="1">
        <v>42135</v>
      </c>
      <c r="B7922">
        <v>153.1875</v>
      </c>
      <c r="C7922">
        <f t="shared" si="370"/>
        <v>-1.940419462958376E-2</v>
      </c>
      <c r="D7922">
        <f t="shared" si="371"/>
        <v>1.537E-2</v>
      </c>
      <c r="E7922">
        <f t="shared" si="372"/>
        <v>-3.4774194629583761E-2</v>
      </c>
      <c r="N7922">
        <v>1.5369999999999999</v>
      </c>
    </row>
    <row r="7923" spans="1:14" x14ac:dyDescent="0.2">
      <c r="A7923" s="1">
        <v>42136</v>
      </c>
      <c r="B7923">
        <v>153.59380000000002</v>
      </c>
      <c r="C7923">
        <f t="shared" si="370"/>
        <v>2.6523051815585674E-3</v>
      </c>
      <c r="D7923">
        <f t="shared" si="371"/>
        <v>1.542E-2</v>
      </c>
      <c r="E7923">
        <f t="shared" si="372"/>
        <v>-1.2767694818441432E-2</v>
      </c>
      <c r="N7923">
        <v>1.542</v>
      </c>
    </row>
    <row r="7924" spans="1:14" x14ac:dyDescent="0.2">
      <c r="A7924" s="1">
        <v>42137</v>
      </c>
      <c r="B7924">
        <v>152.5625</v>
      </c>
      <c r="C7924">
        <f t="shared" si="370"/>
        <v>-6.7144637348643954E-3</v>
      </c>
      <c r="D7924">
        <f t="shared" si="371"/>
        <v>1.5029999999999998E-2</v>
      </c>
      <c r="E7924">
        <f t="shared" si="372"/>
        <v>-2.1744463734864394E-2</v>
      </c>
      <c r="N7924">
        <v>1.5029999999999999</v>
      </c>
    </row>
    <row r="7925" spans="1:14" x14ac:dyDescent="0.2">
      <c r="A7925" s="1">
        <v>42138</v>
      </c>
      <c r="B7925">
        <v>153</v>
      </c>
      <c r="C7925">
        <f t="shared" si="370"/>
        <v>2.8676771814830637E-3</v>
      </c>
      <c r="D7925">
        <f t="shared" si="371"/>
        <v>1.5820000000000001E-2</v>
      </c>
      <c r="E7925">
        <f t="shared" si="372"/>
        <v>-1.2952322818516937E-2</v>
      </c>
      <c r="N7925">
        <v>1.5820000000000001</v>
      </c>
    </row>
    <row r="7926" spans="1:14" x14ac:dyDescent="0.2">
      <c r="A7926" s="1">
        <v>42139</v>
      </c>
      <c r="B7926">
        <v>155.59380000000002</v>
      </c>
      <c r="C7926">
        <f t="shared" si="370"/>
        <v>1.6952941176470615E-2</v>
      </c>
      <c r="D7926">
        <f t="shared" si="371"/>
        <v>1.583E-2</v>
      </c>
      <c r="E7926">
        <f t="shared" si="372"/>
        <v>1.1229411764706147E-3</v>
      </c>
      <c r="N7926">
        <v>1.583</v>
      </c>
    </row>
    <row r="7927" spans="1:14" x14ac:dyDescent="0.2">
      <c r="A7927" s="1">
        <v>42142</v>
      </c>
      <c r="B7927">
        <v>153.46880000000002</v>
      </c>
      <c r="C7927">
        <f t="shared" si="370"/>
        <v>-1.3657356527059572E-2</v>
      </c>
      <c r="D7927">
        <f t="shared" si="371"/>
        <v>1.5449999999999998E-2</v>
      </c>
      <c r="E7927">
        <f t="shared" si="372"/>
        <v>-2.910735652705957E-2</v>
      </c>
      <c r="N7927">
        <v>1.5449999999999999</v>
      </c>
    </row>
    <row r="7928" spans="1:14" x14ac:dyDescent="0.2">
      <c r="A7928" s="1">
        <v>42143</v>
      </c>
      <c r="B7928">
        <v>153</v>
      </c>
      <c r="C7928">
        <f t="shared" si="370"/>
        <v>-3.0546925498864397E-3</v>
      </c>
      <c r="D7928">
        <f t="shared" si="371"/>
        <v>1.5089999999999999E-2</v>
      </c>
      <c r="E7928">
        <f t="shared" si="372"/>
        <v>-1.8144692549886439E-2</v>
      </c>
      <c r="N7928">
        <v>1.5089999999999999</v>
      </c>
    </row>
    <row r="7929" spans="1:14" x14ac:dyDescent="0.2">
      <c r="A7929" s="1">
        <v>42144</v>
      </c>
      <c r="B7929">
        <v>152.71880000000002</v>
      </c>
      <c r="C7929">
        <f t="shared" si="370"/>
        <v>-1.8379084967319326E-3</v>
      </c>
      <c r="D7929">
        <f t="shared" si="371"/>
        <v>1.5730000000000001E-2</v>
      </c>
      <c r="E7929">
        <f t="shared" si="372"/>
        <v>-1.7567908496731933E-2</v>
      </c>
      <c r="N7929">
        <v>1.573</v>
      </c>
    </row>
    <row r="7930" spans="1:14" x14ac:dyDescent="0.2">
      <c r="A7930" s="1">
        <v>42145</v>
      </c>
      <c r="B7930">
        <v>154.40630000000002</v>
      </c>
      <c r="C7930">
        <f t="shared" si="370"/>
        <v>1.104972013923633E-2</v>
      </c>
      <c r="D7930">
        <f t="shared" si="371"/>
        <v>1.5149999999999999E-2</v>
      </c>
      <c r="E7930">
        <f t="shared" si="372"/>
        <v>-4.1002798607636688E-3</v>
      </c>
      <c r="N7930">
        <v>1.5149999999999999</v>
      </c>
    </row>
    <row r="7931" spans="1:14" x14ac:dyDescent="0.2">
      <c r="A7931" s="1">
        <v>42146</v>
      </c>
      <c r="B7931">
        <v>153.78130000000002</v>
      </c>
      <c r="C7931">
        <f t="shared" si="370"/>
        <v>-4.0477622998543739E-3</v>
      </c>
      <c r="D7931">
        <f t="shared" si="371"/>
        <v>1.5529999999999999E-2</v>
      </c>
      <c r="E7931">
        <f t="shared" si="372"/>
        <v>-1.9577762299854373E-2</v>
      </c>
      <c r="N7931">
        <v>1.5529999999999999</v>
      </c>
    </row>
    <row r="7932" spans="1:14" x14ac:dyDescent="0.2">
      <c r="A7932" s="1">
        <v>42149</v>
      </c>
      <c r="B7932">
        <v>153.78130000000002</v>
      </c>
      <c r="C7932">
        <f t="shared" si="370"/>
        <v>0</v>
      </c>
      <c r="D7932">
        <f t="shared" si="371"/>
        <v>1.576E-2</v>
      </c>
      <c r="E7932">
        <f t="shared" si="372"/>
        <v>-1.576E-2</v>
      </c>
      <c r="N7932">
        <v>1.5760000000000001</v>
      </c>
    </row>
    <row r="7933" spans="1:14" x14ac:dyDescent="0.2">
      <c r="A7933" s="1">
        <v>42150</v>
      </c>
      <c r="B7933">
        <v>156.21880000000002</v>
      </c>
      <c r="C7933">
        <f t="shared" si="370"/>
        <v>1.5850431749504068E-2</v>
      </c>
      <c r="D7933">
        <f t="shared" si="371"/>
        <v>1.5609999999999999E-2</v>
      </c>
      <c r="E7933">
        <f t="shared" si="372"/>
        <v>2.404317495040692E-4</v>
      </c>
      <c r="N7933">
        <v>1.5609999999999999</v>
      </c>
    </row>
    <row r="7934" spans="1:14" x14ac:dyDescent="0.2">
      <c r="A7934" s="1">
        <v>42151</v>
      </c>
      <c r="B7934">
        <v>156.5625</v>
      </c>
      <c r="C7934">
        <f t="shared" si="370"/>
        <v>2.2001193198257774E-3</v>
      </c>
      <c r="D7934">
        <f t="shared" si="371"/>
        <v>1.536E-2</v>
      </c>
      <c r="E7934">
        <f t="shared" si="372"/>
        <v>-1.3159880680174223E-2</v>
      </c>
      <c r="N7934">
        <v>1.536</v>
      </c>
    </row>
    <row r="7935" spans="1:14" x14ac:dyDescent="0.2">
      <c r="A7935" s="1">
        <v>42152</v>
      </c>
      <c r="B7935">
        <v>156.34380000000002</v>
      </c>
      <c r="C7935">
        <f t="shared" si="370"/>
        <v>-1.3968862275448579E-3</v>
      </c>
      <c r="D7935">
        <f t="shared" si="371"/>
        <v>1.5780000000000002E-2</v>
      </c>
      <c r="E7935">
        <f t="shared" si="372"/>
        <v>-1.717688622754486E-2</v>
      </c>
      <c r="N7935">
        <v>1.5780000000000001</v>
      </c>
    </row>
    <row r="7936" spans="1:14" x14ac:dyDescent="0.2">
      <c r="A7936" s="1">
        <v>42153</v>
      </c>
      <c r="B7936">
        <v>157.1875</v>
      </c>
      <c r="C7936">
        <f t="shared" si="370"/>
        <v>5.3964404088935325E-3</v>
      </c>
      <c r="D7936">
        <f t="shared" si="371"/>
        <v>1.5389999999999999E-2</v>
      </c>
      <c r="E7936">
        <f t="shared" si="372"/>
        <v>-9.9935595911064667E-3</v>
      </c>
      <c r="N7936">
        <v>1.5389999999999999</v>
      </c>
    </row>
    <row r="7937" spans="1:14" x14ac:dyDescent="0.2">
      <c r="A7937" s="1">
        <v>42156</v>
      </c>
      <c r="B7937">
        <v>153.40630000000002</v>
      </c>
      <c r="C7937">
        <f t="shared" si="370"/>
        <v>-2.4055347912524727E-2</v>
      </c>
      <c r="D7937">
        <f t="shared" si="371"/>
        <v>1.5529999999999999E-2</v>
      </c>
      <c r="E7937">
        <f t="shared" si="372"/>
        <v>-3.9585347912524729E-2</v>
      </c>
      <c r="N7937">
        <v>1.5529999999999999</v>
      </c>
    </row>
    <row r="7938" spans="1:14" x14ac:dyDescent="0.2">
      <c r="A7938" s="1">
        <v>42157</v>
      </c>
      <c r="B7938">
        <v>151.78130000000002</v>
      </c>
      <c r="C7938">
        <f t="shared" si="370"/>
        <v>-1.059278530282004E-2</v>
      </c>
      <c r="D7938">
        <f t="shared" si="371"/>
        <v>1.559E-2</v>
      </c>
      <c r="E7938">
        <f t="shared" si="372"/>
        <v>-2.618278530282004E-2</v>
      </c>
      <c r="N7938">
        <v>1.5589999999999999</v>
      </c>
    </row>
    <row r="7939" spans="1:14" x14ac:dyDescent="0.2">
      <c r="A7939" s="1">
        <v>42158</v>
      </c>
      <c r="B7939">
        <v>149.71880000000002</v>
      </c>
      <c r="C7939">
        <f t="shared" si="370"/>
        <v>-1.3588630483465369E-2</v>
      </c>
      <c r="D7939">
        <f t="shared" si="371"/>
        <v>1.5769999999999999E-2</v>
      </c>
      <c r="E7939">
        <f t="shared" si="372"/>
        <v>-2.9358630483465369E-2</v>
      </c>
      <c r="N7939">
        <v>1.577</v>
      </c>
    </row>
    <row r="7940" spans="1:14" x14ac:dyDescent="0.2">
      <c r="A7940" s="1">
        <v>42159</v>
      </c>
      <c r="B7940">
        <v>151.375</v>
      </c>
      <c r="C7940">
        <f t="shared" si="370"/>
        <v>1.1062071029155796E-2</v>
      </c>
      <c r="D7940">
        <f t="shared" si="371"/>
        <v>1.635E-2</v>
      </c>
      <c r="E7940">
        <f t="shared" si="372"/>
        <v>-5.2879289708442044E-3</v>
      </c>
      <c r="N7940">
        <v>1.635</v>
      </c>
    </row>
    <row r="7941" spans="1:14" x14ac:dyDescent="0.2">
      <c r="A7941" s="1">
        <v>42160</v>
      </c>
      <c r="B7941">
        <v>149.71880000000002</v>
      </c>
      <c r="C7941">
        <f t="shared" ref="C7941:C8004" si="373">B7941/B7940-1</f>
        <v>-1.0941040462427609E-2</v>
      </c>
      <c r="D7941">
        <f t="shared" ref="D7941:D8004" si="374">N7941/100</f>
        <v>1.566E-2</v>
      </c>
      <c r="E7941">
        <f t="shared" ref="E7941:E8004" si="375">C7941-D7941</f>
        <v>-2.660104046242761E-2</v>
      </c>
      <c r="N7941">
        <v>1.5660000000000001</v>
      </c>
    </row>
    <row r="7942" spans="1:14" x14ac:dyDescent="0.2">
      <c r="A7942" s="1">
        <v>42163</v>
      </c>
      <c r="B7942">
        <v>150.03130000000002</v>
      </c>
      <c r="C7942">
        <f t="shared" si="373"/>
        <v>2.087246224255157E-3</v>
      </c>
      <c r="D7942">
        <f t="shared" si="374"/>
        <v>1.5700000000000002E-2</v>
      </c>
      <c r="E7942">
        <f t="shared" si="375"/>
        <v>-1.3612753775744845E-2</v>
      </c>
      <c r="N7942">
        <v>1.57</v>
      </c>
    </row>
    <row r="7943" spans="1:14" x14ac:dyDescent="0.2">
      <c r="A7943" s="1">
        <v>42164</v>
      </c>
      <c r="B7943">
        <v>149.125</v>
      </c>
      <c r="C7943">
        <f t="shared" si="373"/>
        <v>-6.0407394990246166E-3</v>
      </c>
      <c r="D7943">
        <f t="shared" si="374"/>
        <v>1.5679999999999999E-2</v>
      </c>
      <c r="E7943">
        <f t="shared" si="375"/>
        <v>-2.1720739499024616E-2</v>
      </c>
      <c r="N7943">
        <v>1.5680000000000001</v>
      </c>
    </row>
    <row r="7944" spans="1:14" x14ac:dyDescent="0.2">
      <c r="A7944" s="1">
        <v>42165</v>
      </c>
      <c r="B7944">
        <v>147.9375</v>
      </c>
      <c r="C7944">
        <f t="shared" si="373"/>
        <v>-7.9631181894384007E-3</v>
      </c>
      <c r="D7944">
        <f t="shared" si="374"/>
        <v>1.5700000000000002E-2</v>
      </c>
      <c r="E7944">
        <f t="shared" si="375"/>
        <v>-2.3663118189438403E-2</v>
      </c>
      <c r="N7944">
        <v>1.57</v>
      </c>
    </row>
    <row r="7945" spans="1:14" x14ac:dyDescent="0.2">
      <c r="A7945" s="1">
        <v>42166</v>
      </c>
      <c r="B7945">
        <v>150.34380000000002</v>
      </c>
      <c r="C7945">
        <f t="shared" si="373"/>
        <v>1.6265652724968493E-2</v>
      </c>
      <c r="D7945">
        <f t="shared" si="374"/>
        <v>1.5960000000000002E-2</v>
      </c>
      <c r="E7945">
        <f t="shared" si="375"/>
        <v>3.056527249684915E-4</v>
      </c>
      <c r="N7945">
        <v>1.5960000000000001</v>
      </c>
    </row>
    <row r="7946" spans="1:14" x14ac:dyDescent="0.2">
      <c r="A7946" s="1">
        <v>42167</v>
      </c>
      <c r="B7946">
        <v>150.46880000000002</v>
      </c>
      <c r="C7946">
        <f t="shared" si="373"/>
        <v>8.3142770104260855E-4</v>
      </c>
      <c r="D7946">
        <f t="shared" si="374"/>
        <v>1.5429999999999999E-2</v>
      </c>
      <c r="E7946">
        <f t="shared" si="375"/>
        <v>-1.4598572298957391E-2</v>
      </c>
      <c r="N7946">
        <v>1.5429999999999999</v>
      </c>
    </row>
    <row r="7947" spans="1:14" x14ac:dyDescent="0.2">
      <c r="A7947" s="1">
        <v>42170</v>
      </c>
      <c r="B7947">
        <v>150.65630000000002</v>
      </c>
      <c r="C7947">
        <f t="shared" si="373"/>
        <v>1.2461055049286518E-3</v>
      </c>
      <c r="D7947">
        <f t="shared" si="374"/>
        <v>1.541E-2</v>
      </c>
      <c r="E7947">
        <f t="shared" si="375"/>
        <v>-1.4163894495071348E-2</v>
      </c>
      <c r="N7947">
        <v>1.5409999999999999</v>
      </c>
    </row>
    <row r="7948" spans="1:14" x14ac:dyDescent="0.2">
      <c r="A7948" s="1">
        <v>42171</v>
      </c>
      <c r="B7948">
        <v>151.5</v>
      </c>
      <c r="C7948">
        <f t="shared" si="373"/>
        <v>5.6001640820859677E-3</v>
      </c>
      <c r="D7948">
        <f t="shared" si="374"/>
        <v>1.6160000000000001E-2</v>
      </c>
      <c r="E7948">
        <f t="shared" si="375"/>
        <v>-1.0559835917914033E-2</v>
      </c>
      <c r="N7948">
        <v>1.6160000000000001</v>
      </c>
    </row>
    <row r="7949" spans="1:14" x14ac:dyDescent="0.2">
      <c r="A7949" s="1">
        <v>42172</v>
      </c>
      <c r="B7949">
        <v>151.09380000000002</v>
      </c>
      <c r="C7949">
        <f t="shared" si="373"/>
        <v>-2.6811881188117948E-3</v>
      </c>
      <c r="D7949">
        <f t="shared" si="374"/>
        <v>1.6719999999999999E-2</v>
      </c>
      <c r="E7949">
        <f t="shared" si="375"/>
        <v>-1.9401188118811794E-2</v>
      </c>
      <c r="N7949">
        <v>1.6719999999999999</v>
      </c>
    </row>
    <row r="7950" spans="1:14" x14ac:dyDescent="0.2">
      <c r="A7950" s="1">
        <v>42173</v>
      </c>
      <c r="B7950">
        <v>149.71880000000002</v>
      </c>
      <c r="C7950">
        <f t="shared" si="373"/>
        <v>-9.1003072263720064E-3</v>
      </c>
      <c r="D7950">
        <f t="shared" si="374"/>
        <v>1.6719999999999999E-2</v>
      </c>
      <c r="E7950">
        <f t="shared" si="375"/>
        <v>-2.5820307226372005E-2</v>
      </c>
      <c r="N7950">
        <v>1.6719999999999999</v>
      </c>
    </row>
    <row r="7951" spans="1:14" x14ac:dyDescent="0.2">
      <c r="A7951" s="1">
        <v>42174</v>
      </c>
      <c r="B7951">
        <v>151.90630000000002</v>
      </c>
      <c r="C7951">
        <f t="shared" si="373"/>
        <v>1.4610723569785433E-2</v>
      </c>
      <c r="D7951">
        <f t="shared" si="374"/>
        <v>1.7340000000000001E-2</v>
      </c>
      <c r="E7951">
        <f t="shared" si="375"/>
        <v>-2.7292764302145681E-3</v>
      </c>
      <c r="N7951">
        <v>1.734</v>
      </c>
    </row>
    <row r="7952" spans="1:14" x14ac:dyDescent="0.2">
      <c r="A7952" s="1">
        <v>42177</v>
      </c>
      <c r="B7952">
        <v>149.71880000000002</v>
      </c>
      <c r="C7952">
        <f t="shared" si="373"/>
        <v>-1.4400324410508314E-2</v>
      </c>
      <c r="D7952">
        <f t="shared" si="374"/>
        <v>1.6890000000000002E-2</v>
      </c>
      <c r="E7952">
        <f t="shared" si="375"/>
        <v>-3.1290324410508316E-2</v>
      </c>
      <c r="N7952">
        <v>1.6890000000000001</v>
      </c>
    </row>
    <row r="7953" spans="1:14" x14ac:dyDescent="0.2">
      <c r="A7953" s="1">
        <v>42178</v>
      </c>
      <c r="B7953">
        <v>148.8125</v>
      </c>
      <c r="C7953">
        <f t="shared" si="373"/>
        <v>-6.0533480097356707E-3</v>
      </c>
      <c r="D7953">
        <f t="shared" si="374"/>
        <v>1.703E-2</v>
      </c>
      <c r="E7953">
        <f t="shared" si="375"/>
        <v>-2.3083348009735671E-2</v>
      </c>
      <c r="N7953">
        <v>1.7030000000000001</v>
      </c>
    </row>
    <row r="7954" spans="1:14" x14ac:dyDescent="0.2">
      <c r="A7954" s="1">
        <v>42179</v>
      </c>
      <c r="B7954">
        <v>149.84380000000002</v>
      </c>
      <c r="C7954">
        <f t="shared" si="373"/>
        <v>6.9301973960522734E-3</v>
      </c>
      <c r="D7954">
        <f t="shared" si="374"/>
        <v>1.7010000000000001E-2</v>
      </c>
      <c r="E7954">
        <f t="shared" si="375"/>
        <v>-1.0079802603947727E-2</v>
      </c>
      <c r="N7954">
        <v>1.7010000000000001</v>
      </c>
    </row>
    <row r="7955" spans="1:14" x14ac:dyDescent="0.2">
      <c r="A7955" s="1">
        <v>42180</v>
      </c>
      <c r="B7955">
        <v>149.5625</v>
      </c>
      <c r="C7955">
        <f t="shared" si="373"/>
        <v>-1.8772882161292026E-3</v>
      </c>
      <c r="D7955">
        <f t="shared" si="374"/>
        <v>1.6959999999999999E-2</v>
      </c>
      <c r="E7955">
        <f t="shared" si="375"/>
        <v>-1.8837288216129202E-2</v>
      </c>
      <c r="N7955">
        <v>1.696</v>
      </c>
    </row>
    <row r="7956" spans="1:14" x14ac:dyDescent="0.2">
      <c r="A7956" s="1">
        <v>42181</v>
      </c>
      <c r="B7956">
        <v>147.5625</v>
      </c>
      <c r="C7956">
        <f t="shared" si="373"/>
        <v>-1.3372335979941474E-2</v>
      </c>
      <c r="D7956">
        <f t="shared" si="374"/>
        <v>1.6879999999999999E-2</v>
      </c>
      <c r="E7956">
        <f t="shared" si="375"/>
        <v>-3.0252335979941473E-2</v>
      </c>
      <c r="N7956">
        <v>1.6879999999999999</v>
      </c>
    </row>
    <row r="7957" spans="1:14" x14ac:dyDescent="0.2">
      <c r="A7957" s="1">
        <v>42184</v>
      </c>
      <c r="B7957">
        <v>150.90630000000002</v>
      </c>
      <c r="C7957">
        <f t="shared" si="373"/>
        <v>2.2660228716645525E-2</v>
      </c>
      <c r="D7957">
        <f t="shared" si="374"/>
        <v>1.668E-2</v>
      </c>
      <c r="E7957">
        <f t="shared" si="375"/>
        <v>5.9802287166455248E-3</v>
      </c>
      <c r="N7957">
        <v>1.6679999999999999</v>
      </c>
    </row>
    <row r="7958" spans="1:14" x14ac:dyDescent="0.2">
      <c r="A7958" s="1">
        <v>42185</v>
      </c>
      <c r="B7958">
        <v>150.84380000000002</v>
      </c>
      <c r="C7958">
        <f t="shared" si="373"/>
        <v>-4.1416428605034472E-4</v>
      </c>
      <c r="D7958">
        <f t="shared" si="374"/>
        <v>1.6319999999999998E-2</v>
      </c>
      <c r="E7958">
        <f t="shared" si="375"/>
        <v>-1.6734164286050342E-2</v>
      </c>
      <c r="N7958">
        <v>1.6319999999999999</v>
      </c>
    </row>
    <row r="7959" spans="1:14" x14ac:dyDescent="0.2">
      <c r="A7959" s="1">
        <v>42186</v>
      </c>
      <c r="B7959">
        <v>148.84380000000002</v>
      </c>
      <c r="C7959">
        <f t="shared" si="373"/>
        <v>-1.3258748453698455E-2</v>
      </c>
      <c r="D7959">
        <f t="shared" si="374"/>
        <v>1.6150000000000001E-2</v>
      </c>
      <c r="E7959">
        <f t="shared" si="375"/>
        <v>-2.9408748453698456E-2</v>
      </c>
      <c r="N7959">
        <v>1.615</v>
      </c>
    </row>
    <row r="7960" spans="1:14" x14ac:dyDescent="0.2">
      <c r="A7960" s="1">
        <v>42187</v>
      </c>
      <c r="B7960">
        <v>149.1875</v>
      </c>
      <c r="C7960">
        <f t="shared" si="373"/>
        <v>2.3091321237429518E-3</v>
      </c>
      <c r="D7960">
        <f t="shared" si="374"/>
        <v>1.5890000000000001E-2</v>
      </c>
      <c r="E7960">
        <f t="shared" si="375"/>
        <v>-1.3580867876257049E-2</v>
      </c>
      <c r="N7960">
        <v>1.589</v>
      </c>
    </row>
    <row r="7961" spans="1:14" x14ac:dyDescent="0.2">
      <c r="A7961" s="1">
        <v>42188</v>
      </c>
      <c r="B7961">
        <v>149.1875</v>
      </c>
      <c r="C7961">
        <f t="shared" si="373"/>
        <v>0</v>
      </c>
      <c r="D7961">
        <f t="shared" si="374"/>
        <v>1.5560000000000001E-2</v>
      </c>
      <c r="E7961">
        <f t="shared" si="375"/>
        <v>-1.5560000000000001E-2</v>
      </c>
      <c r="N7961">
        <v>1.556</v>
      </c>
    </row>
    <row r="7962" spans="1:14" x14ac:dyDescent="0.2">
      <c r="A7962" s="1">
        <v>42191</v>
      </c>
      <c r="B7962">
        <v>152.0625</v>
      </c>
      <c r="C7962">
        <f t="shared" si="373"/>
        <v>1.9271051529116123E-2</v>
      </c>
      <c r="D7962">
        <f t="shared" si="374"/>
        <v>1.567E-2</v>
      </c>
      <c r="E7962">
        <f t="shared" si="375"/>
        <v>3.6010515291161234E-3</v>
      </c>
      <c r="N7962">
        <v>1.5669999999999999</v>
      </c>
    </row>
    <row r="7963" spans="1:14" x14ac:dyDescent="0.2">
      <c r="A7963" s="1">
        <v>42192</v>
      </c>
      <c r="B7963">
        <v>153.5</v>
      </c>
      <c r="C7963">
        <f t="shared" si="373"/>
        <v>9.4533497739417438E-3</v>
      </c>
      <c r="D7963">
        <f t="shared" si="374"/>
        <v>1.5569999999999999E-2</v>
      </c>
      <c r="E7963">
        <f t="shared" si="375"/>
        <v>-6.116650226058255E-3</v>
      </c>
      <c r="N7963">
        <v>1.5569999999999999</v>
      </c>
    </row>
    <row r="7964" spans="1:14" x14ac:dyDescent="0.2">
      <c r="A7964" s="1">
        <v>42193</v>
      </c>
      <c r="B7964">
        <v>154.125</v>
      </c>
      <c r="C7964">
        <f t="shared" si="373"/>
        <v>4.0716612377849071E-3</v>
      </c>
      <c r="D7964">
        <f t="shared" si="374"/>
        <v>1.6080000000000001E-2</v>
      </c>
      <c r="E7964">
        <f t="shared" si="375"/>
        <v>-1.2008338762215093E-2</v>
      </c>
      <c r="N7964">
        <v>1.6080000000000001</v>
      </c>
    </row>
    <row r="7965" spans="1:14" x14ac:dyDescent="0.2">
      <c r="A7965" s="1">
        <v>42194</v>
      </c>
      <c r="B7965">
        <v>151.59380000000002</v>
      </c>
      <c r="C7965">
        <f t="shared" si="373"/>
        <v>-1.6423033252230268E-2</v>
      </c>
      <c r="D7965">
        <f t="shared" si="374"/>
        <v>1.6220000000000002E-2</v>
      </c>
      <c r="E7965">
        <f t="shared" si="375"/>
        <v>-3.2643033252230266E-2</v>
      </c>
      <c r="N7965">
        <v>1.6220000000000001</v>
      </c>
    </row>
    <row r="7966" spans="1:14" x14ac:dyDescent="0.2">
      <c r="A7966" s="1">
        <v>42195</v>
      </c>
      <c r="B7966">
        <v>149.09380000000002</v>
      </c>
      <c r="C7966">
        <f t="shared" si="373"/>
        <v>-1.6491439623520177E-2</v>
      </c>
      <c r="D7966">
        <f t="shared" si="374"/>
        <v>1.6830000000000001E-2</v>
      </c>
      <c r="E7966">
        <f t="shared" si="375"/>
        <v>-3.3321439623520174E-2</v>
      </c>
      <c r="N7966">
        <v>1.6830000000000001</v>
      </c>
    </row>
    <row r="7967" spans="1:14" x14ac:dyDescent="0.2">
      <c r="A7967" s="1">
        <v>42198</v>
      </c>
      <c r="B7967">
        <v>149.15630000000002</v>
      </c>
      <c r="C7967">
        <f t="shared" si="373"/>
        <v>4.1919918869859352E-4</v>
      </c>
      <c r="D7967">
        <f t="shared" si="374"/>
        <v>1.7159999999999998E-2</v>
      </c>
      <c r="E7967">
        <f t="shared" si="375"/>
        <v>-1.6740800811301405E-2</v>
      </c>
      <c r="N7967">
        <v>1.716</v>
      </c>
    </row>
    <row r="7968" spans="1:14" x14ac:dyDescent="0.2">
      <c r="A7968" s="1">
        <v>42199</v>
      </c>
      <c r="B7968">
        <v>149.53130000000002</v>
      </c>
      <c r="C7968">
        <f t="shared" si="373"/>
        <v>2.5141412062379409E-3</v>
      </c>
      <c r="D7968">
        <f t="shared" si="374"/>
        <v>1.7420000000000001E-2</v>
      </c>
      <c r="E7968">
        <f t="shared" si="375"/>
        <v>-1.4905858793762061E-2</v>
      </c>
      <c r="N7968">
        <v>1.742</v>
      </c>
    </row>
    <row r="7969" spans="1:14" x14ac:dyDescent="0.2">
      <c r="A7969" s="1">
        <v>42200</v>
      </c>
      <c r="B7969">
        <v>150.84380000000002</v>
      </c>
      <c r="C7969">
        <f t="shared" si="373"/>
        <v>8.7774265321038936E-3</v>
      </c>
      <c r="D7969">
        <f t="shared" si="374"/>
        <v>1.736E-2</v>
      </c>
      <c r="E7969">
        <f t="shared" si="375"/>
        <v>-8.5825734678961069E-3</v>
      </c>
      <c r="N7969">
        <v>1.736</v>
      </c>
    </row>
    <row r="7970" spans="1:14" x14ac:dyDescent="0.2">
      <c r="A7970" s="1">
        <v>42201</v>
      </c>
      <c r="B7970">
        <v>151.34380000000002</v>
      </c>
      <c r="C7970">
        <f t="shared" si="373"/>
        <v>3.3146871134246414E-3</v>
      </c>
      <c r="D7970">
        <f t="shared" si="374"/>
        <v>1.7230000000000002E-2</v>
      </c>
      <c r="E7970">
        <f t="shared" si="375"/>
        <v>-1.3915312886575361E-2</v>
      </c>
      <c r="N7970">
        <v>1.7230000000000001</v>
      </c>
    </row>
    <row r="7971" spans="1:14" x14ac:dyDescent="0.2">
      <c r="A7971" s="1">
        <v>42202</v>
      </c>
      <c r="B7971">
        <v>152.09380000000002</v>
      </c>
      <c r="C7971">
        <f t="shared" si="373"/>
        <v>4.9556043921190618E-3</v>
      </c>
      <c r="D7971">
        <f t="shared" si="374"/>
        <v>1.7589999999999998E-2</v>
      </c>
      <c r="E7971">
        <f t="shared" si="375"/>
        <v>-1.2634395607880936E-2</v>
      </c>
      <c r="N7971">
        <v>1.7589999999999999</v>
      </c>
    </row>
    <row r="7972" spans="1:14" x14ac:dyDescent="0.2">
      <c r="A7972" s="1">
        <v>42205</v>
      </c>
      <c r="B7972">
        <v>151.75</v>
      </c>
      <c r="C7972">
        <f t="shared" si="373"/>
        <v>-2.2604471714167129E-3</v>
      </c>
      <c r="D7972">
        <f t="shared" si="374"/>
        <v>1.7780000000000001E-2</v>
      </c>
      <c r="E7972">
        <f t="shared" si="375"/>
        <v>-2.0040447171416714E-2</v>
      </c>
      <c r="N7972">
        <v>1.778</v>
      </c>
    </row>
    <row r="7973" spans="1:14" x14ac:dyDescent="0.2">
      <c r="A7973" s="1">
        <v>42206</v>
      </c>
      <c r="B7973">
        <v>152.3125</v>
      </c>
      <c r="C7973">
        <f t="shared" si="373"/>
        <v>3.7067545304778626E-3</v>
      </c>
      <c r="D7973">
        <f t="shared" si="374"/>
        <v>1.738E-2</v>
      </c>
      <c r="E7973">
        <f t="shared" si="375"/>
        <v>-1.3673245469522137E-2</v>
      </c>
      <c r="N7973">
        <v>1.738</v>
      </c>
    </row>
    <row r="7974" spans="1:14" x14ac:dyDescent="0.2">
      <c r="A7974" s="1">
        <v>42207</v>
      </c>
      <c r="B7974">
        <v>153.1875</v>
      </c>
      <c r="C7974">
        <f t="shared" si="373"/>
        <v>5.7447681575708565E-3</v>
      </c>
      <c r="D7974">
        <f t="shared" si="374"/>
        <v>1.7940000000000001E-2</v>
      </c>
      <c r="E7974">
        <f t="shared" si="375"/>
        <v>-1.2195231842429145E-2</v>
      </c>
      <c r="N7974">
        <v>1.794</v>
      </c>
    </row>
    <row r="7975" spans="1:14" x14ac:dyDescent="0.2">
      <c r="A7975" s="1">
        <v>42208</v>
      </c>
      <c r="B7975">
        <v>154.46880000000002</v>
      </c>
      <c r="C7975">
        <f t="shared" si="373"/>
        <v>8.3642594859241193E-3</v>
      </c>
      <c r="D7975">
        <f t="shared" si="374"/>
        <v>1.7659999999999999E-2</v>
      </c>
      <c r="E7975">
        <f t="shared" si="375"/>
        <v>-9.2957405140758793E-3</v>
      </c>
      <c r="N7975">
        <v>1.766</v>
      </c>
    </row>
    <row r="7976" spans="1:14" x14ac:dyDescent="0.2">
      <c r="A7976" s="1">
        <v>42209</v>
      </c>
      <c r="B7976">
        <v>154.59380000000002</v>
      </c>
      <c r="C7976">
        <f t="shared" si="373"/>
        <v>8.0922490496471156E-4</v>
      </c>
      <c r="D7976">
        <f t="shared" si="374"/>
        <v>1.7490000000000002E-2</v>
      </c>
      <c r="E7976">
        <f t="shared" si="375"/>
        <v>-1.6680775095035291E-2</v>
      </c>
      <c r="N7976">
        <v>1.7490000000000001</v>
      </c>
    </row>
    <row r="7977" spans="1:14" x14ac:dyDescent="0.2">
      <c r="A7977" s="1">
        <v>42212</v>
      </c>
      <c r="B7977">
        <v>155.1875</v>
      </c>
      <c r="C7977">
        <f t="shared" si="373"/>
        <v>3.8403868719183443E-3</v>
      </c>
      <c r="D7977">
        <f t="shared" si="374"/>
        <v>1.7520000000000001E-2</v>
      </c>
      <c r="E7977">
        <f t="shared" si="375"/>
        <v>-1.3679613128081657E-2</v>
      </c>
      <c r="N7977">
        <v>1.752</v>
      </c>
    </row>
    <row r="7978" spans="1:14" x14ac:dyDescent="0.2">
      <c r="A7978" s="1">
        <v>42213</v>
      </c>
      <c r="B7978">
        <v>154.875</v>
      </c>
      <c r="C7978">
        <f t="shared" si="373"/>
        <v>-2.0136931131695679E-3</v>
      </c>
      <c r="D7978">
        <f t="shared" si="374"/>
        <v>1.7469999999999999E-2</v>
      </c>
      <c r="E7978">
        <f t="shared" si="375"/>
        <v>-1.9483693113169567E-2</v>
      </c>
      <c r="N7978">
        <v>1.7470000000000001</v>
      </c>
    </row>
    <row r="7979" spans="1:14" x14ac:dyDescent="0.2">
      <c r="A7979" s="1">
        <v>42214</v>
      </c>
      <c r="B7979">
        <v>154.375</v>
      </c>
      <c r="C7979">
        <f t="shared" si="373"/>
        <v>-3.2284100080710587E-3</v>
      </c>
      <c r="D7979">
        <f t="shared" si="374"/>
        <v>1.7399999999999999E-2</v>
      </c>
      <c r="E7979">
        <f t="shared" si="375"/>
        <v>-2.0628410008071058E-2</v>
      </c>
      <c r="N7979">
        <v>1.74</v>
      </c>
    </row>
    <row r="7980" spans="1:14" x14ac:dyDescent="0.2">
      <c r="A7980" s="1">
        <v>42215</v>
      </c>
      <c r="B7980">
        <v>155.15630000000002</v>
      </c>
      <c r="C7980">
        <f t="shared" si="373"/>
        <v>5.0610526315790771E-3</v>
      </c>
      <c r="D7980">
        <f t="shared" si="374"/>
        <v>1.763E-2</v>
      </c>
      <c r="E7980">
        <f t="shared" si="375"/>
        <v>-1.2568947368420923E-2</v>
      </c>
      <c r="N7980">
        <v>1.7629999999999999</v>
      </c>
    </row>
    <row r="7981" spans="1:14" x14ac:dyDescent="0.2">
      <c r="A7981" s="1">
        <v>42216</v>
      </c>
      <c r="B7981">
        <v>155.9375</v>
      </c>
      <c r="C7981">
        <f t="shared" si="373"/>
        <v>5.0349228487660547E-3</v>
      </c>
      <c r="D7981">
        <f t="shared" si="374"/>
        <v>1.7579999999999998E-2</v>
      </c>
      <c r="E7981">
        <f t="shared" si="375"/>
        <v>-1.2545077151233944E-2</v>
      </c>
      <c r="N7981">
        <v>1.758</v>
      </c>
    </row>
    <row r="7982" spans="1:14" x14ac:dyDescent="0.2">
      <c r="A7982" s="1">
        <v>42219</v>
      </c>
      <c r="B7982">
        <v>157.59380000000002</v>
      </c>
      <c r="C7982">
        <f t="shared" si="373"/>
        <v>1.0621563126252509E-2</v>
      </c>
      <c r="D7982">
        <f t="shared" si="374"/>
        <v>1.7899999999999999E-2</v>
      </c>
      <c r="E7982">
        <f t="shared" si="375"/>
        <v>-7.2784368737474903E-3</v>
      </c>
      <c r="N7982">
        <v>1.79</v>
      </c>
    </row>
    <row r="7983" spans="1:14" x14ac:dyDescent="0.2">
      <c r="A7983" s="1">
        <v>42220</v>
      </c>
      <c r="B7983">
        <v>156.875</v>
      </c>
      <c r="C7983">
        <f t="shared" si="373"/>
        <v>-4.5610931394509668E-3</v>
      </c>
      <c r="D7983">
        <f t="shared" si="374"/>
        <v>1.8429999999999998E-2</v>
      </c>
      <c r="E7983">
        <f t="shared" si="375"/>
        <v>-2.2991093139450965E-2</v>
      </c>
      <c r="N7983">
        <v>1.843</v>
      </c>
    </row>
    <row r="7984" spans="1:14" x14ac:dyDescent="0.2">
      <c r="A7984" s="1">
        <v>42221</v>
      </c>
      <c r="B7984">
        <v>155.65630000000002</v>
      </c>
      <c r="C7984">
        <f t="shared" si="373"/>
        <v>-7.7686055776891028E-3</v>
      </c>
      <c r="D7984">
        <f t="shared" si="374"/>
        <v>1.8450000000000001E-2</v>
      </c>
      <c r="E7984">
        <f t="shared" si="375"/>
        <v>-2.6218605577689104E-2</v>
      </c>
      <c r="N7984">
        <v>1.845</v>
      </c>
    </row>
    <row r="7985" spans="1:14" x14ac:dyDescent="0.2">
      <c r="A7985" s="1">
        <v>42222</v>
      </c>
      <c r="B7985">
        <v>156.71880000000002</v>
      </c>
      <c r="C7985">
        <f t="shared" si="373"/>
        <v>6.8259363739213708E-3</v>
      </c>
      <c r="D7985">
        <f t="shared" si="374"/>
        <v>1.8340000000000002E-2</v>
      </c>
      <c r="E7985">
        <f t="shared" si="375"/>
        <v>-1.1514063626078631E-2</v>
      </c>
      <c r="N7985">
        <v>1.8340000000000001</v>
      </c>
    </row>
    <row r="7986" spans="1:14" x14ac:dyDescent="0.2">
      <c r="A7986" s="1">
        <v>42223</v>
      </c>
      <c r="B7986">
        <v>158.53130000000002</v>
      </c>
      <c r="C7986">
        <f t="shared" si="373"/>
        <v>1.156530039791015E-2</v>
      </c>
      <c r="D7986">
        <f t="shared" si="374"/>
        <v>1.8200000000000001E-2</v>
      </c>
      <c r="E7986">
        <f t="shared" si="375"/>
        <v>-6.634699602089851E-3</v>
      </c>
      <c r="N7986">
        <v>1.82</v>
      </c>
    </row>
    <row r="7987" spans="1:14" x14ac:dyDescent="0.2">
      <c r="A7987" s="1">
        <v>42226</v>
      </c>
      <c r="B7987">
        <v>156.78130000000002</v>
      </c>
      <c r="C7987">
        <f t="shared" si="373"/>
        <v>-1.1038829556056173E-2</v>
      </c>
      <c r="D7987">
        <f t="shared" si="374"/>
        <v>1.7989999999999999E-2</v>
      </c>
      <c r="E7987">
        <f t="shared" si="375"/>
        <v>-2.9028829556056172E-2</v>
      </c>
      <c r="N7987">
        <v>1.7989999999999999</v>
      </c>
    </row>
    <row r="7988" spans="1:14" x14ac:dyDescent="0.2">
      <c r="A7988" s="1">
        <v>42227</v>
      </c>
      <c r="B7988">
        <v>158.8125</v>
      </c>
      <c r="C7988">
        <f t="shared" si="373"/>
        <v>1.2955626723339941E-2</v>
      </c>
      <c r="D7988">
        <f t="shared" si="374"/>
        <v>1.8120000000000001E-2</v>
      </c>
      <c r="E7988">
        <f t="shared" si="375"/>
        <v>-5.1643732766600593E-3</v>
      </c>
      <c r="N7988">
        <v>1.8120000000000001</v>
      </c>
    </row>
    <row r="7989" spans="1:14" x14ac:dyDescent="0.2">
      <c r="A7989" s="1">
        <v>42228</v>
      </c>
      <c r="B7989">
        <v>158.625</v>
      </c>
      <c r="C7989">
        <f t="shared" si="373"/>
        <v>-1.1806375442738881E-3</v>
      </c>
      <c r="D7989">
        <f t="shared" si="374"/>
        <v>1.7829999999999999E-2</v>
      </c>
      <c r="E7989">
        <f t="shared" si="375"/>
        <v>-1.9010637544273887E-2</v>
      </c>
      <c r="N7989">
        <v>1.7829999999999999</v>
      </c>
    </row>
    <row r="7990" spans="1:14" x14ac:dyDescent="0.2">
      <c r="A7990" s="1">
        <v>42229</v>
      </c>
      <c r="B7990">
        <v>157.90630000000002</v>
      </c>
      <c r="C7990">
        <f t="shared" si="373"/>
        <v>-4.5308116627265083E-3</v>
      </c>
      <c r="D7990">
        <f t="shared" si="374"/>
        <v>1.8280000000000001E-2</v>
      </c>
      <c r="E7990">
        <f t="shared" si="375"/>
        <v>-2.2810811662726509E-2</v>
      </c>
      <c r="N7990">
        <v>1.8280000000000001</v>
      </c>
    </row>
    <row r="7991" spans="1:14" x14ac:dyDescent="0.2">
      <c r="A7991" s="1">
        <v>42230</v>
      </c>
      <c r="B7991">
        <v>158.125</v>
      </c>
      <c r="C7991">
        <f t="shared" si="373"/>
        <v>1.3849985719378566E-3</v>
      </c>
      <c r="D7991">
        <f t="shared" si="374"/>
        <v>1.8620000000000001E-2</v>
      </c>
      <c r="E7991">
        <f t="shared" si="375"/>
        <v>-1.7235001428062145E-2</v>
      </c>
      <c r="N7991">
        <v>1.8620000000000001</v>
      </c>
    </row>
    <row r="7992" spans="1:14" x14ac:dyDescent="0.2">
      <c r="A7992" s="1">
        <v>42233</v>
      </c>
      <c r="B7992">
        <v>159.09380000000002</v>
      </c>
      <c r="C7992">
        <f t="shared" si="373"/>
        <v>6.1267984189723457E-3</v>
      </c>
      <c r="D7992">
        <f t="shared" si="374"/>
        <v>2.0720000000000002E-2</v>
      </c>
      <c r="E7992">
        <f t="shared" si="375"/>
        <v>-1.4593201581027657E-2</v>
      </c>
      <c r="N7992">
        <v>2.0720000000000001</v>
      </c>
    </row>
    <row r="7993" spans="1:14" x14ac:dyDescent="0.2">
      <c r="A7993" s="1">
        <v>42234</v>
      </c>
      <c r="B7993">
        <v>157.71880000000002</v>
      </c>
      <c r="C7993">
        <f t="shared" si="373"/>
        <v>-8.6427000926497799E-3</v>
      </c>
      <c r="D7993">
        <f t="shared" si="374"/>
        <v>2.1170000000000001E-2</v>
      </c>
      <c r="E7993">
        <f t="shared" si="375"/>
        <v>-2.9812700092649781E-2</v>
      </c>
      <c r="N7993">
        <v>2.117</v>
      </c>
    </row>
    <row r="7994" spans="1:14" x14ac:dyDescent="0.2">
      <c r="A7994" s="1">
        <v>42235</v>
      </c>
      <c r="B7994">
        <v>158.8125</v>
      </c>
      <c r="C7994">
        <f t="shared" si="373"/>
        <v>6.9344935416701947E-3</v>
      </c>
      <c r="D7994">
        <f t="shared" si="374"/>
        <v>2.222E-2</v>
      </c>
      <c r="E7994">
        <f t="shared" si="375"/>
        <v>-1.5285506458329805E-2</v>
      </c>
      <c r="N7994">
        <v>2.222</v>
      </c>
    </row>
    <row r="7995" spans="1:14" x14ac:dyDescent="0.2">
      <c r="A7995" s="1">
        <v>42236</v>
      </c>
      <c r="B7995">
        <v>160.09380000000002</v>
      </c>
      <c r="C7995">
        <f t="shared" si="373"/>
        <v>8.0680047225503149E-3</v>
      </c>
      <c r="D7995">
        <f t="shared" si="374"/>
        <v>2.2380000000000001E-2</v>
      </c>
      <c r="E7995">
        <f t="shared" si="375"/>
        <v>-1.4311995277449686E-2</v>
      </c>
      <c r="N7995">
        <v>2.238</v>
      </c>
    </row>
    <row r="7996" spans="1:14" x14ac:dyDescent="0.2">
      <c r="A7996" s="1">
        <v>42237</v>
      </c>
      <c r="B7996">
        <v>160.1875</v>
      </c>
      <c r="C7996">
        <f t="shared" si="373"/>
        <v>5.8528187849860025E-4</v>
      </c>
      <c r="D7996">
        <f t="shared" si="374"/>
        <v>2.223E-2</v>
      </c>
      <c r="E7996">
        <f t="shared" si="375"/>
        <v>-2.16447181215014E-2</v>
      </c>
      <c r="N7996">
        <v>2.2229999999999999</v>
      </c>
    </row>
    <row r="7997" spans="1:14" x14ac:dyDescent="0.2">
      <c r="A7997" s="1">
        <v>42240</v>
      </c>
      <c r="B7997">
        <v>160.90630000000002</v>
      </c>
      <c r="C7997">
        <f t="shared" si="373"/>
        <v>4.487241513851048E-3</v>
      </c>
      <c r="D7997">
        <f t="shared" si="374"/>
        <v>2.2759999999999999E-2</v>
      </c>
      <c r="E7997">
        <f t="shared" si="375"/>
        <v>-1.8272758486148951E-2</v>
      </c>
      <c r="N7997">
        <v>2.2759999999999998</v>
      </c>
    </row>
    <row r="7998" spans="1:14" x14ac:dyDescent="0.2">
      <c r="A7998" s="1">
        <v>42241</v>
      </c>
      <c r="B7998">
        <v>157.71880000000002</v>
      </c>
      <c r="C7998">
        <f t="shared" si="373"/>
        <v>-1.9809665625273865E-2</v>
      </c>
      <c r="D7998">
        <f t="shared" si="374"/>
        <v>2.3349999999999999E-2</v>
      </c>
      <c r="E7998">
        <f t="shared" si="375"/>
        <v>-4.315966562527386E-2</v>
      </c>
      <c r="N7998">
        <v>2.335</v>
      </c>
    </row>
    <row r="7999" spans="1:14" x14ac:dyDescent="0.2">
      <c r="A7999" s="1">
        <v>42242</v>
      </c>
      <c r="B7999">
        <v>156.03130000000002</v>
      </c>
      <c r="C7999">
        <f t="shared" si="373"/>
        <v>-1.0699422009297521E-2</v>
      </c>
      <c r="D7999">
        <f t="shared" si="374"/>
        <v>2.3390000000000001E-2</v>
      </c>
      <c r="E7999">
        <f t="shared" si="375"/>
        <v>-3.4089422009297522E-2</v>
      </c>
      <c r="N7999">
        <v>2.339</v>
      </c>
    </row>
    <row r="8000" spans="1:14" x14ac:dyDescent="0.2">
      <c r="A8000" s="1">
        <v>42243</v>
      </c>
      <c r="B8000">
        <v>156.875</v>
      </c>
      <c r="C8000">
        <f t="shared" si="373"/>
        <v>5.4072484174647606E-3</v>
      </c>
      <c r="D8000">
        <f t="shared" si="374"/>
        <v>2.3210000000000001E-2</v>
      </c>
      <c r="E8000">
        <f t="shared" si="375"/>
        <v>-1.7802751582535241E-2</v>
      </c>
      <c r="N8000">
        <v>2.3210000000000002</v>
      </c>
    </row>
    <row r="8001" spans="1:14" x14ac:dyDescent="0.2">
      <c r="A8001" s="1">
        <v>42244</v>
      </c>
      <c r="B8001">
        <v>156.71880000000002</v>
      </c>
      <c r="C8001">
        <f t="shared" si="373"/>
        <v>-9.9569721115522203E-4</v>
      </c>
      <c r="D8001">
        <f t="shared" si="374"/>
        <v>2.3570000000000001E-2</v>
      </c>
      <c r="E8001">
        <f t="shared" si="375"/>
        <v>-2.4565697211155223E-2</v>
      </c>
      <c r="N8001">
        <v>2.3570000000000002</v>
      </c>
    </row>
    <row r="8002" spans="1:14" x14ac:dyDescent="0.2">
      <c r="A8002" s="1">
        <v>42247</v>
      </c>
      <c r="B8002">
        <v>156.125</v>
      </c>
      <c r="C8002">
        <f t="shared" si="373"/>
        <v>-3.7889519317402254E-3</v>
      </c>
      <c r="D8002">
        <f t="shared" si="374"/>
        <v>2.3719999999999998E-2</v>
      </c>
      <c r="E8002">
        <f t="shared" si="375"/>
        <v>-2.7508951931740223E-2</v>
      </c>
      <c r="N8002">
        <v>2.3719999999999999</v>
      </c>
    </row>
    <row r="8003" spans="1:14" x14ac:dyDescent="0.2">
      <c r="A8003" s="1">
        <v>42248</v>
      </c>
      <c r="B8003">
        <v>154.625</v>
      </c>
      <c r="C8003">
        <f t="shared" si="373"/>
        <v>-9.607686148919159E-3</v>
      </c>
      <c r="D8003">
        <f t="shared" si="374"/>
        <v>2.3199999999999998E-2</v>
      </c>
      <c r="E8003">
        <f t="shared" si="375"/>
        <v>-3.2807686148919157E-2</v>
      </c>
      <c r="N8003">
        <v>2.3199999999999998</v>
      </c>
    </row>
    <row r="8004" spans="1:14" x14ac:dyDescent="0.2">
      <c r="A8004" s="1">
        <v>42249</v>
      </c>
      <c r="B8004">
        <v>154</v>
      </c>
      <c r="C8004">
        <f t="shared" si="373"/>
        <v>-4.0420371867421201E-3</v>
      </c>
      <c r="D8004">
        <f t="shared" si="374"/>
        <v>2.3019999999999999E-2</v>
      </c>
      <c r="E8004">
        <f t="shared" si="375"/>
        <v>-2.7062037186742119E-2</v>
      </c>
      <c r="N8004">
        <v>2.302</v>
      </c>
    </row>
    <row r="8005" spans="1:14" x14ac:dyDescent="0.2">
      <c r="A8005" s="1">
        <v>42250</v>
      </c>
      <c r="B8005">
        <v>154.46880000000002</v>
      </c>
      <c r="C8005">
        <f t="shared" ref="C8005:C8068" si="376">B8005/B8004-1</f>
        <v>3.0441558441558492E-3</v>
      </c>
      <c r="D8005">
        <f t="shared" ref="D8005:D8068" si="377">N8005/100</f>
        <v>2.368E-2</v>
      </c>
      <c r="E8005">
        <f t="shared" ref="E8005:E8068" si="378">C8005-D8005</f>
        <v>-2.063584415584415E-2</v>
      </c>
      <c r="N8005">
        <v>2.3679999999999999</v>
      </c>
    </row>
    <row r="8006" spans="1:14" x14ac:dyDescent="0.2">
      <c r="A8006" s="1">
        <v>42251</v>
      </c>
      <c r="B8006">
        <v>155.8125</v>
      </c>
      <c r="C8006">
        <f t="shared" si="376"/>
        <v>8.6988440384077048E-3</v>
      </c>
      <c r="D8006">
        <f t="shared" si="377"/>
        <v>2.4409999999999998E-2</v>
      </c>
      <c r="E8006">
        <f t="shared" si="378"/>
        <v>-1.5711155961592293E-2</v>
      </c>
      <c r="N8006">
        <v>2.4409999999999998</v>
      </c>
    </row>
    <row r="8007" spans="1:14" x14ac:dyDescent="0.2">
      <c r="A8007" s="1">
        <v>42254</v>
      </c>
      <c r="B8007">
        <v>155.8125</v>
      </c>
      <c r="C8007">
        <f t="shared" si="376"/>
        <v>0</v>
      </c>
      <c r="D8007">
        <f t="shared" si="377"/>
        <v>2.3900000000000001E-2</v>
      </c>
      <c r="E8007">
        <f t="shared" si="378"/>
        <v>-2.3900000000000001E-2</v>
      </c>
      <c r="N8007">
        <v>2.39</v>
      </c>
    </row>
    <row r="8008" spans="1:14" x14ac:dyDescent="0.2">
      <c r="A8008" s="1">
        <v>42255</v>
      </c>
      <c r="B8008">
        <v>153.9375</v>
      </c>
      <c r="C8008">
        <f t="shared" si="376"/>
        <v>-1.2033694344163681E-2</v>
      </c>
      <c r="D8008">
        <f t="shared" si="377"/>
        <v>2.3869999999999999E-2</v>
      </c>
      <c r="E8008">
        <f t="shared" si="378"/>
        <v>-3.5903694344163684E-2</v>
      </c>
      <c r="N8008">
        <v>2.387</v>
      </c>
    </row>
    <row r="8009" spans="1:14" x14ac:dyDescent="0.2">
      <c r="A8009" s="1">
        <v>42256</v>
      </c>
      <c r="B8009">
        <v>154.65630000000002</v>
      </c>
      <c r="C8009">
        <f t="shared" si="376"/>
        <v>4.669427527405734E-3</v>
      </c>
      <c r="D8009">
        <f t="shared" si="377"/>
        <v>2.3959999999999999E-2</v>
      </c>
      <c r="E8009">
        <f t="shared" si="378"/>
        <v>-1.9290572472594265E-2</v>
      </c>
      <c r="N8009">
        <v>2.3959999999999999</v>
      </c>
    </row>
    <row r="8010" spans="1:14" x14ac:dyDescent="0.2">
      <c r="A8010" s="1">
        <v>42257</v>
      </c>
      <c r="B8010">
        <v>153.78130000000002</v>
      </c>
      <c r="C8010">
        <f t="shared" si="376"/>
        <v>-5.6577067988824448E-3</v>
      </c>
      <c r="D8010">
        <f t="shared" si="377"/>
        <v>2.3470000000000001E-2</v>
      </c>
      <c r="E8010">
        <f t="shared" si="378"/>
        <v>-2.9127706798882446E-2</v>
      </c>
      <c r="N8010">
        <v>2.347</v>
      </c>
    </row>
    <row r="8011" spans="1:14" x14ac:dyDescent="0.2">
      <c r="A8011" s="1">
        <v>42258</v>
      </c>
      <c r="B8011">
        <v>154.8125</v>
      </c>
      <c r="C8011">
        <f t="shared" si="376"/>
        <v>6.7056267569591821E-3</v>
      </c>
      <c r="D8011">
        <f t="shared" si="377"/>
        <v>2.3869999999999999E-2</v>
      </c>
      <c r="E8011">
        <f t="shared" si="378"/>
        <v>-1.7164373243040817E-2</v>
      </c>
      <c r="N8011">
        <v>2.387</v>
      </c>
    </row>
    <row r="8012" spans="1:14" x14ac:dyDescent="0.2">
      <c r="A8012" s="1">
        <v>42261</v>
      </c>
      <c r="B8012">
        <v>154.96880000000002</v>
      </c>
      <c r="C8012">
        <f t="shared" si="376"/>
        <v>1.0096083972548353E-3</v>
      </c>
      <c r="D8012">
        <f t="shared" si="377"/>
        <v>2.4639999999999999E-2</v>
      </c>
      <c r="E8012">
        <f t="shared" si="378"/>
        <v>-2.3630391602745163E-2</v>
      </c>
      <c r="N8012">
        <v>2.464</v>
      </c>
    </row>
    <row r="8013" spans="1:14" x14ac:dyDescent="0.2">
      <c r="A8013" s="1">
        <v>42262</v>
      </c>
      <c r="B8013">
        <v>152.40630000000002</v>
      </c>
      <c r="C8013">
        <f t="shared" si="376"/>
        <v>-1.6535586518060419E-2</v>
      </c>
      <c r="D8013">
        <f t="shared" si="377"/>
        <v>2.479E-2</v>
      </c>
      <c r="E8013">
        <f t="shared" si="378"/>
        <v>-4.1325586518060418E-2</v>
      </c>
      <c r="N8013">
        <v>2.4790000000000001</v>
      </c>
    </row>
    <row r="8014" spans="1:14" x14ac:dyDescent="0.2">
      <c r="A8014" s="1">
        <v>42263</v>
      </c>
      <c r="B8014">
        <v>151.8125</v>
      </c>
      <c r="C8014">
        <f t="shared" si="376"/>
        <v>-3.8961643974035898E-3</v>
      </c>
      <c r="D8014">
        <f t="shared" si="377"/>
        <v>2.4809999999999999E-2</v>
      </c>
      <c r="E8014">
        <f t="shared" si="378"/>
        <v>-2.8706164397403588E-2</v>
      </c>
      <c r="N8014">
        <v>2.4809999999999999</v>
      </c>
    </row>
    <row r="8015" spans="1:14" x14ac:dyDescent="0.2">
      <c r="A8015" s="1">
        <v>42264</v>
      </c>
      <c r="B8015">
        <v>153.125</v>
      </c>
      <c r="C8015">
        <f t="shared" si="376"/>
        <v>8.6455331412103043E-3</v>
      </c>
      <c r="D8015">
        <f t="shared" si="377"/>
        <v>2.5249999999999998E-2</v>
      </c>
      <c r="E8015">
        <f t="shared" si="378"/>
        <v>-1.6604466858789694E-2</v>
      </c>
      <c r="N8015">
        <v>2.5249999999999999</v>
      </c>
    </row>
    <row r="8016" spans="1:14" x14ac:dyDescent="0.2">
      <c r="A8016" s="1">
        <v>42265</v>
      </c>
      <c r="B8016">
        <v>155.75</v>
      </c>
      <c r="C8016">
        <f t="shared" si="376"/>
        <v>1.7142857142857126E-2</v>
      </c>
      <c r="D8016">
        <f t="shared" si="377"/>
        <v>2.58E-2</v>
      </c>
      <c r="E8016">
        <f t="shared" si="378"/>
        <v>-8.6571428571428737E-3</v>
      </c>
      <c r="N8016">
        <v>2.58</v>
      </c>
    </row>
    <row r="8017" spans="1:14" x14ac:dyDescent="0.2">
      <c r="A8017" s="1">
        <v>42268</v>
      </c>
      <c r="B8017">
        <v>153.5</v>
      </c>
      <c r="C8017">
        <f t="shared" si="376"/>
        <v>-1.4446227929374E-2</v>
      </c>
      <c r="D8017">
        <f t="shared" si="377"/>
        <v>2.597E-2</v>
      </c>
      <c r="E8017">
        <f t="shared" si="378"/>
        <v>-4.0416227929374E-2</v>
      </c>
      <c r="N8017">
        <v>2.597</v>
      </c>
    </row>
    <row r="8018" spans="1:14" x14ac:dyDescent="0.2">
      <c r="A8018" s="1">
        <v>42269</v>
      </c>
      <c r="B8018">
        <v>155.75</v>
      </c>
      <c r="C8018">
        <f t="shared" si="376"/>
        <v>1.4657980456026065E-2</v>
      </c>
      <c r="D8018">
        <f t="shared" si="377"/>
        <v>2.5419999999999998E-2</v>
      </c>
      <c r="E8018">
        <f t="shared" si="378"/>
        <v>-1.0762019543973933E-2</v>
      </c>
      <c r="N8018">
        <v>2.5419999999999998</v>
      </c>
    </row>
    <row r="8019" spans="1:14" x14ac:dyDescent="0.2">
      <c r="A8019" s="1">
        <v>42270</v>
      </c>
      <c r="B8019">
        <v>155.625</v>
      </c>
      <c r="C8019">
        <f t="shared" si="376"/>
        <v>-8.0256821829860492E-4</v>
      </c>
      <c r="D8019">
        <f t="shared" si="377"/>
        <v>2.5680000000000001E-2</v>
      </c>
      <c r="E8019">
        <f t="shared" si="378"/>
        <v>-2.6482568218298606E-2</v>
      </c>
      <c r="N8019">
        <v>2.5680000000000001</v>
      </c>
    </row>
    <row r="8020" spans="1:14" x14ac:dyDescent="0.2">
      <c r="A8020" s="1">
        <v>42271</v>
      </c>
      <c r="B8020">
        <v>156.6875</v>
      </c>
      <c r="C8020">
        <f t="shared" si="376"/>
        <v>6.8273092369477428E-3</v>
      </c>
      <c r="D8020">
        <f t="shared" si="377"/>
        <v>2.5459999999999997E-2</v>
      </c>
      <c r="E8020">
        <f t="shared" si="378"/>
        <v>-1.8632690763052254E-2</v>
      </c>
      <c r="N8020">
        <v>2.5459999999999998</v>
      </c>
    </row>
    <row r="8021" spans="1:14" x14ac:dyDescent="0.2">
      <c r="A8021" s="1">
        <v>42272</v>
      </c>
      <c r="B8021">
        <v>155.4375</v>
      </c>
      <c r="C8021">
        <f t="shared" si="376"/>
        <v>-7.9776625448743088E-3</v>
      </c>
      <c r="D8021">
        <f t="shared" si="377"/>
        <v>2.5530000000000001E-2</v>
      </c>
      <c r="E8021">
        <f t="shared" si="378"/>
        <v>-3.3507662544874306E-2</v>
      </c>
      <c r="N8021">
        <v>2.5529999999999999</v>
      </c>
    </row>
    <row r="8022" spans="1:14" x14ac:dyDescent="0.2">
      <c r="A8022" s="1">
        <v>42275</v>
      </c>
      <c r="B8022">
        <v>157.53130000000002</v>
      </c>
      <c r="C8022">
        <f t="shared" si="376"/>
        <v>1.3470365902694015E-2</v>
      </c>
      <c r="D8022">
        <f t="shared" si="377"/>
        <v>2.5430000000000001E-2</v>
      </c>
      <c r="E8022">
        <f t="shared" si="378"/>
        <v>-1.1959634097305986E-2</v>
      </c>
      <c r="N8022">
        <v>2.5430000000000001</v>
      </c>
    </row>
    <row r="8023" spans="1:14" x14ac:dyDescent="0.2">
      <c r="A8023" s="1">
        <v>42276</v>
      </c>
      <c r="B8023">
        <v>157.90630000000002</v>
      </c>
      <c r="C8023">
        <f t="shared" si="376"/>
        <v>2.3804793079216235E-3</v>
      </c>
      <c r="D8023">
        <f t="shared" si="377"/>
        <v>2.563E-2</v>
      </c>
      <c r="E8023">
        <f t="shared" si="378"/>
        <v>-2.3249520692078376E-2</v>
      </c>
      <c r="N8023">
        <v>2.5630000000000002</v>
      </c>
    </row>
    <row r="8024" spans="1:14" x14ac:dyDescent="0.2">
      <c r="A8024" s="1">
        <v>42277</v>
      </c>
      <c r="B8024">
        <v>157.34380000000002</v>
      </c>
      <c r="C8024">
        <f t="shared" si="376"/>
        <v>-3.5622391253546937E-3</v>
      </c>
      <c r="D8024">
        <f t="shared" si="377"/>
        <v>2.5059999999999999E-2</v>
      </c>
      <c r="E8024">
        <f t="shared" si="378"/>
        <v>-2.8622239125354693E-2</v>
      </c>
      <c r="N8024">
        <v>2.5059999999999998</v>
      </c>
    </row>
    <row r="8025" spans="1:14" x14ac:dyDescent="0.2">
      <c r="A8025" s="1">
        <v>42278</v>
      </c>
      <c r="B8025">
        <v>157.8125</v>
      </c>
      <c r="C8025">
        <f t="shared" si="376"/>
        <v>2.9788272559831963E-3</v>
      </c>
      <c r="D8025">
        <f t="shared" si="377"/>
        <v>2.477E-2</v>
      </c>
      <c r="E8025">
        <f t="shared" si="378"/>
        <v>-2.1791172744016804E-2</v>
      </c>
      <c r="N8025">
        <v>2.4769999999999999</v>
      </c>
    </row>
    <row r="8026" spans="1:14" x14ac:dyDescent="0.2">
      <c r="A8026" s="1">
        <v>42279</v>
      </c>
      <c r="B8026">
        <v>158.8125</v>
      </c>
      <c r="C8026">
        <f t="shared" si="376"/>
        <v>6.3366336633663423E-3</v>
      </c>
      <c r="D8026">
        <f t="shared" si="377"/>
        <v>2.4460000000000003E-2</v>
      </c>
      <c r="E8026">
        <f t="shared" si="378"/>
        <v>-1.812336633663366E-2</v>
      </c>
      <c r="N8026">
        <v>2.4460000000000002</v>
      </c>
    </row>
    <row r="8027" spans="1:14" x14ac:dyDescent="0.2">
      <c r="A8027" s="1">
        <v>42282</v>
      </c>
      <c r="B8027">
        <v>157.25</v>
      </c>
      <c r="C8027">
        <f t="shared" si="376"/>
        <v>-9.838646202282586E-3</v>
      </c>
      <c r="D8027">
        <f t="shared" si="377"/>
        <v>0</v>
      </c>
      <c r="E8027">
        <f t="shared" si="378"/>
        <v>-9.838646202282586E-3</v>
      </c>
    </row>
    <row r="8028" spans="1:14" x14ac:dyDescent="0.2">
      <c r="A8028" s="1">
        <v>42283</v>
      </c>
      <c r="B8028">
        <v>157.8125</v>
      </c>
      <c r="C8028">
        <f t="shared" si="376"/>
        <v>3.5771065182830242E-3</v>
      </c>
      <c r="D8028">
        <f t="shared" si="377"/>
        <v>0</v>
      </c>
      <c r="E8028">
        <f t="shared" si="378"/>
        <v>3.5771065182830242E-3</v>
      </c>
    </row>
    <row r="8029" spans="1:14" x14ac:dyDescent="0.2">
      <c r="A8029" s="1">
        <v>42284</v>
      </c>
      <c r="B8029">
        <v>157.65630000000002</v>
      </c>
      <c r="C8029">
        <f t="shared" si="376"/>
        <v>-9.8978217821776848E-4</v>
      </c>
      <c r="D8029">
        <f t="shared" si="377"/>
        <v>0</v>
      </c>
      <c r="E8029">
        <f t="shared" si="378"/>
        <v>-9.8978217821776848E-4</v>
      </c>
    </row>
    <row r="8030" spans="1:14" x14ac:dyDescent="0.2">
      <c r="A8030" s="1">
        <v>42285</v>
      </c>
      <c r="B8030">
        <v>156.40630000000002</v>
      </c>
      <c r="C8030">
        <f t="shared" si="376"/>
        <v>-7.9286397054859625E-3</v>
      </c>
      <c r="D8030">
        <f t="shared" si="377"/>
        <v>0</v>
      </c>
      <c r="E8030">
        <f t="shared" si="378"/>
        <v>-7.9286397054859625E-3</v>
      </c>
    </row>
    <row r="8031" spans="1:14" x14ac:dyDescent="0.2">
      <c r="A8031" s="1">
        <v>42286</v>
      </c>
      <c r="B8031">
        <v>156.90630000000002</v>
      </c>
      <c r="C8031">
        <f t="shared" si="376"/>
        <v>3.1968021748485231E-3</v>
      </c>
      <c r="D8031">
        <f t="shared" si="377"/>
        <v>0</v>
      </c>
      <c r="E8031">
        <f t="shared" si="378"/>
        <v>3.1968021748485231E-3</v>
      </c>
    </row>
    <row r="8032" spans="1:14" x14ac:dyDescent="0.2">
      <c r="A8032" s="1">
        <v>42289</v>
      </c>
      <c r="B8032">
        <v>157.8125</v>
      </c>
      <c r="C8032">
        <f t="shared" si="376"/>
        <v>5.7754213820604416E-3</v>
      </c>
      <c r="D8032">
        <f t="shared" si="377"/>
        <v>0</v>
      </c>
      <c r="E8032">
        <f t="shared" si="378"/>
        <v>5.7754213820604416E-3</v>
      </c>
    </row>
    <row r="8033" spans="1:5" x14ac:dyDescent="0.2">
      <c r="A8033" s="1">
        <v>42290</v>
      </c>
      <c r="B8033">
        <v>157.84380000000002</v>
      </c>
      <c r="C8033">
        <f t="shared" si="376"/>
        <v>1.9833663366353171E-4</v>
      </c>
      <c r="D8033">
        <f t="shared" si="377"/>
        <v>0</v>
      </c>
      <c r="E8033">
        <f t="shared" si="378"/>
        <v>1.9833663366353171E-4</v>
      </c>
    </row>
    <row r="8034" spans="1:5" x14ac:dyDescent="0.2">
      <c r="A8034" s="1">
        <v>42291</v>
      </c>
      <c r="B8034">
        <v>159.59380000000002</v>
      </c>
      <c r="C8034">
        <f t="shared" si="376"/>
        <v>1.1086909970489778E-2</v>
      </c>
      <c r="D8034">
        <f t="shared" si="377"/>
        <v>0</v>
      </c>
      <c r="E8034">
        <f t="shared" si="378"/>
        <v>1.1086909970489778E-2</v>
      </c>
    </row>
    <row r="8035" spans="1:5" x14ac:dyDescent="0.2">
      <c r="A8035" s="1">
        <v>42292</v>
      </c>
      <c r="B8035">
        <v>158.71880000000002</v>
      </c>
      <c r="C8035">
        <f t="shared" si="376"/>
        <v>-5.4826691262442884E-3</v>
      </c>
      <c r="D8035">
        <f t="shared" si="377"/>
        <v>0</v>
      </c>
      <c r="E8035">
        <f t="shared" si="378"/>
        <v>-5.4826691262442884E-3</v>
      </c>
    </row>
    <row r="8036" spans="1:5" x14ac:dyDescent="0.2">
      <c r="A8036" s="1">
        <v>42293</v>
      </c>
      <c r="B8036">
        <v>158.9375</v>
      </c>
      <c r="C8036">
        <f t="shared" si="376"/>
        <v>1.3779086031395771E-3</v>
      </c>
      <c r="D8036">
        <f t="shared" si="377"/>
        <v>0</v>
      </c>
      <c r="E8036">
        <f t="shared" si="378"/>
        <v>1.3779086031395771E-3</v>
      </c>
    </row>
    <row r="8037" spans="1:5" x14ac:dyDescent="0.2">
      <c r="A8037" s="1">
        <v>42296</v>
      </c>
      <c r="B8037">
        <v>158.375</v>
      </c>
      <c r="C8037">
        <f t="shared" si="376"/>
        <v>-3.5391270153362075E-3</v>
      </c>
      <c r="D8037">
        <f t="shared" si="377"/>
        <v>0</v>
      </c>
      <c r="E8037">
        <f t="shared" si="378"/>
        <v>-3.5391270153362075E-3</v>
      </c>
    </row>
    <row r="8038" spans="1:5" x14ac:dyDescent="0.2">
      <c r="A8038" s="1">
        <v>42297</v>
      </c>
      <c r="B8038">
        <v>157.28130000000002</v>
      </c>
      <c r="C8038">
        <f t="shared" si="376"/>
        <v>-6.9057616416731138E-3</v>
      </c>
      <c r="D8038">
        <f t="shared" si="377"/>
        <v>0</v>
      </c>
      <c r="E8038">
        <f t="shared" si="378"/>
        <v>-6.9057616416731138E-3</v>
      </c>
    </row>
    <row r="8039" spans="1:5" x14ac:dyDescent="0.2">
      <c r="A8039" s="1">
        <v>42298</v>
      </c>
      <c r="B8039">
        <v>158.40630000000002</v>
      </c>
      <c r="C8039">
        <f t="shared" si="376"/>
        <v>7.1527893017160338E-3</v>
      </c>
      <c r="D8039">
        <f t="shared" si="377"/>
        <v>0</v>
      </c>
      <c r="E8039">
        <f t="shared" si="378"/>
        <v>7.1527893017160338E-3</v>
      </c>
    </row>
    <row r="8040" spans="1:5" x14ac:dyDescent="0.2">
      <c r="A8040" s="1">
        <v>42299</v>
      </c>
      <c r="B8040">
        <v>158.4375</v>
      </c>
      <c r="C8040">
        <f t="shared" si="376"/>
        <v>1.9696186325912635E-4</v>
      </c>
      <c r="D8040">
        <f t="shared" si="377"/>
        <v>0</v>
      </c>
      <c r="E8040">
        <f t="shared" si="378"/>
        <v>1.9696186325912635E-4</v>
      </c>
    </row>
    <row r="8041" spans="1:5" x14ac:dyDescent="0.2">
      <c r="A8041" s="1">
        <v>42300</v>
      </c>
      <c r="B8041">
        <v>157.15630000000002</v>
      </c>
      <c r="C8041">
        <f t="shared" si="376"/>
        <v>-8.0864694280078364E-3</v>
      </c>
      <c r="D8041">
        <f t="shared" si="377"/>
        <v>0</v>
      </c>
      <c r="E8041">
        <f t="shared" si="378"/>
        <v>-8.0864694280078364E-3</v>
      </c>
    </row>
    <row r="8042" spans="1:5" x14ac:dyDescent="0.2">
      <c r="A8042" s="1">
        <v>42303</v>
      </c>
      <c r="B8042">
        <v>158.03130000000002</v>
      </c>
      <c r="C8042">
        <f t="shared" si="376"/>
        <v>5.5677055262817188E-3</v>
      </c>
      <c r="D8042">
        <f t="shared" si="377"/>
        <v>0</v>
      </c>
      <c r="E8042">
        <f t="shared" si="378"/>
        <v>5.5677055262817188E-3</v>
      </c>
    </row>
    <row r="8043" spans="1:5" x14ac:dyDescent="0.2">
      <c r="A8043" s="1">
        <v>42304</v>
      </c>
      <c r="B8043">
        <v>158.53130000000002</v>
      </c>
      <c r="C8043">
        <f t="shared" si="376"/>
        <v>3.1639301834509581E-3</v>
      </c>
      <c r="D8043">
        <f t="shared" si="377"/>
        <v>0</v>
      </c>
      <c r="E8043">
        <f t="shared" si="378"/>
        <v>3.1639301834509581E-3</v>
      </c>
    </row>
    <row r="8044" spans="1:5" x14ac:dyDescent="0.2">
      <c r="A8044" s="1">
        <v>42305</v>
      </c>
      <c r="B8044">
        <v>158.125</v>
      </c>
      <c r="C8044">
        <f t="shared" si="376"/>
        <v>-2.5629008277862075E-3</v>
      </c>
      <c r="D8044">
        <f t="shared" si="377"/>
        <v>0</v>
      </c>
      <c r="E8044">
        <f t="shared" si="378"/>
        <v>-2.5629008277862075E-3</v>
      </c>
    </row>
    <row r="8045" spans="1:5" x14ac:dyDescent="0.2">
      <c r="A8045" s="1">
        <v>42306</v>
      </c>
      <c r="B8045">
        <v>155.84380000000002</v>
      </c>
      <c r="C8045">
        <f t="shared" si="376"/>
        <v>-1.4426561264822002E-2</v>
      </c>
      <c r="D8045">
        <f t="shared" si="377"/>
        <v>0</v>
      </c>
      <c r="E8045">
        <f t="shared" si="378"/>
        <v>-1.4426561264822002E-2</v>
      </c>
    </row>
    <row r="8046" spans="1:5" x14ac:dyDescent="0.2">
      <c r="A8046" s="1">
        <v>42307</v>
      </c>
      <c r="B8046">
        <v>156.4375</v>
      </c>
      <c r="C8046">
        <f t="shared" si="376"/>
        <v>3.8095836985494458E-3</v>
      </c>
      <c r="D8046">
        <f t="shared" si="377"/>
        <v>0</v>
      </c>
      <c r="E8046">
        <f t="shared" si="378"/>
        <v>3.8095836985494458E-3</v>
      </c>
    </row>
    <row r="8047" spans="1:5" x14ac:dyDescent="0.2">
      <c r="A8047" s="1">
        <v>42310</v>
      </c>
      <c r="B8047">
        <v>155.75</v>
      </c>
      <c r="C8047">
        <f t="shared" si="376"/>
        <v>-4.3947263284058735E-3</v>
      </c>
      <c r="D8047">
        <f t="shared" si="377"/>
        <v>0</v>
      </c>
      <c r="E8047">
        <f t="shared" si="378"/>
        <v>-4.3947263284058735E-3</v>
      </c>
    </row>
    <row r="8048" spans="1:5" x14ac:dyDescent="0.2">
      <c r="A8048" s="1">
        <v>42311</v>
      </c>
      <c r="B8048">
        <v>154.625</v>
      </c>
      <c r="C8048">
        <f t="shared" si="376"/>
        <v>-7.2231139646870002E-3</v>
      </c>
      <c r="D8048">
        <f t="shared" si="377"/>
        <v>0</v>
      </c>
      <c r="E8048">
        <f t="shared" si="378"/>
        <v>-7.2231139646870002E-3</v>
      </c>
    </row>
    <row r="8049" spans="1:5" x14ac:dyDescent="0.2">
      <c r="A8049" s="1">
        <v>42312</v>
      </c>
      <c r="B8049">
        <v>154.6875</v>
      </c>
      <c r="C8049">
        <f t="shared" si="376"/>
        <v>4.0420371867422311E-4</v>
      </c>
      <c r="D8049">
        <f t="shared" si="377"/>
        <v>0</v>
      </c>
      <c r="E8049">
        <f t="shared" si="378"/>
        <v>4.0420371867422311E-4</v>
      </c>
    </row>
    <row r="8050" spans="1:5" x14ac:dyDescent="0.2">
      <c r="A8050" s="1">
        <v>42313</v>
      </c>
      <c r="B8050">
        <v>154.09380000000002</v>
      </c>
      <c r="C8050">
        <f t="shared" si="376"/>
        <v>-3.8380606060605116E-3</v>
      </c>
      <c r="D8050">
        <f t="shared" si="377"/>
        <v>0</v>
      </c>
      <c r="E8050">
        <f t="shared" si="378"/>
        <v>-3.8380606060605116E-3</v>
      </c>
    </row>
    <row r="8051" spans="1:5" x14ac:dyDescent="0.2">
      <c r="A8051" s="1">
        <v>42314</v>
      </c>
      <c r="B8051">
        <v>152.3125</v>
      </c>
      <c r="C8051">
        <f t="shared" si="376"/>
        <v>-1.1559842122136121E-2</v>
      </c>
      <c r="D8051">
        <f t="shared" si="377"/>
        <v>0</v>
      </c>
      <c r="E8051">
        <f t="shared" si="378"/>
        <v>-1.1559842122136121E-2</v>
      </c>
    </row>
    <row r="8052" spans="1:5" x14ac:dyDescent="0.2">
      <c r="A8052" s="1">
        <v>42317</v>
      </c>
      <c r="B8052">
        <v>152.09380000000002</v>
      </c>
      <c r="C8052">
        <f t="shared" si="376"/>
        <v>-1.4358637669263929E-3</v>
      </c>
      <c r="D8052">
        <f t="shared" si="377"/>
        <v>0</v>
      </c>
      <c r="E8052">
        <f t="shared" si="378"/>
        <v>-1.4358637669263929E-3</v>
      </c>
    </row>
    <row r="8053" spans="1:5" x14ac:dyDescent="0.2">
      <c r="A8053" s="1">
        <v>42318</v>
      </c>
      <c r="B8053">
        <v>152.59380000000002</v>
      </c>
      <c r="C8053">
        <f t="shared" si="376"/>
        <v>3.28744498460809E-3</v>
      </c>
      <c r="D8053">
        <f t="shared" si="377"/>
        <v>0</v>
      </c>
      <c r="E8053">
        <f t="shared" si="378"/>
        <v>3.28744498460809E-3</v>
      </c>
    </row>
    <row r="8054" spans="1:5" x14ac:dyDescent="0.2">
      <c r="A8054" s="1">
        <v>42319</v>
      </c>
      <c r="B8054">
        <v>152.03130000000002</v>
      </c>
      <c r="C8054">
        <f t="shared" si="376"/>
        <v>-3.6862572398091986E-3</v>
      </c>
      <c r="D8054">
        <f t="shared" si="377"/>
        <v>0</v>
      </c>
      <c r="E8054">
        <f t="shared" si="378"/>
        <v>-3.6862572398091986E-3</v>
      </c>
    </row>
    <row r="8055" spans="1:5" x14ac:dyDescent="0.2">
      <c r="A8055" s="1">
        <v>42320</v>
      </c>
      <c r="B8055">
        <v>152.84380000000002</v>
      </c>
      <c r="C8055">
        <f t="shared" si="376"/>
        <v>5.3442942341477284E-3</v>
      </c>
      <c r="D8055">
        <f t="shared" si="377"/>
        <v>0</v>
      </c>
      <c r="E8055">
        <f t="shared" si="378"/>
        <v>5.3442942341477284E-3</v>
      </c>
    </row>
    <row r="8056" spans="1:5" x14ac:dyDescent="0.2">
      <c r="A8056" s="1">
        <v>42321</v>
      </c>
      <c r="B8056">
        <v>153.375</v>
      </c>
      <c r="C8056">
        <f t="shared" si="376"/>
        <v>3.4754435574095854E-3</v>
      </c>
      <c r="D8056">
        <f t="shared" si="377"/>
        <v>0</v>
      </c>
      <c r="E8056">
        <f t="shared" si="378"/>
        <v>3.4754435574095854E-3</v>
      </c>
    </row>
    <row r="8057" spans="1:5" x14ac:dyDescent="0.2">
      <c r="A8057" s="1">
        <v>42324</v>
      </c>
      <c r="B8057">
        <v>153.25</v>
      </c>
      <c r="C8057">
        <f t="shared" si="376"/>
        <v>-8.1499592502032314E-4</v>
      </c>
      <c r="D8057">
        <f t="shared" si="377"/>
        <v>0</v>
      </c>
      <c r="E8057">
        <f t="shared" si="378"/>
        <v>-8.1499592502032314E-4</v>
      </c>
    </row>
    <row r="8058" spans="1:5" x14ac:dyDescent="0.2">
      <c r="A8058" s="1">
        <v>42325</v>
      </c>
      <c r="B8058">
        <v>153.84380000000002</v>
      </c>
      <c r="C8058">
        <f t="shared" si="376"/>
        <v>3.8747145187603138E-3</v>
      </c>
      <c r="D8058">
        <f t="shared" si="377"/>
        <v>0</v>
      </c>
      <c r="E8058">
        <f t="shared" si="378"/>
        <v>3.8747145187603138E-3</v>
      </c>
    </row>
    <row r="8059" spans="1:5" x14ac:dyDescent="0.2">
      <c r="A8059" s="1">
        <v>42326</v>
      </c>
      <c r="B8059">
        <v>153.84380000000002</v>
      </c>
      <c r="C8059">
        <f t="shared" si="376"/>
        <v>0</v>
      </c>
      <c r="D8059">
        <f t="shared" si="377"/>
        <v>0</v>
      </c>
      <c r="E8059">
        <f t="shared" si="378"/>
        <v>0</v>
      </c>
    </row>
    <row r="8060" spans="1:5" x14ac:dyDescent="0.2">
      <c r="A8060" s="1">
        <v>42327</v>
      </c>
      <c r="B8060">
        <v>154.6875</v>
      </c>
      <c r="C8060">
        <f t="shared" si="376"/>
        <v>5.4841339072486672E-3</v>
      </c>
      <c r="D8060">
        <f t="shared" si="377"/>
        <v>0</v>
      </c>
      <c r="E8060">
        <f t="shared" si="378"/>
        <v>5.4841339072486672E-3</v>
      </c>
    </row>
    <row r="8061" spans="1:5" x14ac:dyDescent="0.2">
      <c r="A8061" s="1">
        <v>42328</v>
      </c>
      <c r="B8061">
        <v>154.4375</v>
      </c>
      <c r="C8061">
        <f t="shared" si="376"/>
        <v>-1.6161616161616266E-3</v>
      </c>
      <c r="D8061">
        <f t="shared" si="377"/>
        <v>0</v>
      </c>
      <c r="E8061">
        <f t="shared" si="378"/>
        <v>-1.6161616161616266E-3</v>
      </c>
    </row>
    <row r="8062" spans="1:5" x14ac:dyDescent="0.2">
      <c r="A8062" s="1">
        <v>42331</v>
      </c>
      <c r="B8062">
        <v>154.9375</v>
      </c>
      <c r="C8062">
        <f t="shared" si="376"/>
        <v>3.2375556454875554E-3</v>
      </c>
      <c r="D8062">
        <f t="shared" si="377"/>
        <v>0</v>
      </c>
      <c r="E8062">
        <f t="shared" si="378"/>
        <v>3.2375556454875554E-3</v>
      </c>
    </row>
    <row r="8063" spans="1:5" x14ac:dyDescent="0.2">
      <c r="A8063" s="1">
        <v>42332</v>
      </c>
      <c r="B8063">
        <v>155</v>
      </c>
      <c r="C8063">
        <f t="shared" si="376"/>
        <v>4.0338846308984877E-4</v>
      </c>
      <c r="D8063">
        <f t="shared" si="377"/>
        <v>0</v>
      </c>
      <c r="E8063">
        <f t="shared" si="378"/>
        <v>4.0338846308984877E-4</v>
      </c>
    </row>
    <row r="8064" spans="1:5" x14ac:dyDescent="0.2">
      <c r="A8064" s="1">
        <v>42333</v>
      </c>
      <c r="B8064">
        <v>155.28130000000002</v>
      </c>
      <c r="C8064">
        <f t="shared" si="376"/>
        <v>1.8148387096774687E-3</v>
      </c>
      <c r="D8064">
        <f t="shared" si="377"/>
        <v>0</v>
      </c>
      <c r="E8064">
        <f t="shared" si="378"/>
        <v>1.8148387096774687E-3</v>
      </c>
    </row>
    <row r="8065" spans="1:5" x14ac:dyDescent="0.2">
      <c r="A8065" s="1">
        <v>42334</v>
      </c>
      <c r="B8065">
        <v>155.28130000000002</v>
      </c>
      <c r="C8065">
        <f t="shared" si="376"/>
        <v>0</v>
      </c>
      <c r="D8065">
        <f t="shared" si="377"/>
        <v>0</v>
      </c>
      <c r="E8065">
        <f t="shared" si="378"/>
        <v>0</v>
      </c>
    </row>
    <row r="8066" spans="1:5" x14ac:dyDescent="0.2">
      <c r="A8066" s="1">
        <v>42335</v>
      </c>
      <c r="B8066">
        <v>155.25</v>
      </c>
      <c r="C8066">
        <f t="shared" si="376"/>
        <v>-2.0156966743589688E-4</v>
      </c>
      <c r="D8066">
        <f t="shared" si="377"/>
        <v>0</v>
      </c>
      <c r="E8066">
        <f t="shared" si="378"/>
        <v>-2.0156966743589688E-4</v>
      </c>
    </row>
    <row r="8067" spans="1:5" x14ac:dyDescent="0.2">
      <c r="A8067" s="1">
        <v>42338</v>
      </c>
      <c r="B8067">
        <v>155.40630000000002</v>
      </c>
      <c r="C8067">
        <f t="shared" si="376"/>
        <v>1.0067632850243591E-3</v>
      </c>
      <c r="D8067">
        <f t="shared" si="377"/>
        <v>0</v>
      </c>
      <c r="E8067">
        <f t="shared" si="378"/>
        <v>1.0067632850243591E-3</v>
      </c>
    </row>
    <row r="8068" spans="1:5" x14ac:dyDescent="0.2">
      <c r="A8068" s="1">
        <v>42339</v>
      </c>
      <c r="B8068">
        <v>155.84380000000002</v>
      </c>
      <c r="C8068">
        <f t="shared" si="376"/>
        <v>2.8152011855375747E-3</v>
      </c>
      <c r="D8068">
        <f t="shared" si="377"/>
        <v>0</v>
      </c>
      <c r="E8068">
        <f t="shared" si="378"/>
        <v>2.8152011855375747E-3</v>
      </c>
    </row>
    <row r="8069" spans="1:5" x14ac:dyDescent="0.2">
      <c r="A8069" s="1">
        <v>42340</v>
      </c>
      <c r="B8069">
        <v>156.09380000000002</v>
      </c>
      <c r="C8069">
        <f t="shared" ref="C8069:C8132" si="379">B8069/B8068-1</f>
        <v>1.6041703295222032E-3</v>
      </c>
      <c r="D8069">
        <f t="shared" ref="D8069:D8132" si="380">N8069/100</f>
        <v>0</v>
      </c>
      <c r="E8069">
        <f t="shared" ref="E8069:E8132" si="381">C8069-D8069</f>
        <v>1.6041703295222032E-3</v>
      </c>
    </row>
    <row r="8070" spans="1:5" x14ac:dyDescent="0.2">
      <c r="A8070" s="1">
        <v>42341</v>
      </c>
      <c r="B8070">
        <v>152.09380000000002</v>
      </c>
      <c r="C8070">
        <f t="shared" si="379"/>
        <v>-2.5625617417219693E-2</v>
      </c>
      <c r="D8070">
        <f t="shared" si="380"/>
        <v>0</v>
      </c>
      <c r="E8070">
        <f t="shared" si="381"/>
        <v>-2.5625617417219693E-2</v>
      </c>
    </row>
    <row r="8071" spans="1:5" x14ac:dyDescent="0.2">
      <c r="A8071" s="1">
        <v>42342</v>
      </c>
      <c r="B8071">
        <v>153.78130000000002</v>
      </c>
      <c r="C8071">
        <f t="shared" si="379"/>
        <v>1.1095126823052581E-2</v>
      </c>
      <c r="D8071">
        <f t="shared" si="380"/>
        <v>0</v>
      </c>
      <c r="E8071">
        <f t="shared" si="381"/>
        <v>1.1095126823052581E-2</v>
      </c>
    </row>
    <row r="8072" spans="1:5" x14ac:dyDescent="0.2">
      <c r="A8072" s="1">
        <v>42345</v>
      </c>
      <c r="B8072">
        <v>155.28130000000002</v>
      </c>
      <c r="C8072">
        <f t="shared" si="379"/>
        <v>9.7541118458486231E-3</v>
      </c>
      <c r="D8072">
        <f t="shared" si="380"/>
        <v>0</v>
      </c>
      <c r="E8072">
        <f t="shared" si="381"/>
        <v>9.7541118458486231E-3</v>
      </c>
    </row>
    <row r="8073" spans="1:5" x14ac:dyDescent="0.2">
      <c r="A8073" s="1">
        <v>42346</v>
      </c>
      <c r="B8073">
        <v>154.84380000000002</v>
      </c>
      <c r="C8073">
        <f t="shared" si="379"/>
        <v>-2.8174673962673147E-3</v>
      </c>
      <c r="D8073">
        <f t="shared" si="380"/>
        <v>0</v>
      </c>
      <c r="E8073">
        <f t="shared" si="381"/>
        <v>-2.8174673962673147E-3</v>
      </c>
    </row>
    <row r="8074" spans="1:5" x14ac:dyDescent="0.2">
      <c r="A8074" s="1">
        <v>42347</v>
      </c>
      <c r="B8074">
        <v>155.46880000000002</v>
      </c>
      <c r="C8074">
        <f t="shared" si="379"/>
        <v>4.0363256391280355E-3</v>
      </c>
      <c r="D8074">
        <f t="shared" si="380"/>
        <v>0</v>
      </c>
      <c r="E8074">
        <f t="shared" si="381"/>
        <v>4.0363256391280355E-3</v>
      </c>
    </row>
    <row r="8075" spans="1:5" x14ac:dyDescent="0.2">
      <c r="A8075" s="1">
        <v>42348</v>
      </c>
      <c r="B8075">
        <v>155.125</v>
      </c>
      <c r="C8075">
        <f t="shared" si="379"/>
        <v>-2.2113761732258652E-3</v>
      </c>
      <c r="D8075">
        <f t="shared" si="380"/>
        <v>0</v>
      </c>
      <c r="E8075">
        <f t="shared" si="381"/>
        <v>-2.2113761732258652E-3</v>
      </c>
    </row>
    <row r="8076" spans="1:5" x14ac:dyDescent="0.2">
      <c r="A8076" s="1">
        <v>42349</v>
      </c>
      <c r="B8076">
        <v>157.21880000000002</v>
      </c>
      <c r="C8076">
        <f t="shared" si="379"/>
        <v>1.3497502014504503E-2</v>
      </c>
      <c r="D8076">
        <f t="shared" si="380"/>
        <v>0</v>
      </c>
      <c r="E8076">
        <f t="shared" si="381"/>
        <v>1.3497502014504503E-2</v>
      </c>
    </row>
    <row r="8077" spans="1:5" x14ac:dyDescent="0.2">
      <c r="A8077" s="1">
        <v>42352</v>
      </c>
      <c r="B8077">
        <v>155.4375</v>
      </c>
      <c r="C8077">
        <f t="shared" si="379"/>
        <v>-1.1330069940745147E-2</v>
      </c>
      <c r="D8077">
        <f t="shared" si="380"/>
        <v>0</v>
      </c>
      <c r="E8077">
        <f t="shared" si="381"/>
        <v>-1.1330069940745147E-2</v>
      </c>
    </row>
    <row r="8078" spans="1:5" x14ac:dyDescent="0.2">
      <c r="A8078" s="1">
        <v>42353</v>
      </c>
      <c r="B8078">
        <v>154.71880000000002</v>
      </c>
      <c r="C8078">
        <f t="shared" si="379"/>
        <v>-4.623723361479537E-3</v>
      </c>
      <c r="D8078">
        <f t="shared" si="380"/>
        <v>0</v>
      </c>
      <c r="E8078">
        <f t="shared" si="381"/>
        <v>-4.623723361479537E-3</v>
      </c>
    </row>
    <row r="8079" spans="1:5" x14ac:dyDescent="0.2">
      <c r="A8079" s="1">
        <v>42354</v>
      </c>
      <c r="B8079">
        <v>154.53130000000002</v>
      </c>
      <c r="C8079">
        <f t="shared" si="379"/>
        <v>-1.2118759969700355E-3</v>
      </c>
      <c r="D8079">
        <f t="shared" si="380"/>
        <v>0</v>
      </c>
      <c r="E8079">
        <f t="shared" si="381"/>
        <v>-1.2118759969700355E-3</v>
      </c>
    </row>
    <row r="8080" spans="1:5" x14ac:dyDescent="0.2">
      <c r="A8080" s="1">
        <v>42355</v>
      </c>
      <c r="B8080">
        <v>155.90630000000002</v>
      </c>
      <c r="C8080">
        <f t="shared" si="379"/>
        <v>8.8978737640852401E-3</v>
      </c>
      <c r="D8080">
        <f t="shared" si="380"/>
        <v>0</v>
      </c>
      <c r="E8080">
        <f t="shared" si="381"/>
        <v>8.8978737640852401E-3</v>
      </c>
    </row>
    <row r="8081" spans="1:5" x14ac:dyDescent="0.2">
      <c r="A8081" s="1">
        <v>42356</v>
      </c>
      <c r="B8081">
        <v>156.375</v>
      </c>
      <c r="C8081">
        <f t="shared" si="379"/>
        <v>3.0062928823273438E-3</v>
      </c>
      <c r="D8081">
        <f t="shared" si="380"/>
        <v>0</v>
      </c>
      <c r="E8081">
        <f t="shared" si="381"/>
        <v>3.0062928823273438E-3</v>
      </c>
    </row>
    <row r="8082" spans="1:5" x14ac:dyDescent="0.2">
      <c r="A8082" s="1">
        <v>42359</v>
      </c>
      <c r="B8082">
        <v>156.0625</v>
      </c>
      <c r="C8082">
        <f t="shared" si="379"/>
        <v>-1.9984012789767691E-3</v>
      </c>
      <c r="D8082">
        <f t="shared" si="380"/>
        <v>0</v>
      </c>
      <c r="E8082">
        <f t="shared" si="381"/>
        <v>-1.9984012789767691E-3</v>
      </c>
    </row>
    <row r="8083" spans="1:5" x14ac:dyDescent="0.2">
      <c r="A8083" s="1">
        <v>42360</v>
      </c>
      <c r="B8083">
        <v>155.0625</v>
      </c>
      <c r="C8083">
        <f t="shared" si="379"/>
        <v>-6.4076892270724661E-3</v>
      </c>
      <c r="D8083">
        <f t="shared" si="380"/>
        <v>0</v>
      </c>
      <c r="E8083">
        <f t="shared" si="381"/>
        <v>-6.4076892270724661E-3</v>
      </c>
    </row>
    <row r="8084" spans="1:5" x14ac:dyDescent="0.2">
      <c r="A8084" s="1">
        <v>42361</v>
      </c>
      <c r="B8084">
        <v>154.25</v>
      </c>
      <c r="C8084">
        <f t="shared" si="379"/>
        <v>-5.2398226521563895E-3</v>
      </c>
      <c r="D8084">
        <f t="shared" si="380"/>
        <v>0</v>
      </c>
      <c r="E8084">
        <f t="shared" si="381"/>
        <v>-5.2398226521563895E-3</v>
      </c>
    </row>
    <row r="8085" spans="1:5" x14ac:dyDescent="0.2">
      <c r="A8085" s="1">
        <v>42362</v>
      </c>
      <c r="B8085">
        <v>155.0625</v>
      </c>
      <c r="C8085">
        <f t="shared" si="379"/>
        <v>5.267423014586603E-3</v>
      </c>
      <c r="D8085">
        <f t="shared" si="380"/>
        <v>0</v>
      </c>
      <c r="E8085">
        <f t="shared" si="381"/>
        <v>5.267423014586603E-3</v>
      </c>
    </row>
    <row r="8086" spans="1:5" x14ac:dyDescent="0.2">
      <c r="A8086" s="1">
        <v>42363</v>
      </c>
      <c r="B8086">
        <v>155.0625</v>
      </c>
      <c r="C8086">
        <f t="shared" si="379"/>
        <v>0</v>
      </c>
      <c r="D8086">
        <f t="shared" si="380"/>
        <v>0</v>
      </c>
      <c r="E8086">
        <f t="shared" si="381"/>
        <v>0</v>
      </c>
    </row>
    <row r="8087" spans="1:5" x14ac:dyDescent="0.2">
      <c r="A8087" s="1">
        <v>42366</v>
      </c>
      <c r="B8087">
        <v>155.625</v>
      </c>
      <c r="C8087">
        <f t="shared" si="379"/>
        <v>3.6275695284160303E-3</v>
      </c>
      <c r="D8087">
        <f t="shared" si="380"/>
        <v>0</v>
      </c>
      <c r="E8087">
        <f t="shared" si="381"/>
        <v>3.6275695284160303E-3</v>
      </c>
    </row>
    <row r="8088" spans="1:5" x14ac:dyDescent="0.2">
      <c r="A8088" s="1">
        <v>42367</v>
      </c>
      <c r="B8088">
        <v>153.28130000000002</v>
      </c>
      <c r="C8088">
        <f t="shared" si="379"/>
        <v>-1.5059919678714784E-2</v>
      </c>
      <c r="D8088">
        <f t="shared" si="380"/>
        <v>0</v>
      </c>
      <c r="E8088">
        <f t="shared" si="381"/>
        <v>-1.5059919678714784E-2</v>
      </c>
    </row>
    <row r="8089" spans="1:5" x14ac:dyDescent="0.2">
      <c r="A8089" s="1">
        <v>42368</v>
      </c>
      <c r="B8089">
        <v>153.25</v>
      </c>
      <c r="C8089">
        <f t="shared" si="379"/>
        <v>-2.0419972951701837E-4</v>
      </c>
      <c r="D8089">
        <f t="shared" si="380"/>
        <v>0</v>
      </c>
      <c r="E8089">
        <f t="shared" si="381"/>
        <v>-2.0419972951701837E-4</v>
      </c>
    </row>
    <row r="8090" spans="1:5" x14ac:dyDescent="0.2">
      <c r="A8090" s="1">
        <v>42369</v>
      </c>
      <c r="B8090">
        <v>153.75</v>
      </c>
      <c r="C8090">
        <f t="shared" si="379"/>
        <v>3.2626427406199365E-3</v>
      </c>
      <c r="D8090">
        <f t="shared" si="380"/>
        <v>0</v>
      </c>
      <c r="E8090">
        <f t="shared" si="381"/>
        <v>3.2626427406199365E-3</v>
      </c>
    </row>
    <row r="8091" spans="1:5" x14ac:dyDescent="0.2">
      <c r="A8091" s="1">
        <v>42370</v>
      </c>
      <c r="B8091">
        <v>153.75</v>
      </c>
      <c r="C8091">
        <f t="shared" si="379"/>
        <v>0</v>
      </c>
      <c r="D8091">
        <f t="shared" si="380"/>
        <v>0</v>
      </c>
      <c r="E8091">
        <f t="shared" si="381"/>
        <v>0</v>
      </c>
    </row>
    <row r="8092" spans="1:5" x14ac:dyDescent="0.2">
      <c r="A8092" s="1">
        <v>42373</v>
      </c>
      <c r="B8092">
        <v>154.25</v>
      </c>
      <c r="C8092">
        <f t="shared" si="379"/>
        <v>3.2520325203251321E-3</v>
      </c>
      <c r="D8092">
        <f t="shared" si="380"/>
        <v>0</v>
      </c>
      <c r="E8092">
        <f t="shared" si="381"/>
        <v>3.2520325203251321E-3</v>
      </c>
    </row>
    <row r="8093" spans="1:5" x14ac:dyDescent="0.2">
      <c r="A8093" s="1">
        <v>42374</v>
      </c>
      <c r="B8093">
        <v>153.6875</v>
      </c>
      <c r="C8093">
        <f t="shared" si="379"/>
        <v>-3.6466774716369388E-3</v>
      </c>
      <c r="D8093">
        <f t="shared" si="380"/>
        <v>0</v>
      </c>
      <c r="E8093">
        <f t="shared" si="381"/>
        <v>-3.6466774716369388E-3</v>
      </c>
    </row>
    <row r="8094" spans="1:5" x14ac:dyDescent="0.2">
      <c r="A8094" s="1">
        <v>42375</v>
      </c>
      <c r="B8094">
        <v>155.59380000000002</v>
      </c>
      <c r="C8094">
        <f t="shared" si="379"/>
        <v>1.2403741358275822E-2</v>
      </c>
      <c r="D8094">
        <f t="shared" si="380"/>
        <v>0</v>
      </c>
      <c r="E8094">
        <f t="shared" si="381"/>
        <v>1.2403741358275822E-2</v>
      </c>
    </row>
    <row r="8095" spans="1:5" x14ac:dyDescent="0.2">
      <c r="A8095" s="1">
        <v>42376</v>
      </c>
      <c r="B8095">
        <v>156</v>
      </c>
      <c r="C8095">
        <f t="shared" si="379"/>
        <v>2.6106438688429101E-3</v>
      </c>
      <c r="D8095">
        <f t="shared" si="380"/>
        <v>0</v>
      </c>
      <c r="E8095">
        <f t="shared" si="381"/>
        <v>2.6106438688429101E-3</v>
      </c>
    </row>
    <row r="8096" spans="1:5" x14ac:dyDescent="0.2">
      <c r="A8096" s="1">
        <v>42377</v>
      </c>
      <c r="B8096">
        <v>156.375</v>
      </c>
      <c r="C8096">
        <f t="shared" si="379"/>
        <v>2.4038461538462563E-3</v>
      </c>
      <c r="D8096">
        <f t="shared" si="380"/>
        <v>0</v>
      </c>
      <c r="E8096">
        <f t="shared" si="381"/>
        <v>2.4038461538462563E-3</v>
      </c>
    </row>
    <row r="8097" spans="1:5" x14ac:dyDescent="0.2">
      <c r="A8097" s="1">
        <v>42380</v>
      </c>
      <c r="B8097">
        <v>155.78130000000002</v>
      </c>
      <c r="C8097">
        <f t="shared" si="379"/>
        <v>-3.7966426858512259E-3</v>
      </c>
      <c r="D8097">
        <f t="shared" si="380"/>
        <v>0</v>
      </c>
      <c r="E8097">
        <f t="shared" si="381"/>
        <v>-3.7966426858512259E-3</v>
      </c>
    </row>
    <row r="8098" spans="1:5" x14ac:dyDescent="0.2">
      <c r="A8098" s="1">
        <v>42381</v>
      </c>
      <c r="B8098">
        <v>157.5625</v>
      </c>
      <c r="C8098">
        <f t="shared" si="379"/>
        <v>1.1433978275954715E-2</v>
      </c>
      <c r="D8098">
        <f t="shared" si="380"/>
        <v>0</v>
      </c>
      <c r="E8098">
        <f t="shared" si="381"/>
        <v>1.1433978275954715E-2</v>
      </c>
    </row>
    <row r="8099" spans="1:5" x14ac:dyDescent="0.2">
      <c r="A8099" s="1">
        <v>42382</v>
      </c>
      <c r="B8099">
        <v>158.53130000000002</v>
      </c>
      <c r="C8099">
        <f t="shared" si="379"/>
        <v>6.1486711622373846E-3</v>
      </c>
      <c r="D8099">
        <f t="shared" si="380"/>
        <v>0</v>
      </c>
      <c r="E8099">
        <f t="shared" si="381"/>
        <v>6.1486711622373846E-3</v>
      </c>
    </row>
    <row r="8100" spans="1:5" x14ac:dyDescent="0.2">
      <c r="A8100" s="1">
        <v>42383</v>
      </c>
      <c r="B8100">
        <v>157.46880000000002</v>
      </c>
      <c r="C8100">
        <f t="shared" si="379"/>
        <v>-6.7021465161769544E-3</v>
      </c>
      <c r="D8100">
        <f t="shared" si="380"/>
        <v>0</v>
      </c>
      <c r="E8100">
        <f t="shared" si="381"/>
        <v>-6.7021465161769544E-3</v>
      </c>
    </row>
    <row r="8101" spans="1:5" x14ac:dyDescent="0.2">
      <c r="A8101" s="1">
        <v>42384</v>
      </c>
      <c r="B8101">
        <v>159.125</v>
      </c>
      <c r="C8101">
        <f t="shared" si="379"/>
        <v>1.0517639049767213E-2</v>
      </c>
      <c r="D8101">
        <f t="shared" si="380"/>
        <v>0</v>
      </c>
      <c r="E8101">
        <f t="shared" si="381"/>
        <v>1.0517639049767213E-2</v>
      </c>
    </row>
    <row r="8102" spans="1:5" x14ac:dyDescent="0.2">
      <c r="A8102" s="1">
        <v>42387</v>
      </c>
      <c r="B8102">
        <v>159.125</v>
      </c>
      <c r="C8102">
        <f t="shared" si="379"/>
        <v>0</v>
      </c>
      <c r="D8102">
        <f t="shared" si="380"/>
        <v>0</v>
      </c>
      <c r="E8102">
        <f t="shared" si="381"/>
        <v>0</v>
      </c>
    </row>
    <row r="8103" spans="1:5" x14ac:dyDescent="0.2">
      <c r="A8103" s="1">
        <v>42388</v>
      </c>
      <c r="B8103">
        <v>159.375</v>
      </c>
      <c r="C8103">
        <f t="shared" si="379"/>
        <v>1.5710919088767206E-3</v>
      </c>
      <c r="D8103">
        <f t="shared" si="380"/>
        <v>0</v>
      </c>
      <c r="E8103">
        <f t="shared" si="381"/>
        <v>1.5710919088767206E-3</v>
      </c>
    </row>
    <row r="8104" spans="1:5" x14ac:dyDescent="0.2">
      <c r="A8104" s="1">
        <v>42389</v>
      </c>
      <c r="B8104">
        <v>160.4375</v>
      </c>
      <c r="C8104">
        <f t="shared" si="379"/>
        <v>6.6666666666665986E-3</v>
      </c>
      <c r="D8104">
        <f t="shared" si="380"/>
        <v>0</v>
      </c>
      <c r="E8104">
        <f t="shared" si="381"/>
        <v>6.6666666666665986E-3</v>
      </c>
    </row>
    <row r="8105" spans="1:5" x14ac:dyDescent="0.2">
      <c r="A8105" s="1">
        <v>42390</v>
      </c>
      <c r="B8105">
        <v>159.5625</v>
      </c>
      <c r="C8105">
        <f t="shared" si="379"/>
        <v>-5.4538371640047156E-3</v>
      </c>
      <c r="D8105">
        <f t="shared" si="380"/>
        <v>0</v>
      </c>
      <c r="E8105">
        <f t="shared" si="381"/>
        <v>-5.4538371640047156E-3</v>
      </c>
    </row>
    <row r="8106" spans="1:5" x14ac:dyDescent="0.2">
      <c r="A8106" s="1">
        <v>42391</v>
      </c>
      <c r="B8106">
        <v>159.03130000000002</v>
      </c>
      <c r="C8106">
        <f t="shared" si="379"/>
        <v>-3.329103016059487E-3</v>
      </c>
      <c r="D8106">
        <f t="shared" si="380"/>
        <v>0</v>
      </c>
      <c r="E8106">
        <f t="shared" si="381"/>
        <v>-3.329103016059487E-3</v>
      </c>
    </row>
    <row r="8107" spans="1:5" x14ac:dyDescent="0.2">
      <c r="A8107" s="1">
        <v>42394</v>
      </c>
      <c r="B8107">
        <v>159.625</v>
      </c>
      <c r="C8107">
        <f t="shared" si="379"/>
        <v>3.7332273583878806E-3</v>
      </c>
      <c r="D8107">
        <f t="shared" si="380"/>
        <v>0</v>
      </c>
      <c r="E8107">
        <f t="shared" si="381"/>
        <v>3.7332273583878806E-3</v>
      </c>
    </row>
    <row r="8108" spans="1:5" x14ac:dyDescent="0.2">
      <c r="A8108" s="1">
        <v>42395</v>
      </c>
      <c r="B8108">
        <v>160.15630000000002</v>
      </c>
      <c r="C8108">
        <f t="shared" si="379"/>
        <v>3.3284259984338593E-3</v>
      </c>
      <c r="D8108">
        <f t="shared" si="380"/>
        <v>0</v>
      </c>
      <c r="E8108">
        <f t="shared" si="381"/>
        <v>3.3284259984338593E-3</v>
      </c>
    </row>
    <row r="8109" spans="1:5" x14ac:dyDescent="0.2">
      <c r="A8109" s="1">
        <v>42396</v>
      </c>
      <c r="B8109">
        <v>160</v>
      </c>
      <c r="C8109">
        <f t="shared" si="379"/>
        <v>-9.7592164654158875E-4</v>
      </c>
      <c r="D8109">
        <f t="shared" si="380"/>
        <v>0</v>
      </c>
      <c r="E8109">
        <f t="shared" si="381"/>
        <v>-9.7592164654158875E-4</v>
      </c>
    </row>
    <row r="8110" spans="1:5" x14ac:dyDescent="0.2">
      <c r="A8110" s="1">
        <v>42397</v>
      </c>
      <c r="B8110">
        <v>160.0625</v>
      </c>
      <c r="C8110">
        <f t="shared" si="379"/>
        <v>3.9062500000008882E-4</v>
      </c>
      <c r="D8110">
        <f t="shared" si="380"/>
        <v>0</v>
      </c>
      <c r="E8110">
        <f t="shared" si="381"/>
        <v>3.9062500000008882E-4</v>
      </c>
    </row>
    <row r="8111" spans="1:5" x14ac:dyDescent="0.2">
      <c r="A8111" s="1">
        <v>42398</v>
      </c>
      <c r="B8111">
        <v>161.03130000000002</v>
      </c>
      <c r="C8111">
        <f t="shared" si="379"/>
        <v>6.052635689183905E-3</v>
      </c>
      <c r="D8111">
        <f t="shared" si="380"/>
        <v>0</v>
      </c>
      <c r="E8111">
        <f t="shared" si="381"/>
        <v>6.052635689183905E-3</v>
      </c>
    </row>
    <row r="8112" spans="1:5" x14ac:dyDescent="0.2">
      <c r="A8112" s="1">
        <v>42401</v>
      </c>
      <c r="B8112">
        <v>160.53130000000002</v>
      </c>
      <c r="C8112">
        <f t="shared" si="379"/>
        <v>-3.1049864218943846E-3</v>
      </c>
      <c r="D8112">
        <f t="shared" si="380"/>
        <v>0</v>
      </c>
      <c r="E8112">
        <f t="shared" si="381"/>
        <v>-3.1049864218943846E-3</v>
      </c>
    </row>
    <row r="8113" spans="1:5" x14ac:dyDescent="0.2">
      <c r="A8113" s="1">
        <v>42402</v>
      </c>
      <c r="B8113">
        <v>163.03130000000002</v>
      </c>
      <c r="C8113">
        <f t="shared" si="379"/>
        <v>1.5573286954008392E-2</v>
      </c>
      <c r="D8113">
        <f t="shared" si="380"/>
        <v>0</v>
      </c>
      <c r="E8113">
        <f t="shared" si="381"/>
        <v>1.5573286954008392E-2</v>
      </c>
    </row>
    <row r="8114" spans="1:5" x14ac:dyDescent="0.2">
      <c r="A8114" s="1">
        <v>42403</v>
      </c>
      <c r="B8114">
        <v>162.375</v>
      </c>
      <c r="C8114">
        <f t="shared" si="379"/>
        <v>-4.0256073526986347E-3</v>
      </c>
      <c r="D8114">
        <f t="shared" si="380"/>
        <v>0</v>
      </c>
      <c r="E8114">
        <f t="shared" si="381"/>
        <v>-4.0256073526986347E-3</v>
      </c>
    </row>
    <row r="8115" spans="1:5" x14ac:dyDescent="0.2">
      <c r="A8115" s="1">
        <v>42404</v>
      </c>
      <c r="B8115">
        <v>162.75</v>
      </c>
      <c r="C8115">
        <f t="shared" si="379"/>
        <v>2.3094688221709792E-3</v>
      </c>
      <c r="D8115">
        <f t="shared" si="380"/>
        <v>0</v>
      </c>
      <c r="E8115">
        <f t="shared" si="381"/>
        <v>2.3094688221709792E-3</v>
      </c>
    </row>
    <row r="8116" spans="1:5" x14ac:dyDescent="0.2">
      <c r="A8116" s="1">
        <v>42405</v>
      </c>
      <c r="B8116">
        <v>163.25</v>
      </c>
      <c r="C8116">
        <f t="shared" si="379"/>
        <v>3.0721966205837781E-3</v>
      </c>
      <c r="D8116">
        <f t="shared" si="380"/>
        <v>0</v>
      </c>
      <c r="E8116">
        <f t="shared" si="381"/>
        <v>3.0721966205837781E-3</v>
      </c>
    </row>
    <row r="8117" spans="1:5" x14ac:dyDescent="0.2">
      <c r="A8117" s="1">
        <v>42408</v>
      </c>
      <c r="B8117">
        <v>166.03130000000002</v>
      </c>
      <c r="C8117">
        <f t="shared" si="379"/>
        <v>1.7037059724349213E-2</v>
      </c>
      <c r="D8117">
        <f t="shared" si="380"/>
        <v>0</v>
      </c>
      <c r="E8117">
        <f t="shared" si="381"/>
        <v>1.7037059724349213E-2</v>
      </c>
    </row>
    <row r="8118" spans="1:5" x14ac:dyDescent="0.2">
      <c r="A8118" s="1">
        <v>42409</v>
      </c>
      <c r="B8118">
        <v>166.125</v>
      </c>
      <c r="C8118">
        <f t="shared" si="379"/>
        <v>5.6435142048516518E-4</v>
      </c>
      <c r="D8118">
        <f t="shared" si="380"/>
        <v>0</v>
      </c>
      <c r="E8118">
        <f t="shared" si="381"/>
        <v>5.6435142048516518E-4</v>
      </c>
    </row>
    <row r="8119" spans="1:5" x14ac:dyDescent="0.2">
      <c r="A8119" s="1">
        <v>42410</v>
      </c>
      <c r="B8119">
        <v>167.0625</v>
      </c>
      <c r="C8119">
        <f t="shared" si="379"/>
        <v>5.6433408577878375E-3</v>
      </c>
      <c r="D8119">
        <f t="shared" si="380"/>
        <v>0</v>
      </c>
      <c r="E8119">
        <f t="shared" si="381"/>
        <v>5.6433408577878375E-3</v>
      </c>
    </row>
    <row r="8120" spans="1:5" x14ac:dyDescent="0.2">
      <c r="A8120" s="1">
        <v>42411</v>
      </c>
      <c r="B8120">
        <v>168.34380000000002</v>
      </c>
      <c r="C8120">
        <f t="shared" si="379"/>
        <v>7.6695847362515668E-3</v>
      </c>
      <c r="D8120">
        <f t="shared" si="380"/>
        <v>0</v>
      </c>
      <c r="E8120">
        <f t="shared" si="381"/>
        <v>7.6695847362515668E-3</v>
      </c>
    </row>
    <row r="8121" spans="1:5" x14ac:dyDescent="0.2">
      <c r="A8121" s="1">
        <v>42412</v>
      </c>
      <c r="B8121">
        <v>166.46880000000002</v>
      </c>
      <c r="C8121">
        <f t="shared" si="379"/>
        <v>-1.1137921325287903E-2</v>
      </c>
      <c r="D8121">
        <f t="shared" si="380"/>
        <v>0</v>
      </c>
      <c r="E8121">
        <f t="shared" si="381"/>
        <v>-1.1137921325287903E-2</v>
      </c>
    </row>
    <row r="8122" spans="1:5" x14ac:dyDescent="0.2">
      <c r="A8122" s="1">
        <v>42415</v>
      </c>
      <c r="B8122">
        <v>166.46880000000002</v>
      </c>
      <c r="C8122">
        <f t="shared" si="379"/>
        <v>0</v>
      </c>
      <c r="D8122">
        <f t="shared" si="380"/>
        <v>0</v>
      </c>
      <c r="E8122">
        <f t="shared" si="381"/>
        <v>0</v>
      </c>
    </row>
    <row r="8123" spans="1:5" x14ac:dyDescent="0.2">
      <c r="A8123" s="1">
        <v>42416</v>
      </c>
      <c r="B8123">
        <v>165.71880000000002</v>
      </c>
      <c r="C8123">
        <f t="shared" si="379"/>
        <v>-4.5053487500360534E-3</v>
      </c>
      <c r="D8123">
        <f t="shared" si="380"/>
        <v>0</v>
      </c>
      <c r="E8123">
        <f t="shared" si="381"/>
        <v>-4.5053487500360534E-3</v>
      </c>
    </row>
    <row r="8124" spans="1:5" x14ac:dyDescent="0.2">
      <c r="A8124" s="1">
        <v>42417</v>
      </c>
      <c r="B8124">
        <v>164.5625</v>
      </c>
      <c r="C8124">
        <f t="shared" si="379"/>
        <v>-6.9774823375502448E-3</v>
      </c>
      <c r="D8124">
        <f t="shared" si="380"/>
        <v>0</v>
      </c>
      <c r="E8124">
        <f t="shared" si="381"/>
        <v>-6.9774823375502448E-3</v>
      </c>
    </row>
    <row r="8125" spans="1:5" x14ac:dyDescent="0.2">
      <c r="A8125" s="1">
        <v>42418</v>
      </c>
      <c r="B8125">
        <v>166.09380000000002</v>
      </c>
      <c r="C8125">
        <f t="shared" si="379"/>
        <v>9.3052791492596043E-3</v>
      </c>
      <c r="D8125">
        <f t="shared" si="380"/>
        <v>0</v>
      </c>
      <c r="E8125">
        <f t="shared" si="381"/>
        <v>9.3052791492596043E-3</v>
      </c>
    </row>
    <row r="8126" spans="1:5" x14ac:dyDescent="0.2">
      <c r="A8126" s="1">
        <v>42419</v>
      </c>
      <c r="B8126">
        <v>166.59380000000002</v>
      </c>
      <c r="C8126">
        <f t="shared" si="379"/>
        <v>3.0103471652764835E-3</v>
      </c>
      <c r="D8126">
        <f t="shared" si="380"/>
        <v>0</v>
      </c>
      <c r="E8126">
        <f t="shared" si="381"/>
        <v>3.0103471652764835E-3</v>
      </c>
    </row>
    <row r="8127" spans="1:5" x14ac:dyDescent="0.2">
      <c r="A8127" s="1">
        <v>42422</v>
      </c>
      <c r="B8127">
        <v>166.1875</v>
      </c>
      <c r="C8127">
        <f t="shared" si="379"/>
        <v>-2.4388662723343613E-3</v>
      </c>
      <c r="D8127">
        <f t="shared" si="380"/>
        <v>0</v>
      </c>
      <c r="E8127">
        <f t="shared" si="381"/>
        <v>-2.4388662723343613E-3</v>
      </c>
    </row>
    <row r="8128" spans="1:5" x14ac:dyDescent="0.2">
      <c r="A8128" s="1">
        <v>42423</v>
      </c>
      <c r="B8128">
        <v>166.75</v>
      </c>
      <c r="C8128">
        <f t="shared" si="379"/>
        <v>3.3847311019179482E-3</v>
      </c>
      <c r="D8128">
        <f t="shared" si="380"/>
        <v>0</v>
      </c>
      <c r="E8128">
        <f t="shared" si="381"/>
        <v>3.3847311019179482E-3</v>
      </c>
    </row>
    <row r="8129" spans="1:5" x14ac:dyDescent="0.2">
      <c r="A8129" s="1">
        <v>42424</v>
      </c>
      <c r="B8129">
        <v>166.6875</v>
      </c>
      <c r="C8129">
        <f t="shared" si="379"/>
        <v>-3.7481259370319986E-4</v>
      </c>
      <c r="D8129">
        <f t="shared" si="380"/>
        <v>0</v>
      </c>
      <c r="E8129">
        <f t="shared" si="381"/>
        <v>-3.7481259370319986E-4</v>
      </c>
    </row>
    <row r="8130" spans="1:5" x14ac:dyDescent="0.2">
      <c r="A8130" s="1">
        <v>42425</v>
      </c>
      <c r="B8130">
        <v>167.34380000000002</v>
      </c>
      <c r="C8130">
        <f t="shared" si="379"/>
        <v>3.937307836520576E-3</v>
      </c>
      <c r="D8130">
        <f t="shared" si="380"/>
        <v>0</v>
      </c>
      <c r="E8130">
        <f t="shared" si="381"/>
        <v>3.937307836520576E-3</v>
      </c>
    </row>
    <row r="8131" spans="1:5" x14ac:dyDescent="0.2">
      <c r="A8131" s="1">
        <v>42426</v>
      </c>
      <c r="B8131">
        <v>165.625</v>
      </c>
      <c r="C8131">
        <f t="shared" si="379"/>
        <v>-1.0271070693984585E-2</v>
      </c>
      <c r="D8131">
        <f t="shared" si="380"/>
        <v>0</v>
      </c>
      <c r="E8131">
        <f t="shared" si="381"/>
        <v>-1.0271070693984585E-2</v>
      </c>
    </row>
    <row r="8132" spans="1:5" x14ac:dyDescent="0.2">
      <c r="A8132" s="1">
        <v>42429</v>
      </c>
      <c r="B8132">
        <v>165.875</v>
      </c>
      <c r="C8132">
        <f t="shared" si="379"/>
        <v>1.5094339622641062E-3</v>
      </c>
      <c r="D8132">
        <f t="shared" si="380"/>
        <v>0</v>
      </c>
      <c r="E8132">
        <f t="shared" si="381"/>
        <v>1.5094339622641062E-3</v>
      </c>
    </row>
    <row r="8133" spans="1:5" x14ac:dyDescent="0.2">
      <c r="A8133" s="1">
        <v>42430</v>
      </c>
      <c r="B8133">
        <v>162.34380000000002</v>
      </c>
      <c r="C8133">
        <f t="shared" ref="C8133:C8196" si="382">B8133/B8132-1</f>
        <v>-2.1288319517709042E-2</v>
      </c>
      <c r="D8133">
        <f t="shared" ref="D8133:D8196" si="383">N8133/100</f>
        <v>0</v>
      </c>
      <c r="E8133">
        <f t="shared" ref="E8133:E8196" si="384">C8133-D8133</f>
        <v>-2.1288319517709042E-2</v>
      </c>
    </row>
    <row r="8134" spans="1:5" x14ac:dyDescent="0.2">
      <c r="A8134" s="1">
        <v>42431</v>
      </c>
      <c r="B8134">
        <v>162.65630000000002</v>
      </c>
      <c r="C8134">
        <f t="shared" si="382"/>
        <v>1.9249272223516023E-3</v>
      </c>
      <c r="D8134">
        <f t="shared" si="383"/>
        <v>0</v>
      </c>
      <c r="E8134">
        <f t="shared" si="384"/>
        <v>1.9249272223516023E-3</v>
      </c>
    </row>
    <row r="8135" spans="1:5" x14ac:dyDescent="0.2">
      <c r="A8135" s="1">
        <v>42432</v>
      </c>
      <c r="B8135">
        <v>163.46880000000002</v>
      </c>
      <c r="C8135">
        <f t="shared" si="382"/>
        <v>4.9951953905258417E-3</v>
      </c>
      <c r="D8135">
        <f t="shared" si="383"/>
        <v>0</v>
      </c>
      <c r="E8135">
        <f t="shared" si="384"/>
        <v>4.9951953905258417E-3</v>
      </c>
    </row>
    <row r="8136" spans="1:5" x14ac:dyDescent="0.2">
      <c r="A8136" s="1">
        <v>42433</v>
      </c>
      <c r="B8136">
        <v>162.25</v>
      </c>
      <c r="C8136">
        <f t="shared" si="382"/>
        <v>-7.4558570198105523E-3</v>
      </c>
      <c r="D8136">
        <f t="shared" si="383"/>
        <v>0</v>
      </c>
      <c r="E8136">
        <f t="shared" si="384"/>
        <v>-7.4558570198105523E-3</v>
      </c>
    </row>
    <row r="8137" spans="1:5" x14ac:dyDescent="0.2">
      <c r="A8137" s="1">
        <v>42436</v>
      </c>
      <c r="B8137">
        <v>162.3125</v>
      </c>
      <c r="C8137">
        <f t="shared" si="382"/>
        <v>3.8520801232655444E-4</v>
      </c>
      <c r="D8137">
        <f t="shared" si="383"/>
        <v>0</v>
      </c>
      <c r="E8137">
        <f t="shared" si="384"/>
        <v>3.8520801232655444E-4</v>
      </c>
    </row>
    <row r="8138" spans="1:5" x14ac:dyDescent="0.2">
      <c r="A8138" s="1">
        <v>42437</v>
      </c>
      <c r="B8138">
        <v>163.9375</v>
      </c>
      <c r="C8138">
        <f t="shared" si="382"/>
        <v>1.0011551790527484E-2</v>
      </c>
      <c r="D8138">
        <f t="shared" si="383"/>
        <v>0</v>
      </c>
      <c r="E8138">
        <f t="shared" si="384"/>
        <v>1.0011551790527484E-2</v>
      </c>
    </row>
    <row r="8139" spans="1:5" x14ac:dyDescent="0.2">
      <c r="A8139" s="1">
        <v>42438</v>
      </c>
      <c r="B8139">
        <v>162.84380000000002</v>
      </c>
      <c r="C8139">
        <f t="shared" si="382"/>
        <v>-6.6714449104078311E-3</v>
      </c>
      <c r="D8139">
        <f t="shared" si="383"/>
        <v>0</v>
      </c>
      <c r="E8139">
        <f t="shared" si="384"/>
        <v>-6.6714449104078311E-3</v>
      </c>
    </row>
    <row r="8140" spans="1:5" x14ac:dyDescent="0.2">
      <c r="A8140" s="1">
        <v>42439</v>
      </c>
      <c r="B8140">
        <v>162.375</v>
      </c>
      <c r="C8140">
        <f t="shared" si="382"/>
        <v>-2.8788323534578719E-3</v>
      </c>
      <c r="D8140">
        <f t="shared" si="383"/>
        <v>0</v>
      </c>
      <c r="E8140">
        <f t="shared" si="384"/>
        <v>-2.8788323534578719E-3</v>
      </c>
    </row>
    <row r="8141" spans="1:5" x14ac:dyDescent="0.2">
      <c r="A8141" s="1">
        <v>42440</v>
      </c>
      <c r="B8141">
        <v>161.21880000000002</v>
      </c>
      <c r="C8141">
        <f t="shared" si="382"/>
        <v>-7.1205542725172322E-3</v>
      </c>
      <c r="D8141">
        <f t="shared" si="383"/>
        <v>0</v>
      </c>
      <c r="E8141">
        <f t="shared" si="384"/>
        <v>-7.1205542725172322E-3</v>
      </c>
    </row>
    <row r="8142" spans="1:5" x14ac:dyDescent="0.2">
      <c r="A8142" s="1">
        <v>42443</v>
      </c>
      <c r="B8142">
        <v>161.46880000000002</v>
      </c>
      <c r="C8142">
        <f t="shared" si="382"/>
        <v>1.5506876369257849E-3</v>
      </c>
      <c r="D8142">
        <f t="shared" si="383"/>
        <v>0</v>
      </c>
      <c r="E8142">
        <f t="shared" si="384"/>
        <v>1.5506876369257849E-3</v>
      </c>
    </row>
    <row r="8143" spans="1:5" x14ac:dyDescent="0.2">
      <c r="A8143" s="1">
        <v>42444</v>
      </c>
      <c r="B8143">
        <v>161.6875</v>
      </c>
      <c r="C8143">
        <f t="shared" si="382"/>
        <v>1.3544412295130037E-3</v>
      </c>
      <c r="D8143">
        <f t="shared" si="383"/>
        <v>0</v>
      </c>
      <c r="E8143">
        <f t="shared" si="384"/>
        <v>1.3544412295130037E-3</v>
      </c>
    </row>
    <row r="8144" spans="1:5" x14ac:dyDescent="0.2">
      <c r="A8144" s="1">
        <v>42445</v>
      </c>
      <c r="B8144">
        <v>161.5</v>
      </c>
      <c r="C8144">
        <f t="shared" si="382"/>
        <v>-1.1596443757247998E-3</v>
      </c>
      <c r="D8144">
        <f t="shared" si="383"/>
        <v>0</v>
      </c>
      <c r="E8144">
        <f t="shared" si="384"/>
        <v>-1.1596443757247998E-3</v>
      </c>
    </row>
    <row r="8145" spans="1:5" x14ac:dyDescent="0.2">
      <c r="A8145" s="1">
        <v>42446</v>
      </c>
      <c r="B8145">
        <v>162.71880000000002</v>
      </c>
      <c r="C8145">
        <f t="shared" si="382"/>
        <v>7.5467492260063995E-3</v>
      </c>
      <c r="D8145">
        <f t="shared" si="383"/>
        <v>0</v>
      </c>
      <c r="E8145">
        <f t="shared" si="384"/>
        <v>7.5467492260063995E-3</v>
      </c>
    </row>
    <row r="8146" spans="1:5" x14ac:dyDescent="0.2">
      <c r="A8146" s="1">
        <v>42447</v>
      </c>
      <c r="B8146">
        <v>163.21880000000002</v>
      </c>
      <c r="C8146">
        <f t="shared" si="382"/>
        <v>3.0727856891765715E-3</v>
      </c>
      <c r="D8146">
        <f t="shared" si="383"/>
        <v>0</v>
      </c>
      <c r="E8146">
        <f t="shared" si="384"/>
        <v>3.0727856891765715E-3</v>
      </c>
    </row>
    <row r="8147" spans="1:5" x14ac:dyDescent="0.2">
      <c r="A8147" s="1">
        <v>42450</v>
      </c>
      <c r="B8147">
        <v>161.71880000000002</v>
      </c>
      <c r="C8147">
        <f t="shared" si="382"/>
        <v>-9.1901178050567411E-3</v>
      </c>
      <c r="D8147">
        <f t="shared" si="383"/>
        <v>0</v>
      </c>
      <c r="E8147">
        <f t="shared" si="384"/>
        <v>-9.1901178050567411E-3</v>
      </c>
    </row>
    <row r="8148" spans="1:5" x14ac:dyDescent="0.2">
      <c r="A8148" s="1">
        <v>42451</v>
      </c>
      <c r="B8148">
        <v>161.90630000000002</v>
      </c>
      <c r="C8148">
        <f t="shared" si="382"/>
        <v>1.159419931387129E-3</v>
      </c>
      <c r="D8148">
        <f t="shared" si="383"/>
        <v>0</v>
      </c>
      <c r="E8148">
        <f t="shared" si="384"/>
        <v>1.159419931387129E-3</v>
      </c>
    </row>
    <row r="8149" spans="1:5" x14ac:dyDescent="0.2">
      <c r="A8149" s="1">
        <v>42452</v>
      </c>
      <c r="B8149">
        <v>163.5</v>
      </c>
      <c r="C8149">
        <f t="shared" si="382"/>
        <v>9.8433476646677676E-3</v>
      </c>
      <c r="D8149">
        <f t="shared" si="383"/>
        <v>0</v>
      </c>
      <c r="E8149">
        <f t="shared" si="384"/>
        <v>9.8433476646677676E-3</v>
      </c>
    </row>
    <row r="8150" spans="1:5" x14ac:dyDescent="0.2">
      <c r="A8150" s="1">
        <v>42453</v>
      </c>
      <c r="B8150">
        <v>163.03130000000002</v>
      </c>
      <c r="C8150">
        <f t="shared" si="382"/>
        <v>-2.866666666666573E-3</v>
      </c>
      <c r="D8150">
        <f t="shared" si="383"/>
        <v>0</v>
      </c>
      <c r="E8150">
        <f t="shared" si="384"/>
        <v>-2.866666666666573E-3</v>
      </c>
    </row>
    <row r="8151" spans="1:5" x14ac:dyDescent="0.2">
      <c r="A8151" s="1">
        <v>42454</v>
      </c>
      <c r="B8151">
        <v>163.03130000000002</v>
      </c>
      <c r="C8151">
        <f t="shared" si="382"/>
        <v>0</v>
      </c>
      <c r="D8151">
        <f t="shared" si="383"/>
        <v>0</v>
      </c>
      <c r="E8151">
        <f t="shared" si="384"/>
        <v>0</v>
      </c>
    </row>
    <row r="8152" spans="1:5" x14ac:dyDescent="0.2">
      <c r="A8152" s="1">
        <v>42457</v>
      </c>
      <c r="B8152">
        <v>163.53130000000002</v>
      </c>
      <c r="C8152">
        <f t="shared" si="382"/>
        <v>3.0668957433326316E-3</v>
      </c>
      <c r="D8152">
        <f t="shared" si="383"/>
        <v>0</v>
      </c>
      <c r="E8152">
        <f t="shared" si="384"/>
        <v>3.0668957433326316E-3</v>
      </c>
    </row>
    <row r="8153" spans="1:5" x14ac:dyDescent="0.2">
      <c r="A8153" s="1">
        <v>42458</v>
      </c>
      <c r="B8153">
        <v>164.5</v>
      </c>
      <c r="C8153">
        <f t="shared" si="382"/>
        <v>5.9236366371451243E-3</v>
      </c>
      <c r="D8153">
        <f t="shared" si="383"/>
        <v>0</v>
      </c>
      <c r="E8153">
        <f t="shared" si="384"/>
        <v>5.9236366371451243E-3</v>
      </c>
    </row>
    <row r="8154" spans="1:5" x14ac:dyDescent="0.2">
      <c r="A8154" s="1">
        <v>42459</v>
      </c>
      <c r="B8154">
        <v>163.46880000000002</v>
      </c>
      <c r="C8154">
        <f t="shared" si="382"/>
        <v>-6.2686930091184756E-3</v>
      </c>
      <c r="D8154">
        <f t="shared" si="383"/>
        <v>0</v>
      </c>
      <c r="E8154">
        <f t="shared" si="384"/>
        <v>-6.2686930091184756E-3</v>
      </c>
    </row>
    <row r="8155" spans="1:5" x14ac:dyDescent="0.2">
      <c r="A8155" s="1">
        <v>42460</v>
      </c>
      <c r="B8155">
        <v>164.4375</v>
      </c>
      <c r="C8155">
        <f t="shared" si="382"/>
        <v>5.925901456424576E-3</v>
      </c>
      <c r="D8155">
        <f t="shared" si="383"/>
        <v>0</v>
      </c>
      <c r="E8155">
        <f t="shared" si="384"/>
        <v>5.925901456424576E-3</v>
      </c>
    </row>
    <row r="8156" spans="1:5" x14ac:dyDescent="0.2">
      <c r="A8156" s="1">
        <v>42461</v>
      </c>
      <c r="B8156">
        <v>164.375</v>
      </c>
      <c r="C8156">
        <f t="shared" si="382"/>
        <v>-3.8008361839603211E-4</v>
      </c>
      <c r="D8156">
        <f t="shared" si="383"/>
        <v>0</v>
      </c>
      <c r="E8156">
        <f t="shared" si="384"/>
        <v>-3.8008361839603211E-4</v>
      </c>
    </row>
    <row r="8157" spans="1:5" x14ac:dyDescent="0.2">
      <c r="A8157" s="1">
        <v>42464</v>
      </c>
      <c r="B8157">
        <v>164.65630000000002</v>
      </c>
      <c r="C8157">
        <f t="shared" si="382"/>
        <v>1.7113307984792936E-3</v>
      </c>
      <c r="D8157">
        <f t="shared" si="383"/>
        <v>0</v>
      </c>
      <c r="E8157">
        <f t="shared" si="384"/>
        <v>1.7113307984792936E-3</v>
      </c>
    </row>
    <row r="8158" spans="1:5" x14ac:dyDescent="0.2">
      <c r="A8158" s="1">
        <v>42465</v>
      </c>
      <c r="B8158">
        <v>166.21880000000002</v>
      </c>
      <c r="C8158">
        <f t="shared" si="382"/>
        <v>9.4894638103735218E-3</v>
      </c>
      <c r="D8158">
        <f t="shared" si="383"/>
        <v>0</v>
      </c>
      <c r="E8158">
        <f t="shared" si="384"/>
        <v>9.4894638103735218E-3</v>
      </c>
    </row>
    <row r="8159" spans="1:5" x14ac:dyDescent="0.2">
      <c r="A8159" s="1">
        <v>42466</v>
      </c>
      <c r="B8159">
        <v>165.34380000000002</v>
      </c>
      <c r="C8159">
        <f t="shared" si="382"/>
        <v>-5.2641458126276852E-3</v>
      </c>
      <c r="D8159">
        <f t="shared" si="383"/>
        <v>0</v>
      </c>
      <c r="E8159">
        <f t="shared" si="384"/>
        <v>-5.2641458126276852E-3</v>
      </c>
    </row>
    <row r="8160" spans="1:5" x14ac:dyDescent="0.2">
      <c r="A8160" s="1">
        <v>42467</v>
      </c>
      <c r="B8160">
        <v>167</v>
      </c>
      <c r="C8160">
        <f t="shared" si="382"/>
        <v>1.0016704587652914E-2</v>
      </c>
      <c r="D8160">
        <f t="shared" si="383"/>
        <v>0</v>
      </c>
      <c r="E8160">
        <f t="shared" si="384"/>
        <v>1.0016704587652914E-2</v>
      </c>
    </row>
    <row r="8161" spans="1:5" x14ac:dyDescent="0.2">
      <c r="A8161" s="1">
        <v>42468</v>
      </c>
      <c r="B8161">
        <v>166.1875</v>
      </c>
      <c r="C8161">
        <f t="shared" si="382"/>
        <v>-4.8652694610777925E-3</v>
      </c>
      <c r="D8161">
        <f t="shared" si="383"/>
        <v>0</v>
      </c>
      <c r="E8161">
        <f t="shared" si="384"/>
        <v>-4.8652694610777925E-3</v>
      </c>
    </row>
    <row r="8162" spans="1:5" x14ac:dyDescent="0.2">
      <c r="A8162" s="1">
        <v>42471</v>
      </c>
      <c r="B8162">
        <v>166.09380000000002</v>
      </c>
      <c r="C8162">
        <f t="shared" si="382"/>
        <v>-5.6382098533269698E-4</v>
      </c>
      <c r="D8162">
        <f t="shared" si="383"/>
        <v>0</v>
      </c>
      <c r="E8162">
        <f t="shared" si="384"/>
        <v>-5.6382098533269698E-4</v>
      </c>
    </row>
    <row r="8163" spans="1:5" x14ac:dyDescent="0.2">
      <c r="A8163" s="1">
        <v>42472</v>
      </c>
      <c r="B8163">
        <v>165.03130000000002</v>
      </c>
      <c r="C8163">
        <f t="shared" si="382"/>
        <v>-6.3969877262125552E-3</v>
      </c>
      <c r="D8163">
        <f t="shared" si="383"/>
        <v>0</v>
      </c>
      <c r="E8163">
        <f t="shared" si="384"/>
        <v>-6.3969877262125552E-3</v>
      </c>
    </row>
    <row r="8164" spans="1:5" x14ac:dyDescent="0.2">
      <c r="A8164" s="1">
        <v>42473</v>
      </c>
      <c r="B8164">
        <v>165.875</v>
      </c>
      <c r="C8164">
        <f t="shared" si="382"/>
        <v>5.1123635334628936E-3</v>
      </c>
      <c r="D8164">
        <f t="shared" si="383"/>
        <v>0</v>
      </c>
      <c r="E8164">
        <f t="shared" si="384"/>
        <v>5.1123635334628936E-3</v>
      </c>
    </row>
    <row r="8165" spans="1:5" x14ac:dyDescent="0.2">
      <c r="A8165" s="1">
        <v>42474</v>
      </c>
      <c r="B8165">
        <v>165.3125</v>
      </c>
      <c r="C8165">
        <f t="shared" si="382"/>
        <v>-3.3911077618689056E-3</v>
      </c>
      <c r="D8165">
        <f t="shared" si="383"/>
        <v>0</v>
      </c>
      <c r="E8165">
        <f t="shared" si="384"/>
        <v>-3.3911077618689056E-3</v>
      </c>
    </row>
    <row r="8166" spans="1:5" x14ac:dyDescent="0.2">
      <c r="A8166" s="1">
        <v>42475</v>
      </c>
      <c r="B8166">
        <v>166.125</v>
      </c>
      <c r="C8166">
        <f t="shared" si="382"/>
        <v>4.9149338374290252E-3</v>
      </c>
      <c r="D8166">
        <f t="shared" si="383"/>
        <v>0</v>
      </c>
      <c r="E8166">
        <f t="shared" si="384"/>
        <v>4.9149338374290252E-3</v>
      </c>
    </row>
    <row r="8167" spans="1:5" x14ac:dyDescent="0.2">
      <c r="A8167" s="1">
        <v>42478</v>
      </c>
      <c r="B8167">
        <v>165.375</v>
      </c>
      <c r="C8167">
        <f t="shared" si="382"/>
        <v>-4.5146726862302922E-3</v>
      </c>
      <c r="D8167">
        <f t="shared" si="383"/>
        <v>0</v>
      </c>
      <c r="E8167">
        <f t="shared" si="384"/>
        <v>-4.5146726862302922E-3</v>
      </c>
    </row>
    <row r="8168" spans="1:5" x14ac:dyDescent="0.2">
      <c r="A8168" s="1">
        <v>42479</v>
      </c>
      <c r="B8168">
        <v>165.0625</v>
      </c>
      <c r="C8168">
        <f t="shared" si="382"/>
        <v>-1.8896447467876554E-3</v>
      </c>
      <c r="D8168">
        <f t="shared" si="383"/>
        <v>0</v>
      </c>
      <c r="E8168">
        <f t="shared" si="384"/>
        <v>-1.8896447467876554E-3</v>
      </c>
    </row>
    <row r="8169" spans="1:5" x14ac:dyDescent="0.2">
      <c r="A8169" s="1">
        <v>42480</v>
      </c>
      <c r="B8169">
        <v>163.40630000000002</v>
      </c>
      <c r="C8169">
        <f t="shared" si="382"/>
        <v>-1.0033775085194874E-2</v>
      </c>
      <c r="D8169">
        <f t="shared" si="383"/>
        <v>0</v>
      </c>
      <c r="E8169">
        <f t="shared" si="384"/>
        <v>-1.0033775085194874E-2</v>
      </c>
    </row>
    <row r="8170" spans="1:5" x14ac:dyDescent="0.2">
      <c r="A8170" s="1">
        <v>42481</v>
      </c>
      <c r="B8170">
        <v>162.6875</v>
      </c>
      <c r="C8170">
        <f t="shared" si="382"/>
        <v>-4.3988512070832764E-3</v>
      </c>
      <c r="D8170">
        <f t="shared" si="383"/>
        <v>0</v>
      </c>
      <c r="E8170">
        <f t="shared" si="384"/>
        <v>-4.3988512070832764E-3</v>
      </c>
    </row>
    <row r="8171" spans="1:5" x14ac:dyDescent="0.2">
      <c r="A8171" s="1">
        <v>42482</v>
      </c>
      <c r="B8171">
        <v>162.46880000000002</v>
      </c>
      <c r="C8171">
        <f t="shared" si="382"/>
        <v>-1.3442950441796553E-3</v>
      </c>
      <c r="D8171">
        <f t="shared" si="383"/>
        <v>0</v>
      </c>
      <c r="E8171">
        <f t="shared" si="384"/>
        <v>-1.3442950441796553E-3</v>
      </c>
    </row>
    <row r="8172" spans="1:5" x14ac:dyDescent="0.2">
      <c r="A8172" s="1">
        <v>42485</v>
      </c>
      <c r="B8172">
        <v>161.9375</v>
      </c>
      <c r="C8172">
        <f t="shared" si="382"/>
        <v>-3.2701663334745446E-3</v>
      </c>
      <c r="D8172">
        <f t="shared" si="383"/>
        <v>0</v>
      </c>
      <c r="E8172">
        <f t="shared" si="384"/>
        <v>-3.2701663334745446E-3</v>
      </c>
    </row>
    <row r="8173" spans="1:5" x14ac:dyDescent="0.2">
      <c r="A8173" s="1">
        <v>42486</v>
      </c>
      <c r="B8173">
        <v>161.21880000000002</v>
      </c>
      <c r="C8173">
        <f t="shared" si="382"/>
        <v>-4.4381319953684661E-3</v>
      </c>
      <c r="D8173">
        <f t="shared" si="383"/>
        <v>0</v>
      </c>
      <c r="E8173">
        <f t="shared" si="384"/>
        <v>-4.4381319953684661E-3</v>
      </c>
    </row>
    <row r="8174" spans="1:5" x14ac:dyDescent="0.2">
      <c r="A8174" s="1">
        <v>42487</v>
      </c>
      <c r="B8174">
        <v>162.6875</v>
      </c>
      <c r="C8174">
        <f t="shared" si="382"/>
        <v>9.1099797294111884E-3</v>
      </c>
      <c r="D8174">
        <f t="shared" si="383"/>
        <v>0</v>
      </c>
      <c r="E8174">
        <f t="shared" si="384"/>
        <v>9.1099797294111884E-3</v>
      </c>
    </row>
    <row r="8175" spans="1:5" x14ac:dyDescent="0.2">
      <c r="A8175" s="1">
        <v>42488</v>
      </c>
      <c r="B8175">
        <v>162.75</v>
      </c>
      <c r="C8175">
        <f t="shared" si="382"/>
        <v>3.8417210910490773E-4</v>
      </c>
      <c r="D8175">
        <f t="shared" si="383"/>
        <v>0</v>
      </c>
      <c r="E8175">
        <f t="shared" si="384"/>
        <v>3.8417210910490773E-4</v>
      </c>
    </row>
    <row r="8176" spans="1:5" x14ac:dyDescent="0.2">
      <c r="A8176" s="1">
        <v>42489</v>
      </c>
      <c r="B8176">
        <v>163.3125</v>
      </c>
      <c r="C8176">
        <f t="shared" si="382"/>
        <v>3.4562211981565838E-3</v>
      </c>
      <c r="D8176">
        <f t="shared" si="383"/>
        <v>0</v>
      </c>
      <c r="E8176">
        <f t="shared" si="384"/>
        <v>3.4562211981565838E-3</v>
      </c>
    </row>
    <row r="8177" spans="1:5" x14ac:dyDescent="0.2">
      <c r="A8177" s="1">
        <v>42492</v>
      </c>
      <c r="B8177">
        <v>162.1875</v>
      </c>
      <c r="C8177">
        <f t="shared" si="382"/>
        <v>-6.8886337543053733E-3</v>
      </c>
      <c r="D8177">
        <f t="shared" si="383"/>
        <v>0</v>
      </c>
      <c r="E8177">
        <f t="shared" si="384"/>
        <v>-6.8886337543053733E-3</v>
      </c>
    </row>
    <row r="8178" spans="1:5" x14ac:dyDescent="0.2">
      <c r="A8178" s="1">
        <v>42493</v>
      </c>
      <c r="B8178">
        <v>163.84380000000002</v>
      </c>
      <c r="C8178">
        <f t="shared" si="382"/>
        <v>1.0212254335260296E-2</v>
      </c>
      <c r="D8178">
        <f t="shared" si="383"/>
        <v>0</v>
      </c>
      <c r="E8178">
        <f t="shared" si="384"/>
        <v>1.0212254335260296E-2</v>
      </c>
    </row>
    <row r="8179" spans="1:5" x14ac:dyDescent="0.2">
      <c r="A8179" s="1">
        <v>42494</v>
      </c>
      <c r="B8179">
        <v>164.375</v>
      </c>
      <c r="C8179">
        <f t="shared" si="382"/>
        <v>3.2421123045240918E-3</v>
      </c>
      <c r="D8179">
        <f t="shared" si="383"/>
        <v>0</v>
      </c>
      <c r="E8179">
        <f t="shared" si="384"/>
        <v>3.2421123045240918E-3</v>
      </c>
    </row>
    <row r="8180" spans="1:5" x14ac:dyDescent="0.2">
      <c r="A8180" s="1">
        <v>42495</v>
      </c>
      <c r="B8180">
        <v>165.40630000000002</v>
      </c>
      <c r="C8180">
        <f t="shared" si="382"/>
        <v>6.2740684410647063E-3</v>
      </c>
      <c r="D8180">
        <f t="shared" si="383"/>
        <v>0</v>
      </c>
      <c r="E8180">
        <f t="shared" si="384"/>
        <v>6.2740684410647063E-3</v>
      </c>
    </row>
    <row r="8181" spans="1:5" x14ac:dyDescent="0.2">
      <c r="A8181" s="1">
        <v>42496</v>
      </c>
      <c r="B8181">
        <v>165.03130000000002</v>
      </c>
      <c r="C8181">
        <f t="shared" si="382"/>
        <v>-2.2671446009009388E-3</v>
      </c>
      <c r="D8181">
        <f t="shared" si="383"/>
        <v>0</v>
      </c>
      <c r="E8181">
        <f t="shared" si="384"/>
        <v>-2.2671446009009388E-3</v>
      </c>
    </row>
    <row r="8182" spans="1:5" x14ac:dyDescent="0.2">
      <c r="A8182" s="1">
        <v>42499</v>
      </c>
      <c r="B8182">
        <v>165.46880000000002</v>
      </c>
      <c r="C8182">
        <f t="shared" si="382"/>
        <v>2.6510122625222898E-3</v>
      </c>
      <c r="D8182">
        <f t="shared" si="383"/>
        <v>0</v>
      </c>
      <c r="E8182">
        <f t="shared" si="384"/>
        <v>2.6510122625222898E-3</v>
      </c>
    </row>
    <row r="8183" spans="1:5" x14ac:dyDescent="0.2">
      <c r="A8183" s="1">
        <v>42500</v>
      </c>
      <c r="B8183">
        <v>165.5625</v>
      </c>
      <c r="C8183">
        <f t="shared" si="382"/>
        <v>5.6626989498909097E-4</v>
      </c>
      <c r="D8183">
        <f t="shared" si="383"/>
        <v>0</v>
      </c>
      <c r="E8183">
        <f t="shared" si="384"/>
        <v>5.6626989498909097E-4</v>
      </c>
    </row>
    <row r="8184" spans="1:5" x14ac:dyDescent="0.2">
      <c r="A8184" s="1">
        <v>42501</v>
      </c>
      <c r="B8184">
        <v>166.1875</v>
      </c>
      <c r="C8184">
        <f t="shared" si="382"/>
        <v>3.7750094375235133E-3</v>
      </c>
      <c r="D8184">
        <f t="shared" si="383"/>
        <v>0</v>
      </c>
      <c r="E8184">
        <f t="shared" si="384"/>
        <v>3.7750094375235133E-3</v>
      </c>
    </row>
    <row r="8185" spans="1:5" x14ac:dyDescent="0.2">
      <c r="A8185" s="1">
        <v>42502</v>
      </c>
      <c r="B8185">
        <v>165.4375</v>
      </c>
      <c r="C8185">
        <f t="shared" si="382"/>
        <v>-4.5129748025573013E-3</v>
      </c>
      <c r="D8185">
        <f t="shared" si="383"/>
        <v>0</v>
      </c>
      <c r="E8185">
        <f t="shared" si="384"/>
        <v>-4.5129748025573013E-3</v>
      </c>
    </row>
    <row r="8186" spans="1:5" x14ac:dyDescent="0.2">
      <c r="A8186" s="1">
        <v>42503</v>
      </c>
      <c r="B8186">
        <v>166.71880000000002</v>
      </c>
      <c r="C8186">
        <f t="shared" si="382"/>
        <v>7.7449187759728311E-3</v>
      </c>
      <c r="D8186">
        <f t="shared" si="383"/>
        <v>0</v>
      </c>
      <c r="E8186">
        <f t="shared" si="384"/>
        <v>7.7449187759728311E-3</v>
      </c>
    </row>
    <row r="8187" spans="1:5" x14ac:dyDescent="0.2">
      <c r="A8187" s="1">
        <v>42506</v>
      </c>
      <c r="B8187">
        <v>165.5625</v>
      </c>
      <c r="C8187">
        <f t="shared" si="382"/>
        <v>-6.9356305347688663E-3</v>
      </c>
      <c r="D8187">
        <f t="shared" si="383"/>
        <v>0</v>
      </c>
      <c r="E8187">
        <f t="shared" si="384"/>
        <v>-6.9356305347688663E-3</v>
      </c>
    </row>
    <row r="8188" spans="1:5" x14ac:dyDescent="0.2">
      <c r="A8188" s="1">
        <v>42507</v>
      </c>
      <c r="B8188">
        <v>165.75</v>
      </c>
      <c r="C8188">
        <f t="shared" si="382"/>
        <v>1.1325028312569874E-3</v>
      </c>
      <c r="D8188">
        <f t="shared" si="383"/>
        <v>0</v>
      </c>
      <c r="E8188">
        <f t="shared" si="384"/>
        <v>1.1325028312569874E-3</v>
      </c>
    </row>
    <row r="8189" spans="1:5" x14ac:dyDescent="0.2">
      <c r="A8189" s="1">
        <v>42508</v>
      </c>
      <c r="B8189">
        <v>163.25</v>
      </c>
      <c r="C8189">
        <f t="shared" si="382"/>
        <v>-1.5082956259426794E-2</v>
      </c>
      <c r="D8189">
        <f t="shared" si="383"/>
        <v>0</v>
      </c>
      <c r="E8189">
        <f t="shared" si="384"/>
        <v>-1.5082956259426794E-2</v>
      </c>
    </row>
    <row r="8190" spans="1:5" x14ac:dyDescent="0.2">
      <c r="A8190" s="1">
        <v>42509</v>
      </c>
      <c r="B8190">
        <v>164.34380000000002</v>
      </c>
      <c r="C8190">
        <f t="shared" si="382"/>
        <v>6.7001531393569014E-3</v>
      </c>
      <c r="D8190">
        <f t="shared" si="383"/>
        <v>0</v>
      </c>
      <c r="E8190">
        <f t="shared" si="384"/>
        <v>6.7001531393569014E-3</v>
      </c>
    </row>
    <row r="8191" spans="1:5" x14ac:dyDescent="0.2">
      <c r="A8191" s="1">
        <v>42510</v>
      </c>
      <c r="B8191">
        <v>164.25</v>
      </c>
      <c r="C8191">
        <f t="shared" si="382"/>
        <v>-5.7075472272161143E-4</v>
      </c>
      <c r="D8191">
        <f t="shared" si="383"/>
        <v>0</v>
      </c>
      <c r="E8191">
        <f t="shared" si="384"/>
        <v>-5.7075472272161143E-4</v>
      </c>
    </row>
    <row r="8192" spans="1:5" x14ac:dyDescent="0.2">
      <c r="A8192" s="1">
        <v>42513</v>
      </c>
      <c r="B8192">
        <v>164.46880000000002</v>
      </c>
      <c r="C8192">
        <f t="shared" si="382"/>
        <v>1.3321156773211662E-3</v>
      </c>
      <c r="D8192">
        <f t="shared" si="383"/>
        <v>0</v>
      </c>
      <c r="E8192">
        <f t="shared" si="384"/>
        <v>1.3321156773211662E-3</v>
      </c>
    </row>
    <row r="8193" spans="1:5" x14ac:dyDescent="0.2">
      <c r="A8193" s="1">
        <v>42514</v>
      </c>
      <c r="B8193">
        <v>164.0625</v>
      </c>
      <c r="C8193">
        <f t="shared" si="382"/>
        <v>-2.4703773603261814E-3</v>
      </c>
      <c r="D8193">
        <f t="shared" si="383"/>
        <v>0</v>
      </c>
      <c r="E8193">
        <f t="shared" si="384"/>
        <v>-2.4703773603261814E-3</v>
      </c>
    </row>
    <row r="8194" spans="1:5" x14ac:dyDescent="0.2">
      <c r="A8194" s="1">
        <v>42515</v>
      </c>
      <c r="B8194">
        <v>163.59380000000002</v>
      </c>
      <c r="C8194">
        <f t="shared" si="382"/>
        <v>-2.8568380952379568E-3</v>
      </c>
      <c r="D8194">
        <f t="shared" si="383"/>
        <v>0</v>
      </c>
      <c r="E8194">
        <f t="shared" si="384"/>
        <v>-2.8568380952379568E-3</v>
      </c>
    </row>
    <row r="8195" spans="1:5" x14ac:dyDescent="0.2">
      <c r="A8195" s="1">
        <v>42516</v>
      </c>
      <c r="B8195">
        <v>164.5625</v>
      </c>
      <c r="C8195">
        <f t="shared" si="382"/>
        <v>5.9213735483862884E-3</v>
      </c>
      <c r="D8195">
        <f t="shared" si="383"/>
        <v>0</v>
      </c>
      <c r="E8195">
        <f t="shared" si="384"/>
        <v>5.9213735483862884E-3</v>
      </c>
    </row>
    <row r="8196" spans="1:5" x14ac:dyDescent="0.2">
      <c r="A8196" s="1">
        <v>42517</v>
      </c>
      <c r="B8196">
        <v>164.3125</v>
      </c>
      <c r="C8196">
        <f t="shared" si="382"/>
        <v>-1.5191796429927518E-3</v>
      </c>
      <c r="D8196">
        <f t="shared" si="383"/>
        <v>0</v>
      </c>
      <c r="E8196">
        <f t="shared" si="384"/>
        <v>-1.5191796429927518E-3</v>
      </c>
    </row>
    <row r="8197" spans="1:5" x14ac:dyDescent="0.2">
      <c r="A8197" s="1">
        <v>42520</v>
      </c>
      <c r="B8197">
        <v>164.3125</v>
      </c>
      <c r="C8197">
        <f t="shared" ref="C8197:C8260" si="385">B8197/B8196-1</f>
        <v>0</v>
      </c>
      <c r="D8197">
        <f t="shared" ref="D8197:D8260" si="386">N8197/100</f>
        <v>0</v>
      </c>
      <c r="E8197">
        <f t="shared" ref="E8197:E8260" si="387">C8197-D8197</f>
        <v>0</v>
      </c>
    </row>
    <row r="8198" spans="1:5" x14ac:dyDescent="0.2">
      <c r="A8198" s="1">
        <v>42521</v>
      </c>
      <c r="B8198">
        <v>164.71880000000002</v>
      </c>
      <c r="C8198">
        <f t="shared" si="385"/>
        <v>2.4727272727274041E-3</v>
      </c>
      <c r="D8198">
        <f t="shared" si="386"/>
        <v>0</v>
      </c>
      <c r="E8198">
        <f t="shared" si="387"/>
        <v>2.4727272727274041E-3</v>
      </c>
    </row>
    <row r="8199" spans="1:5" x14ac:dyDescent="0.2">
      <c r="A8199" s="1">
        <v>42522</v>
      </c>
      <c r="B8199">
        <v>163.53130000000002</v>
      </c>
      <c r="C8199">
        <f t="shared" si="385"/>
        <v>-7.2092560169209063E-3</v>
      </c>
      <c r="D8199">
        <f t="shared" si="386"/>
        <v>0</v>
      </c>
      <c r="E8199">
        <f t="shared" si="387"/>
        <v>-7.2092560169209063E-3</v>
      </c>
    </row>
    <row r="8200" spans="1:5" x14ac:dyDescent="0.2">
      <c r="A8200" s="1">
        <v>42523</v>
      </c>
      <c r="B8200">
        <v>164.65630000000002</v>
      </c>
      <c r="C8200">
        <f t="shared" si="385"/>
        <v>6.8794169678831896E-3</v>
      </c>
      <c r="D8200">
        <f t="shared" si="386"/>
        <v>0</v>
      </c>
      <c r="E8200">
        <f t="shared" si="387"/>
        <v>6.8794169678831896E-3</v>
      </c>
    </row>
    <row r="8201" spans="1:5" x14ac:dyDescent="0.2">
      <c r="A8201" s="1">
        <v>42524</v>
      </c>
      <c r="B8201">
        <v>166.59380000000002</v>
      </c>
      <c r="C8201">
        <f t="shared" si="385"/>
        <v>1.1766935124863043E-2</v>
      </c>
      <c r="D8201">
        <f t="shared" si="386"/>
        <v>0</v>
      </c>
      <c r="E8201">
        <f t="shared" si="387"/>
        <v>1.1766935124863043E-2</v>
      </c>
    </row>
    <row r="8202" spans="1:5" x14ac:dyDescent="0.2">
      <c r="A8202" s="1">
        <v>42527</v>
      </c>
      <c r="B8202">
        <v>166.09380000000002</v>
      </c>
      <c r="C8202">
        <f t="shared" si="385"/>
        <v>-3.00131217368238E-3</v>
      </c>
      <c r="D8202">
        <f t="shared" si="386"/>
        <v>0</v>
      </c>
      <c r="E8202">
        <f t="shared" si="387"/>
        <v>-3.00131217368238E-3</v>
      </c>
    </row>
    <row r="8203" spans="1:5" x14ac:dyDescent="0.2">
      <c r="A8203" s="1">
        <v>42528</v>
      </c>
      <c r="B8203">
        <v>166.46880000000002</v>
      </c>
      <c r="C8203">
        <f t="shared" si="385"/>
        <v>2.2577603739573071E-3</v>
      </c>
      <c r="D8203">
        <f t="shared" si="386"/>
        <v>0</v>
      </c>
      <c r="E8203">
        <f t="shared" si="387"/>
        <v>2.2577603739573071E-3</v>
      </c>
    </row>
    <row r="8204" spans="1:5" x14ac:dyDescent="0.2">
      <c r="A8204" s="1">
        <v>42529</v>
      </c>
      <c r="B8204">
        <v>166.84380000000002</v>
      </c>
      <c r="C8204">
        <f t="shared" si="385"/>
        <v>2.2526743750179712E-3</v>
      </c>
      <c r="D8204">
        <f t="shared" si="386"/>
        <v>0</v>
      </c>
      <c r="E8204">
        <f t="shared" si="387"/>
        <v>2.2526743750179712E-3</v>
      </c>
    </row>
    <row r="8205" spans="1:5" x14ac:dyDescent="0.2">
      <c r="A8205" s="1">
        <v>42530</v>
      </c>
      <c r="B8205">
        <v>167.53130000000002</v>
      </c>
      <c r="C8205">
        <f t="shared" si="385"/>
        <v>4.1206206044215321E-3</v>
      </c>
      <c r="D8205">
        <f t="shared" si="386"/>
        <v>0</v>
      </c>
      <c r="E8205">
        <f t="shared" si="387"/>
        <v>4.1206206044215321E-3</v>
      </c>
    </row>
    <row r="8206" spans="1:5" x14ac:dyDescent="0.2">
      <c r="A8206" s="1">
        <v>42531</v>
      </c>
      <c r="B8206">
        <v>168.34380000000002</v>
      </c>
      <c r="C8206">
        <f t="shared" si="385"/>
        <v>4.8498400000478448E-3</v>
      </c>
      <c r="D8206">
        <f t="shared" si="386"/>
        <v>0</v>
      </c>
      <c r="E8206">
        <f t="shared" si="387"/>
        <v>4.8498400000478448E-3</v>
      </c>
    </row>
    <row r="8207" spans="1:5" x14ac:dyDescent="0.2">
      <c r="A8207" s="1">
        <v>42534</v>
      </c>
      <c r="B8207">
        <v>168.78130000000002</v>
      </c>
      <c r="C8207">
        <f t="shared" si="385"/>
        <v>2.5988483092338477E-3</v>
      </c>
      <c r="D8207">
        <f t="shared" si="386"/>
        <v>0</v>
      </c>
      <c r="E8207">
        <f t="shared" si="387"/>
        <v>2.5988483092338477E-3</v>
      </c>
    </row>
    <row r="8208" spans="1:5" x14ac:dyDescent="0.2">
      <c r="A8208" s="1">
        <v>42535</v>
      </c>
      <c r="B8208">
        <v>168.9375</v>
      </c>
      <c r="C8208">
        <f t="shared" si="385"/>
        <v>9.2545797431342613E-4</v>
      </c>
      <c r="D8208">
        <f t="shared" si="386"/>
        <v>0</v>
      </c>
      <c r="E8208">
        <f t="shared" si="387"/>
        <v>9.2545797431342613E-4</v>
      </c>
    </row>
    <row r="8209" spans="1:5" x14ac:dyDescent="0.2">
      <c r="A8209" s="1">
        <v>42536</v>
      </c>
      <c r="B8209">
        <v>169.21880000000002</v>
      </c>
      <c r="C8209">
        <f t="shared" si="385"/>
        <v>1.6651128375879676E-3</v>
      </c>
      <c r="D8209">
        <f t="shared" si="386"/>
        <v>0</v>
      </c>
      <c r="E8209">
        <f t="shared" si="387"/>
        <v>1.6651128375879676E-3</v>
      </c>
    </row>
    <row r="8210" spans="1:5" x14ac:dyDescent="0.2">
      <c r="A8210" s="1">
        <v>42537</v>
      </c>
      <c r="B8210">
        <v>170.1875</v>
      </c>
      <c r="C8210">
        <f t="shared" si="385"/>
        <v>5.7245412448261312E-3</v>
      </c>
      <c r="D8210">
        <f t="shared" si="386"/>
        <v>0</v>
      </c>
      <c r="E8210">
        <f t="shared" si="387"/>
        <v>5.7245412448261312E-3</v>
      </c>
    </row>
    <row r="8211" spans="1:5" x14ac:dyDescent="0.2">
      <c r="A8211" s="1">
        <v>42538</v>
      </c>
      <c r="B8211">
        <v>169.15630000000002</v>
      </c>
      <c r="C8211">
        <f t="shared" si="385"/>
        <v>-6.0591994124127302E-3</v>
      </c>
      <c r="D8211">
        <f t="shared" si="386"/>
        <v>0</v>
      </c>
      <c r="E8211">
        <f t="shared" si="387"/>
        <v>-6.0591994124127302E-3</v>
      </c>
    </row>
    <row r="8212" spans="1:5" x14ac:dyDescent="0.2">
      <c r="A8212" s="1">
        <v>42541</v>
      </c>
      <c r="B8212">
        <v>168.03130000000002</v>
      </c>
      <c r="C8212">
        <f t="shared" si="385"/>
        <v>-6.6506538627293388E-3</v>
      </c>
      <c r="D8212">
        <f t="shared" si="386"/>
        <v>0</v>
      </c>
      <c r="E8212">
        <f t="shared" si="387"/>
        <v>-6.6506538627293388E-3</v>
      </c>
    </row>
    <row r="8213" spans="1:5" x14ac:dyDescent="0.2">
      <c r="A8213" s="1">
        <v>42542</v>
      </c>
      <c r="B8213">
        <v>167.59380000000002</v>
      </c>
      <c r="C8213">
        <f t="shared" si="385"/>
        <v>-2.6036815759921117E-3</v>
      </c>
      <c r="D8213">
        <f t="shared" si="386"/>
        <v>0</v>
      </c>
      <c r="E8213">
        <f t="shared" si="387"/>
        <v>-2.6036815759921117E-3</v>
      </c>
    </row>
    <row r="8214" spans="1:5" x14ac:dyDescent="0.2">
      <c r="A8214" s="1">
        <v>42543</v>
      </c>
      <c r="B8214">
        <v>167.71880000000002</v>
      </c>
      <c r="C8214">
        <f t="shared" si="385"/>
        <v>7.4585098016743956E-4</v>
      </c>
      <c r="D8214">
        <f t="shared" si="386"/>
        <v>0</v>
      </c>
      <c r="E8214">
        <f t="shared" si="387"/>
        <v>7.4585098016743956E-4</v>
      </c>
    </row>
    <row r="8215" spans="1:5" x14ac:dyDescent="0.2">
      <c r="A8215" s="1">
        <v>42544</v>
      </c>
      <c r="B8215">
        <v>166.09380000000002</v>
      </c>
      <c r="C8215">
        <f t="shared" si="385"/>
        <v>-9.6888363141162115E-3</v>
      </c>
      <c r="D8215">
        <f t="shared" si="386"/>
        <v>0</v>
      </c>
      <c r="E8215">
        <f t="shared" si="387"/>
        <v>-9.6888363141162115E-3</v>
      </c>
    </row>
    <row r="8216" spans="1:5" x14ac:dyDescent="0.2">
      <c r="A8216" s="1">
        <v>42545</v>
      </c>
      <c r="B8216">
        <v>169.96880000000002</v>
      </c>
      <c r="C8216">
        <f t="shared" si="385"/>
        <v>2.3330190530892692E-2</v>
      </c>
      <c r="D8216">
        <f t="shared" si="386"/>
        <v>0</v>
      </c>
      <c r="E8216">
        <f t="shared" si="387"/>
        <v>2.3330190530892692E-2</v>
      </c>
    </row>
    <row r="8217" spans="1:5" x14ac:dyDescent="0.2">
      <c r="A8217" s="1">
        <v>42548</v>
      </c>
      <c r="B8217">
        <v>173.15630000000002</v>
      </c>
      <c r="C8217">
        <f t="shared" si="385"/>
        <v>1.8753441808143645E-2</v>
      </c>
      <c r="D8217">
        <f t="shared" si="386"/>
        <v>0</v>
      </c>
      <c r="E8217">
        <f t="shared" si="387"/>
        <v>1.8753441808143645E-2</v>
      </c>
    </row>
    <row r="8218" spans="1:5" x14ac:dyDescent="0.2">
      <c r="A8218" s="1">
        <v>42549</v>
      </c>
      <c r="B8218">
        <v>173.09380000000002</v>
      </c>
      <c r="C8218">
        <f t="shared" si="385"/>
        <v>-3.6094557345012213E-4</v>
      </c>
      <c r="D8218">
        <f t="shared" si="386"/>
        <v>0</v>
      </c>
      <c r="E8218">
        <f t="shared" si="387"/>
        <v>-3.6094557345012213E-4</v>
      </c>
    </row>
    <row r="8219" spans="1:5" x14ac:dyDescent="0.2">
      <c r="A8219" s="1">
        <v>42550</v>
      </c>
      <c r="B8219">
        <v>173</v>
      </c>
      <c r="C8219">
        <f t="shared" si="385"/>
        <v>-5.4190271401988177E-4</v>
      </c>
      <c r="D8219">
        <f t="shared" si="386"/>
        <v>0</v>
      </c>
      <c r="E8219">
        <f t="shared" si="387"/>
        <v>-5.4190271401988177E-4</v>
      </c>
    </row>
    <row r="8220" spans="1:5" x14ac:dyDescent="0.2">
      <c r="A8220" s="1">
        <v>42551</v>
      </c>
      <c r="B8220">
        <v>172.34380000000002</v>
      </c>
      <c r="C8220">
        <f t="shared" si="385"/>
        <v>-3.7930635838149263E-3</v>
      </c>
      <c r="D8220">
        <f t="shared" si="386"/>
        <v>0</v>
      </c>
      <c r="E8220">
        <f t="shared" si="387"/>
        <v>-3.7930635838149263E-3</v>
      </c>
    </row>
    <row r="8221" spans="1:5" x14ac:dyDescent="0.2">
      <c r="A8221" s="1">
        <v>42552</v>
      </c>
      <c r="B8221">
        <v>173.6875</v>
      </c>
      <c r="C8221">
        <f t="shared" si="385"/>
        <v>7.7966251179328872E-3</v>
      </c>
      <c r="D8221">
        <f t="shared" si="386"/>
        <v>0</v>
      </c>
      <c r="E8221">
        <f t="shared" si="387"/>
        <v>7.7966251179328872E-3</v>
      </c>
    </row>
    <row r="8222" spans="1:5" x14ac:dyDescent="0.2">
      <c r="A8222" s="1">
        <v>42555</v>
      </c>
      <c r="B8222">
        <v>173.6875</v>
      </c>
      <c r="C8222">
        <f t="shared" si="385"/>
        <v>0</v>
      </c>
      <c r="D8222">
        <f t="shared" si="386"/>
        <v>0</v>
      </c>
      <c r="E8222">
        <f t="shared" si="387"/>
        <v>0</v>
      </c>
    </row>
    <row r="8223" spans="1:5" x14ac:dyDescent="0.2">
      <c r="A8223" s="1">
        <v>42556</v>
      </c>
      <c r="B8223">
        <v>176.25000000000003</v>
      </c>
      <c r="C8223">
        <f t="shared" si="385"/>
        <v>1.4753508456279318E-2</v>
      </c>
      <c r="D8223">
        <f t="shared" si="386"/>
        <v>0</v>
      </c>
      <c r="E8223">
        <f t="shared" si="387"/>
        <v>1.4753508456279318E-2</v>
      </c>
    </row>
    <row r="8224" spans="1:5" x14ac:dyDescent="0.2">
      <c r="A8224" s="1">
        <v>42557</v>
      </c>
      <c r="B8224">
        <v>175.87500000000003</v>
      </c>
      <c r="C8224">
        <f t="shared" si="385"/>
        <v>-2.1276595744680327E-3</v>
      </c>
      <c r="D8224">
        <f t="shared" si="386"/>
        <v>0</v>
      </c>
      <c r="E8224">
        <f t="shared" si="387"/>
        <v>-2.1276595744680327E-3</v>
      </c>
    </row>
    <row r="8225" spans="1:5" x14ac:dyDescent="0.2">
      <c r="A8225" s="1">
        <v>42558</v>
      </c>
      <c r="B8225">
        <v>176.25000000000003</v>
      </c>
      <c r="C8225">
        <f t="shared" si="385"/>
        <v>2.132196162046851E-3</v>
      </c>
      <c r="D8225">
        <f t="shared" si="386"/>
        <v>0</v>
      </c>
      <c r="E8225">
        <f t="shared" si="387"/>
        <v>2.132196162046851E-3</v>
      </c>
    </row>
    <row r="8226" spans="1:5" x14ac:dyDescent="0.2">
      <c r="A8226" s="1">
        <v>42559</v>
      </c>
      <c r="B8226">
        <v>176.93750000000003</v>
      </c>
      <c r="C8226">
        <f t="shared" si="385"/>
        <v>3.9007092198581894E-3</v>
      </c>
      <c r="D8226">
        <f t="shared" si="386"/>
        <v>0</v>
      </c>
      <c r="E8226">
        <f t="shared" si="387"/>
        <v>3.9007092198581894E-3</v>
      </c>
    </row>
    <row r="8227" spans="1:5" x14ac:dyDescent="0.2">
      <c r="A8227" s="1">
        <v>42562</v>
      </c>
      <c r="B8227">
        <v>175.68750000000003</v>
      </c>
      <c r="C8227">
        <f t="shared" si="385"/>
        <v>-7.0646414694454096E-3</v>
      </c>
      <c r="D8227">
        <f t="shared" si="386"/>
        <v>0</v>
      </c>
      <c r="E8227">
        <f t="shared" si="387"/>
        <v>-7.0646414694454096E-3</v>
      </c>
    </row>
    <row r="8228" spans="1:5" x14ac:dyDescent="0.2">
      <c r="A8228" s="1">
        <v>42563</v>
      </c>
      <c r="B8228">
        <v>173.81250000000003</v>
      </c>
      <c r="C8228">
        <f t="shared" si="385"/>
        <v>-1.067235859124871E-2</v>
      </c>
      <c r="D8228">
        <f t="shared" si="386"/>
        <v>0</v>
      </c>
      <c r="E8228">
        <f t="shared" si="387"/>
        <v>-1.067235859124871E-2</v>
      </c>
    </row>
    <row r="8229" spans="1:5" x14ac:dyDescent="0.2">
      <c r="A8229" s="1">
        <v>42564</v>
      </c>
      <c r="B8229">
        <v>174.96880000000002</v>
      </c>
      <c r="C8229">
        <f t="shared" si="385"/>
        <v>6.652571017619513E-3</v>
      </c>
      <c r="D8229">
        <f t="shared" si="386"/>
        <v>0</v>
      </c>
      <c r="E8229">
        <f t="shared" si="387"/>
        <v>6.652571017619513E-3</v>
      </c>
    </row>
    <row r="8230" spans="1:5" x14ac:dyDescent="0.2">
      <c r="A8230" s="1">
        <v>42565</v>
      </c>
      <c r="B8230">
        <v>173</v>
      </c>
      <c r="C8230">
        <f t="shared" si="385"/>
        <v>-1.1252291837173356E-2</v>
      </c>
      <c r="D8230">
        <f t="shared" si="386"/>
        <v>0</v>
      </c>
      <c r="E8230">
        <f t="shared" si="387"/>
        <v>-1.1252291837173356E-2</v>
      </c>
    </row>
    <row r="8231" spans="1:5" x14ac:dyDescent="0.2">
      <c r="A8231" s="1">
        <v>42566</v>
      </c>
      <c r="B8231">
        <v>171.65630000000002</v>
      </c>
      <c r="C8231">
        <f t="shared" si="385"/>
        <v>-7.7670520231213347E-3</v>
      </c>
      <c r="D8231">
        <f t="shared" si="386"/>
        <v>0</v>
      </c>
      <c r="E8231">
        <f t="shared" si="387"/>
        <v>-7.7670520231213347E-3</v>
      </c>
    </row>
    <row r="8232" spans="1:5" x14ac:dyDescent="0.2">
      <c r="A8232" s="1">
        <v>42569</v>
      </c>
      <c r="B8232">
        <v>171.5625</v>
      </c>
      <c r="C8232">
        <f t="shared" si="385"/>
        <v>-5.4644076564636102E-4</v>
      </c>
      <c r="D8232">
        <f t="shared" si="386"/>
        <v>0</v>
      </c>
      <c r="E8232">
        <f t="shared" si="387"/>
        <v>-5.4644076564636102E-4</v>
      </c>
    </row>
    <row r="8233" spans="1:5" x14ac:dyDescent="0.2">
      <c r="A8233" s="1">
        <v>42570</v>
      </c>
      <c r="B8233">
        <v>172.21880000000002</v>
      </c>
      <c r="C8233">
        <f t="shared" si="385"/>
        <v>3.8254280510019445E-3</v>
      </c>
      <c r="D8233">
        <f t="shared" si="386"/>
        <v>0</v>
      </c>
      <c r="E8233">
        <f t="shared" si="387"/>
        <v>3.8254280510019445E-3</v>
      </c>
    </row>
    <row r="8234" spans="1:5" x14ac:dyDescent="0.2">
      <c r="A8234" s="1">
        <v>42571</v>
      </c>
      <c r="B8234">
        <v>171.46880000000002</v>
      </c>
      <c r="C8234">
        <f t="shared" si="385"/>
        <v>-4.3549252462564692E-3</v>
      </c>
      <c r="D8234">
        <f t="shared" si="386"/>
        <v>0</v>
      </c>
      <c r="E8234">
        <f t="shared" si="387"/>
        <v>-4.3549252462564692E-3</v>
      </c>
    </row>
    <row r="8235" spans="1:5" x14ac:dyDescent="0.2">
      <c r="A8235" s="1">
        <v>42572</v>
      </c>
      <c r="B8235">
        <v>171.46880000000002</v>
      </c>
      <c r="C8235">
        <f t="shared" si="385"/>
        <v>0</v>
      </c>
      <c r="D8235">
        <f t="shared" si="386"/>
        <v>0</v>
      </c>
      <c r="E8235">
        <f t="shared" si="387"/>
        <v>0</v>
      </c>
    </row>
    <row r="8236" spans="1:5" x14ac:dyDescent="0.2">
      <c r="A8236" s="1">
        <v>42573</v>
      </c>
      <c r="B8236">
        <v>171.625</v>
      </c>
      <c r="C8236">
        <f t="shared" si="385"/>
        <v>9.1095289638687404E-4</v>
      </c>
      <c r="D8236">
        <f t="shared" si="386"/>
        <v>0</v>
      </c>
      <c r="E8236">
        <f t="shared" si="387"/>
        <v>9.1095289638687404E-4</v>
      </c>
    </row>
    <row r="8237" spans="1:5" x14ac:dyDescent="0.2">
      <c r="A8237" s="1">
        <v>42576</v>
      </c>
      <c r="B8237">
        <v>171.5625</v>
      </c>
      <c r="C8237">
        <f t="shared" si="385"/>
        <v>-3.6416605972322547E-4</v>
      </c>
      <c r="D8237">
        <f t="shared" si="386"/>
        <v>0</v>
      </c>
      <c r="E8237">
        <f t="shared" si="387"/>
        <v>-3.6416605972322547E-4</v>
      </c>
    </row>
    <row r="8238" spans="1:5" x14ac:dyDescent="0.2">
      <c r="A8238" s="1">
        <v>42577</v>
      </c>
      <c r="B8238">
        <v>171.875</v>
      </c>
      <c r="C8238">
        <f t="shared" si="385"/>
        <v>1.8214936247722413E-3</v>
      </c>
      <c r="D8238">
        <f t="shared" si="386"/>
        <v>0</v>
      </c>
      <c r="E8238">
        <f t="shared" si="387"/>
        <v>1.8214936247722413E-3</v>
      </c>
    </row>
    <row r="8239" spans="1:5" x14ac:dyDescent="0.2">
      <c r="A8239" s="1">
        <v>42578</v>
      </c>
      <c r="B8239">
        <v>173.21880000000002</v>
      </c>
      <c r="C8239">
        <f t="shared" si="385"/>
        <v>7.8184727272727628E-3</v>
      </c>
      <c r="D8239">
        <f t="shared" si="386"/>
        <v>0</v>
      </c>
      <c r="E8239">
        <f t="shared" si="387"/>
        <v>7.8184727272727628E-3</v>
      </c>
    </row>
    <row r="8240" spans="1:5" x14ac:dyDescent="0.2">
      <c r="A8240" s="1">
        <v>42579</v>
      </c>
      <c r="B8240">
        <v>173.34380000000002</v>
      </c>
      <c r="C8240">
        <f t="shared" si="385"/>
        <v>7.2163067750152798E-4</v>
      </c>
      <c r="D8240">
        <f t="shared" si="386"/>
        <v>0</v>
      </c>
      <c r="E8240">
        <f t="shared" si="387"/>
        <v>7.2163067750152798E-4</v>
      </c>
    </row>
    <row r="8241" spans="1:5" x14ac:dyDescent="0.2">
      <c r="A8241" s="1">
        <v>42580</v>
      </c>
      <c r="B8241">
        <v>174.43750000000003</v>
      </c>
      <c r="C8241">
        <f t="shared" si="385"/>
        <v>6.3094267000032289E-3</v>
      </c>
      <c r="D8241">
        <f t="shared" si="386"/>
        <v>0</v>
      </c>
      <c r="E8241">
        <f t="shared" si="387"/>
        <v>6.3094267000032289E-3</v>
      </c>
    </row>
    <row r="8242" spans="1:5" x14ac:dyDescent="0.2">
      <c r="A8242" s="1">
        <v>42583</v>
      </c>
      <c r="B8242">
        <v>173.59380000000002</v>
      </c>
      <c r="C8242">
        <f t="shared" si="385"/>
        <v>-4.8366893586528903E-3</v>
      </c>
      <c r="D8242">
        <f t="shared" si="386"/>
        <v>0</v>
      </c>
      <c r="E8242">
        <f t="shared" si="387"/>
        <v>-4.8366893586528903E-3</v>
      </c>
    </row>
    <row r="8243" spans="1:5" x14ac:dyDescent="0.2">
      <c r="A8243" s="1">
        <v>42584</v>
      </c>
      <c r="B8243">
        <v>172.34380000000002</v>
      </c>
      <c r="C8243">
        <f t="shared" si="385"/>
        <v>-7.2007179979930447E-3</v>
      </c>
      <c r="D8243">
        <f t="shared" si="386"/>
        <v>0</v>
      </c>
      <c r="E8243">
        <f t="shared" si="387"/>
        <v>-7.2007179979930447E-3</v>
      </c>
    </row>
    <row r="8244" spans="1:5" x14ac:dyDescent="0.2">
      <c r="A8244" s="1">
        <v>42585</v>
      </c>
      <c r="B8244">
        <v>172.15630000000002</v>
      </c>
      <c r="C8244">
        <f t="shared" si="385"/>
        <v>-1.0879416607966208E-3</v>
      </c>
      <c r="D8244">
        <f t="shared" si="386"/>
        <v>0</v>
      </c>
      <c r="E8244">
        <f t="shared" si="387"/>
        <v>-1.0879416607966208E-3</v>
      </c>
    </row>
    <row r="8245" spans="1:5" x14ac:dyDescent="0.2">
      <c r="A8245" s="1">
        <v>42586</v>
      </c>
      <c r="B8245">
        <v>173.15630000000002</v>
      </c>
      <c r="C8245">
        <f t="shared" si="385"/>
        <v>5.8086750238011131E-3</v>
      </c>
      <c r="D8245">
        <f t="shared" si="386"/>
        <v>0</v>
      </c>
      <c r="E8245">
        <f t="shared" si="387"/>
        <v>5.8086750238011131E-3</v>
      </c>
    </row>
    <row r="8246" spans="1:5" x14ac:dyDescent="0.2">
      <c r="A8246" s="1">
        <v>42587</v>
      </c>
      <c r="B8246">
        <v>171.5625</v>
      </c>
      <c r="C8246">
        <f t="shared" si="385"/>
        <v>-9.2044008794367471E-3</v>
      </c>
      <c r="D8246">
        <f t="shared" si="386"/>
        <v>0</v>
      </c>
      <c r="E8246">
        <f t="shared" si="387"/>
        <v>-9.2044008794367471E-3</v>
      </c>
    </row>
    <row r="8247" spans="1:5" x14ac:dyDescent="0.2">
      <c r="A8247" s="1">
        <v>42590</v>
      </c>
      <c r="B8247">
        <v>171.65630000000002</v>
      </c>
      <c r="C8247">
        <f t="shared" si="385"/>
        <v>5.4673952641182133E-4</v>
      </c>
      <c r="D8247">
        <f t="shared" si="386"/>
        <v>0</v>
      </c>
      <c r="E8247">
        <f t="shared" si="387"/>
        <v>5.4673952641182133E-4</v>
      </c>
    </row>
    <row r="8248" spans="1:5" x14ac:dyDescent="0.2">
      <c r="A8248" s="1">
        <v>42591</v>
      </c>
      <c r="B8248">
        <v>172.71880000000002</v>
      </c>
      <c r="C8248">
        <f t="shared" si="385"/>
        <v>6.1896941737646927E-3</v>
      </c>
      <c r="D8248">
        <f t="shared" si="386"/>
        <v>0</v>
      </c>
      <c r="E8248">
        <f t="shared" si="387"/>
        <v>6.1896941737646927E-3</v>
      </c>
    </row>
    <row r="8249" spans="1:5" x14ac:dyDescent="0.2">
      <c r="A8249" s="1">
        <v>42592</v>
      </c>
      <c r="B8249">
        <v>173.46880000000002</v>
      </c>
      <c r="C8249">
        <f t="shared" si="385"/>
        <v>4.3423182652959635E-3</v>
      </c>
      <c r="D8249">
        <f t="shared" si="386"/>
        <v>0</v>
      </c>
      <c r="E8249">
        <f t="shared" si="387"/>
        <v>4.3423182652959635E-3</v>
      </c>
    </row>
    <row r="8250" spans="1:5" x14ac:dyDescent="0.2">
      <c r="A8250" s="1">
        <v>42593</v>
      </c>
      <c r="B8250">
        <v>171.78130000000002</v>
      </c>
      <c r="C8250">
        <f t="shared" si="385"/>
        <v>-9.7279741371358863E-3</v>
      </c>
      <c r="D8250">
        <f t="shared" si="386"/>
        <v>0</v>
      </c>
      <c r="E8250">
        <f t="shared" si="387"/>
        <v>-9.7279741371358863E-3</v>
      </c>
    </row>
    <row r="8251" spans="1:5" x14ac:dyDescent="0.2">
      <c r="A8251" s="1">
        <v>42594</v>
      </c>
      <c r="B8251">
        <v>172.96880000000002</v>
      </c>
      <c r="C8251">
        <f t="shared" si="385"/>
        <v>6.9128595487402134E-3</v>
      </c>
      <c r="D8251">
        <f t="shared" si="386"/>
        <v>0</v>
      </c>
      <c r="E8251">
        <f t="shared" si="387"/>
        <v>6.9128595487402134E-3</v>
      </c>
    </row>
    <row r="8252" spans="1:5" x14ac:dyDescent="0.2">
      <c r="A8252" s="1">
        <v>42597</v>
      </c>
      <c r="B8252">
        <v>171.75</v>
      </c>
      <c r="C8252">
        <f t="shared" si="385"/>
        <v>-7.0463574933745665E-3</v>
      </c>
      <c r="D8252">
        <f t="shared" si="386"/>
        <v>0</v>
      </c>
      <c r="E8252">
        <f t="shared" si="387"/>
        <v>-7.0463574933745665E-3</v>
      </c>
    </row>
    <row r="8253" spans="1:5" x14ac:dyDescent="0.2">
      <c r="A8253" s="1">
        <v>42598</v>
      </c>
      <c r="B8253">
        <v>171.09380000000002</v>
      </c>
      <c r="C8253">
        <f t="shared" si="385"/>
        <v>-3.8206695778747468E-3</v>
      </c>
      <c r="D8253">
        <f t="shared" si="386"/>
        <v>0</v>
      </c>
      <c r="E8253">
        <f t="shared" si="387"/>
        <v>-3.8206695778747468E-3</v>
      </c>
    </row>
    <row r="8254" spans="1:5" x14ac:dyDescent="0.2">
      <c r="A8254" s="1">
        <v>42599</v>
      </c>
      <c r="B8254">
        <v>171.59380000000002</v>
      </c>
      <c r="C8254">
        <f t="shared" si="385"/>
        <v>2.9223735751968682E-3</v>
      </c>
      <c r="D8254">
        <f t="shared" si="386"/>
        <v>0</v>
      </c>
      <c r="E8254">
        <f t="shared" si="387"/>
        <v>2.9223735751968682E-3</v>
      </c>
    </row>
    <row r="8255" spans="1:5" x14ac:dyDescent="0.2">
      <c r="A8255" s="1">
        <v>42600</v>
      </c>
      <c r="B8255">
        <v>171.90630000000002</v>
      </c>
      <c r="C8255">
        <f t="shared" si="385"/>
        <v>1.8211613706322627E-3</v>
      </c>
      <c r="D8255">
        <f t="shared" si="386"/>
        <v>0</v>
      </c>
      <c r="E8255">
        <f t="shared" si="387"/>
        <v>1.8211613706322627E-3</v>
      </c>
    </row>
    <row r="8256" spans="1:5" x14ac:dyDescent="0.2">
      <c r="A8256" s="1">
        <v>42601</v>
      </c>
      <c r="B8256">
        <v>171.09380000000002</v>
      </c>
      <c r="C8256">
        <f t="shared" si="385"/>
        <v>-4.7264120046792701E-3</v>
      </c>
      <c r="D8256">
        <f t="shared" si="386"/>
        <v>0</v>
      </c>
      <c r="E8256">
        <f t="shared" si="387"/>
        <v>-4.7264120046792701E-3</v>
      </c>
    </row>
    <row r="8257" spans="1:5" x14ac:dyDescent="0.2">
      <c r="A8257" s="1">
        <v>42604</v>
      </c>
      <c r="B8257">
        <v>172.375</v>
      </c>
      <c r="C8257">
        <f t="shared" si="385"/>
        <v>7.4882900490840232E-3</v>
      </c>
      <c r="D8257">
        <f t="shared" si="386"/>
        <v>0</v>
      </c>
      <c r="E8257">
        <f t="shared" si="387"/>
        <v>7.4882900490840232E-3</v>
      </c>
    </row>
    <row r="8258" spans="1:5" x14ac:dyDescent="0.2">
      <c r="A8258" s="1">
        <v>42605</v>
      </c>
      <c r="B8258">
        <v>172.4375</v>
      </c>
      <c r="C8258">
        <f t="shared" si="385"/>
        <v>3.6258158085566983E-4</v>
      </c>
      <c r="D8258">
        <f t="shared" si="386"/>
        <v>0</v>
      </c>
      <c r="E8258">
        <f t="shared" si="387"/>
        <v>3.6258158085566983E-4</v>
      </c>
    </row>
    <row r="8259" spans="1:5" x14ac:dyDescent="0.2">
      <c r="A8259" s="1">
        <v>42606</v>
      </c>
      <c r="B8259">
        <v>172.25</v>
      </c>
      <c r="C8259">
        <f t="shared" si="385"/>
        <v>-1.0873504893077479E-3</v>
      </c>
      <c r="D8259">
        <f t="shared" si="386"/>
        <v>0</v>
      </c>
      <c r="E8259">
        <f t="shared" si="387"/>
        <v>-1.0873504893077479E-3</v>
      </c>
    </row>
    <row r="8260" spans="1:5" x14ac:dyDescent="0.2">
      <c r="A8260" s="1">
        <v>42607</v>
      </c>
      <c r="B8260">
        <v>171.71880000000002</v>
      </c>
      <c r="C8260">
        <f t="shared" si="385"/>
        <v>-3.0838896952103401E-3</v>
      </c>
      <c r="D8260">
        <f t="shared" si="386"/>
        <v>0</v>
      </c>
      <c r="E8260">
        <f t="shared" si="387"/>
        <v>-3.0838896952103401E-3</v>
      </c>
    </row>
    <row r="8261" spans="1:5" x14ac:dyDescent="0.2">
      <c r="A8261" s="1">
        <v>42608</v>
      </c>
      <c r="B8261">
        <v>170.3125</v>
      </c>
      <c r="C8261">
        <f t="shared" ref="C8261:C8324" si="388">B8261/B8260-1</f>
        <v>-8.1895517555445885E-3</v>
      </c>
      <c r="D8261">
        <f t="shared" ref="D8261:D8324" si="389">N8261/100</f>
        <v>0</v>
      </c>
      <c r="E8261">
        <f t="shared" ref="E8261:E8324" si="390">C8261-D8261</f>
        <v>-8.1895517555445885E-3</v>
      </c>
    </row>
    <row r="8262" spans="1:5" x14ac:dyDescent="0.2">
      <c r="A8262" s="1">
        <v>42611</v>
      </c>
      <c r="B8262">
        <v>172.09380000000002</v>
      </c>
      <c r="C8262">
        <f t="shared" si="388"/>
        <v>1.0459009174311973E-2</v>
      </c>
      <c r="D8262">
        <f t="shared" si="389"/>
        <v>0</v>
      </c>
      <c r="E8262">
        <f t="shared" si="390"/>
        <v>1.0459009174311973E-2</v>
      </c>
    </row>
    <row r="8263" spans="1:5" x14ac:dyDescent="0.2">
      <c r="A8263" s="1">
        <v>42612</v>
      </c>
      <c r="B8263">
        <v>171.78130000000002</v>
      </c>
      <c r="C8263">
        <f t="shared" si="388"/>
        <v>-1.8158701824237955E-3</v>
      </c>
      <c r="D8263">
        <f t="shared" si="389"/>
        <v>0</v>
      </c>
      <c r="E8263">
        <f t="shared" si="390"/>
        <v>-1.8158701824237955E-3</v>
      </c>
    </row>
    <row r="8264" spans="1:5" x14ac:dyDescent="0.2">
      <c r="A8264" s="1">
        <v>42613</v>
      </c>
      <c r="B8264">
        <v>171.84380000000002</v>
      </c>
      <c r="C8264">
        <f t="shared" si="388"/>
        <v>3.6383471309164861E-4</v>
      </c>
      <c r="D8264">
        <f t="shared" si="389"/>
        <v>0</v>
      </c>
      <c r="E8264">
        <f t="shared" si="390"/>
        <v>3.6383471309164861E-4</v>
      </c>
    </row>
    <row r="8265" spans="1:5" x14ac:dyDescent="0.2">
      <c r="A8265" s="1">
        <v>42614</v>
      </c>
      <c r="B8265">
        <v>170.46880000000002</v>
      </c>
      <c r="C8265">
        <f t="shared" si="388"/>
        <v>-8.0014524818469157E-3</v>
      </c>
      <c r="D8265">
        <f t="shared" si="389"/>
        <v>0</v>
      </c>
      <c r="E8265">
        <f t="shared" si="390"/>
        <v>-8.0014524818469157E-3</v>
      </c>
    </row>
    <row r="8266" spans="1:5" x14ac:dyDescent="0.2">
      <c r="A8266" s="1">
        <v>42615</v>
      </c>
      <c r="B8266">
        <v>169.5</v>
      </c>
      <c r="C8266">
        <f t="shared" si="388"/>
        <v>-5.683151403658715E-3</v>
      </c>
      <c r="D8266">
        <f t="shared" si="389"/>
        <v>0</v>
      </c>
      <c r="E8266">
        <f t="shared" si="390"/>
        <v>-5.683151403658715E-3</v>
      </c>
    </row>
    <row r="8267" spans="1:5" x14ac:dyDescent="0.2">
      <c r="A8267" s="1">
        <v>42618</v>
      </c>
      <c r="B8267">
        <v>169.5</v>
      </c>
      <c r="C8267">
        <f t="shared" si="388"/>
        <v>0</v>
      </c>
      <c r="D8267">
        <f t="shared" si="389"/>
        <v>0</v>
      </c>
      <c r="E8267">
        <f t="shared" si="390"/>
        <v>0</v>
      </c>
    </row>
    <row r="8268" spans="1:5" x14ac:dyDescent="0.2">
      <c r="A8268" s="1">
        <v>42619</v>
      </c>
      <c r="B8268">
        <v>170.65630000000002</v>
      </c>
      <c r="C8268">
        <f t="shared" si="388"/>
        <v>6.8218289085546502E-3</v>
      </c>
      <c r="D8268">
        <f t="shared" si="389"/>
        <v>0</v>
      </c>
      <c r="E8268">
        <f t="shared" si="390"/>
        <v>6.8218289085546502E-3</v>
      </c>
    </row>
    <row r="8269" spans="1:5" x14ac:dyDescent="0.2">
      <c r="A8269" s="1">
        <v>42620</v>
      </c>
      <c r="B8269">
        <v>170.71880000000002</v>
      </c>
      <c r="C8269">
        <f t="shared" si="388"/>
        <v>3.6623318330475385E-4</v>
      </c>
      <c r="D8269">
        <f t="shared" si="389"/>
        <v>0</v>
      </c>
      <c r="E8269">
        <f t="shared" si="390"/>
        <v>3.6623318330475385E-4</v>
      </c>
    </row>
    <row r="8270" spans="1:5" x14ac:dyDescent="0.2">
      <c r="A8270" s="1">
        <v>42621</v>
      </c>
      <c r="B8270">
        <v>168.4375</v>
      </c>
      <c r="C8270">
        <f t="shared" si="388"/>
        <v>-1.3362910236013881E-2</v>
      </c>
      <c r="D8270">
        <f t="shared" si="389"/>
        <v>0</v>
      </c>
      <c r="E8270">
        <f t="shared" si="390"/>
        <v>-1.3362910236013881E-2</v>
      </c>
    </row>
    <row r="8271" spans="1:5" x14ac:dyDescent="0.2">
      <c r="A8271" s="1">
        <v>42622</v>
      </c>
      <c r="B8271">
        <v>166.84380000000002</v>
      </c>
      <c r="C8271">
        <f t="shared" si="388"/>
        <v>-9.4616697588125742E-3</v>
      </c>
      <c r="D8271">
        <f t="shared" si="389"/>
        <v>0</v>
      </c>
      <c r="E8271">
        <f t="shared" si="390"/>
        <v>-9.4616697588125742E-3</v>
      </c>
    </row>
    <row r="8272" spans="1:5" x14ac:dyDescent="0.2">
      <c r="A8272" s="1">
        <v>42625</v>
      </c>
      <c r="B8272">
        <v>166.78130000000002</v>
      </c>
      <c r="C8272">
        <f t="shared" si="388"/>
        <v>-3.7460187312921001E-4</v>
      </c>
      <c r="D8272">
        <f t="shared" si="389"/>
        <v>0</v>
      </c>
      <c r="E8272">
        <f t="shared" si="390"/>
        <v>-3.7460187312921001E-4</v>
      </c>
    </row>
    <row r="8273" spans="1:5" x14ac:dyDescent="0.2">
      <c r="A8273" s="1">
        <v>42626</v>
      </c>
      <c r="B8273">
        <v>165.28130000000002</v>
      </c>
      <c r="C8273">
        <f t="shared" si="388"/>
        <v>-8.9938140546931278E-3</v>
      </c>
      <c r="D8273">
        <f t="shared" si="389"/>
        <v>0</v>
      </c>
      <c r="E8273">
        <f t="shared" si="390"/>
        <v>-8.9938140546931278E-3</v>
      </c>
    </row>
    <row r="8274" spans="1:5" x14ac:dyDescent="0.2">
      <c r="A8274" s="1">
        <v>42627</v>
      </c>
      <c r="B8274">
        <v>165.875</v>
      </c>
      <c r="C8274">
        <f t="shared" si="388"/>
        <v>3.592057903707202E-3</v>
      </c>
      <c r="D8274">
        <f t="shared" si="389"/>
        <v>0</v>
      </c>
      <c r="E8274">
        <f t="shared" si="390"/>
        <v>3.592057903707202E-3</v>
      </c>
    </row>
    <row r="8275" spans="1:5" x14ac:dyDescent="0.2">
      <c r="A8275" s="1">
        <v>42628</v>
      </c>
      <c r="B8275">
        <v>165.40630000000002</v>
      </c>
      <c r="C8275">
        <f t="shared" si="388"/>
        <v>-2.8256217030895314E-3</v>
      </c>
      <c r="D8275">
        <f t="shared" si="389"/>
        <v>0</v>
      </c>
      <c r="E8275">
        <f t="shared" si="390"/>
        <v>-2.8256217030895314E-3</v>
      </c>
    </row>
    <row r="8276" spans="1:5" x14ac:dyDescent="0.2">
      <c r="A8276" s="1">
        <v>42629</v>
      </c>
      <c r="B8276">
        <v>165.65630000000002</v>
      </c>
      <c r="C8276">
        <f t="shared" si="388"/>
        <v>1.5114297339340332E-3</v>
      </c>
      <c r="D8276">
        <f t="shared" si="389"/>
        <v>0</v>
      </c>
      <c r="E8276">
        <f t="shared" si="390"/>
        <v>1.5114297339340332E-3</v>
      </c>
    </row>
    <row r="8277" spans="1:5" x14ac:dyDescent="0.2">
      <c r="A8277" s="1">
        <v>42632</v>
      </c>
      <c r="B8277">
        <v>165.71880000000002</v>
      </c>
      <c r="C8277">
        <f t="shared" si="388"/>
        <v>3.7728719040575065E-4</v>
      </c>
      <c r="D8277">
        <f t="shared" si="389"/>
        <v>0</v>
      </c>
      <c r="E8277">
        <f t="shared" si="390"/>
        <v>3.7728719040575065E-4</v>
      </c>
    </row>
    <row r="8278" spans="1:5" x14ac:dyDescent="0.2">
      <c r="A8278" s="1">
        <v>42633</v>
      </c>
      <c r="B8278">
        <v>166</v>
      </c>
      <c r="C8278">
        <f t="shared" si="388"/>
        <v>1.6968503271805879E-3</v>
      </c>
      <c r="D8278">
        <f t="shared" si="389"/>
        <v>0</v>
      </c>
      <c r="E8278">
        <f t="shared" si="390"/>
        <v>1.6968503271805879E-3</v>
      </c>
    </row>
    <row r="8279" spans="1:5" x14ac:dyDescent="0.2">
      <c r="A8279" s="1">
        <v>42634</v>
      </c>
      <c r="B8279">
        <v>166.59380000000002</v>
      </c>
      <c r="C8279">
        <f t="shared" si="388"/>
        <v>3.5771084337350434E-3</v>
      </c>
      <c r="D8279">
        <f t="shared" si="389"/>
        <v>0</v>
      </c>
      <c r="E8279">
        <f t="shared" si="390"/>
        <v>3.5771084337350434E-3</v>
      </c>
    </row>
    <row r="8280" spans="1:5" x14ac:dyDescent="0.2">
      <c r="A8280" s="1">
        <v>42635</v>
      </c>
      <c r="B8280">
        <v>167.5</v>
      </c>
      <c r="C8280">
        <f t="shared" si="388"/>
        <v>5.4395781835818724E-3</v>
      </c>
      <c r="D8280">
        <f t="shared" si="389"/>
        <v>0</v>
      </c>
      <c r="E8280">
        <f t="shared" si="390"/>
        <v>5.4395781835818724E-3</v>
      </c>
    </row>
    <row r="8281" spans="1:5" x14ac:dyDescent="0.2">
      <c r="A8281" s="1">
        <v>42636</v>
      </c>
      <c r="B8281">
        <v>167.8125</v>
      </c>
      <c r="C8281">
        <f t="shared" si="388"/>
        <v>1.8656716417910779E-3</v>
      </c>
      <c r="D8281">
        <f t="shared" si="389"/>
        <v>0</v>
      </c>
      <c r="E8281">
        <f t="shared" si="390"/>
        <v>1.8656716417910779E-3</v>
      </c>
    </row>
    <row r="8282" spans="1:5" x14ac:dyDescent="0.2">
      <c r="A8282" s="1">
        <v>42639</v>
      </c>
      <c r="B8282">
        <v>168.25</v>
      </c>
      <c r="C8282">
        <f t="shared" si="388"/>
        <v>2.6070763500931626E-3</v>
      </c>
      <c r="D8282">
        <f t="shared" si="389"/>
        <v>0</v>
      </c>
      <c r="E8282">
        <f t="shared" si="390"/>
        <v>2.6070763500931626E-3</v>
      </c>
    </row>
    <row r="8283" spans="1:5" x14ac:dyDescent="0.2">
      <c r="A8283" s="1">
        <v>42640</v>
      </c>
      <c r="B8283">
        <v>169.4375</v>
      </c>
      <c r="C8283">
        <f t="shared" si="388"/>
        <v>7.0579494799405396E-3</v>
      </c>
      <c r="D8283">
        <f t="shared" si="389"/>
        <v>0</v>
      </c>
      <c r="E8283">
        <f t="shared" si="390"/>
        <v>7.0579494799405396E-3</v>
      </c>
    </row>
    <row r="8284" spans="1:5" x14ac:dyDescent="0.2">
      <c r="A8284" s="1">
        <v>42641</v>
      </c>
      <c r="B8284">
        <v>169.25</v>
      </c>
      <c r="C8284">
        <f t="shared" si="388"/>
        <v>-1.1066027296200431E-3</v>
      </c>
      <c r="D8284">
        <f t="shared" si="389"/>
        <v>0</v>
      </c>
      <c r="E8284">
        <f t="shared" si="390"/>
        <v>-1.1066027296200431E-3</v>
      </c>
    </row>
    <row r="8285" spans="1:5" x14ac:dyDescent="0.2">
      <c r="A8285" s="1">
        <v>42642</v>
      </c>
      <c r="B8285">
        <v>169.625</v>
      </c>
      <c r="C8285">
        <f t="shared" si="388"/>
        <v>2.2156573116691725E-3</v>
      </c>
      <c r="D8285">
        <f t="shared" si="389"/>
        <v>0</v>
      </c>
      <c r="E8285">
        <f t="shared" si="390"/>
        <v>2.2156573116691725E-3</v>
      </c>
    </row>
    <row r="8286" spans="1:5" x14ac:dyDescent="0.2">
      <c r="A8286" s="1">
        <v>42643</v>
      </c>
      <c r="B8286">
        <v>168.15630000000002</v>
      </c>
      <c r="C8286">
        <f t="shared" si="388"/>
        <v>-8.6585114222549331E-3</v>
      </c>
      <c r="D8286">
        <f t="shared" si="389"/>
        <v>0</v>
      </c>
      <c r="E8286">
        <f t="shared" si="390"/>
        <v>-8.6585114222549331E-3</v>
      </c>
    </row>
    <row r="8287" spans="1:5" x14ac:dyDescent="0.2">
      <c r="A8287" s="1">
        <v>42646</v>
      </c>
      <c r="B8287">
        <v>168.0625</v>
      </c>
      <c r="C8287">
        <f t="shared" si="388"/>
        <v>-5.5781436675295115E-4</v>
      </c>
      <c r="D8287">
        <f t="shared" si="389"/>
        <v>0</v>
      </c>
      <c r="E8287">
        <f t="shared" si="390"/>
        <v>-5.5781436675295115E-4</v>
      </c>
    </row>
    <row r="8288" spans="1:5" x14ac:dyDescent="0.2">
      <c r="A8288" s="1">
        <v>42647</v>
      </c>
      <c r="B8288">
        <v>166.4375</v>
      </c>
      <c r="C8288">
        <f t="shared" si="388"/>
        <v>-9.6690219412420841E-3</v>
      </c>
      <c r="D8288">
        <f t="shared" si="389"/>
        <v>0</v>
      </c>
      <c r="E8288">
        <f t="shared" si="390"/>
        <v>-9.6690219412420841E-3</v>
      </c>
    </row>
    <row r="8289" spans="1:5" x14ac:dyDescent="0.2">
      <c r="A8289" s="1">
        <v>42648</v>
      </c>
      <c r="B8289">
        <v>165.71880000000002</v>
      </c>
      <c r="C8289">
        <f t="shared" si="388"/>
        <v>-4.3181374389784644E-3</v>
      </c>
      <c r="D8289">
        <f t="shared" si="389"/>
        <v>0</v>
      </c>
      <c r="E8289">
        <f t="shared" si="390"/>
        <v>-4.3181374389784644E-3</v>
      </c>
    </row>
    <row r="8290" spans="1:5" x14ac:dyDescent="0.2">
      <c r="A8290" s="1">
        <v>42649</v>
      </c>
      <c r="B8290">
        <v>165.0625</v>
      </c>
      <c r="C8290">
        <f t="shared" si="388"/>
        <v>-3.9603231498177571E-3</v>
      </c>
      <c r="D8290">
        <f t="shared" si="389"/>
        <v>0</v>
      </c>
      <c r="E8290">
        <f t="shared" si="390"/>
        <v>-3.9603231498177571E-3</v>
      </c>
    </row>
    <row r="8291" spans="1:5" x14ac:dyDescent="0.2">
      <c r="A8291" s="1">
        <v>42650</v>
      </c>
      <c r="B8291">
        <v>164.90630000000002</v>
      </c>
      <c r="C8291">
        <f t="shared" si="388"/>
        <v>-9.4630821658447939E-4</v>
      </c>
      <c r="D8291">
        <f t="shared" si="389"/>
        <v>0</v>
      </c>
      <c r="E8291">
        <f t="shared" si="390"/>
        <v>-9.4630821658447939E-4</v>
      </c>
    </row>
    <row r="8292" spans="1:5" x14ac:dyDescent="0.2">
      <c r="A8292" s="1">
        <v>42653</v>
      </c>
      <c r="B8292">
        <v>164.15630000000002</v>
      </c>
      <c r="C8292">
        <f t="shared" si="388"/>
        <v>-4.5480372793519352E-3</v>
      </c>
      <c r="D8292">
        <f t="shared" si="389"/>
        <v>0</v>
      </c>
      <c r="E8292">
        <f t="shared" si="390"/>
        <v>-4.5480372793519352E-3</v>
      </c>
    </row>
    <row r="8293" spans="1:5" x14ac:dyDescent="0.2">
      <c r="A8293" s="1">
        <v>42654</v>
      </c>
      <c r="B8293">
        <v>164.34380000000002</v>
      </c>
      <c r="C8293">
        <f t="shared" si="388"/>
        <v>1.1422041066959654E-3</v>
      </c>
      <c r="D8293">
        <f t="shared" si="389"/>
        <v>0</v>
      </c>
      <c r="E8293">
        <f t="shared" si="390"/>
        <v>1.1422041066959654E-3</v>
      </c>
    </row>
    <row r="8294" spans="1:5" x14ac:dyDescent="0.2">
      <c r="A8294" s="1">
        <v>42655</v>
      </c>
      <c r="B8294">
        <v>164.09380000000002</v>
      </c>
      <c r="C8294">
        <f t="shared" si="388"/>
        <v>-1.5212012865711833E-3</v>
      </c>
      <c r="D8294">
        <f t="shared" si="389"/>
        <v>0</v>
      </c>
      <c r="E8294">
        <f t="shared" si="390"/>
        <v>-1.5212012865711833E-3</v>
      </c>
    </row>
    <row r="8295" spans="1:5" x14ac:dyDescent="0.2">
      <c r="A8295" s="1">
        <v>42656</v>
      </c>
      <c r="B8295">
        <v>164.96880000000002</v>
      </c>
      <c r="C8295">
        <f t="shared" si="388"/>
        <v>5.3323160290028593E-3</v>
      </c>
      <c r="D8295">
        <f t="shared" si="389"/>
        <v>0</v>
      </c>
      <c r="E8295">
        <f t="shared" si="390"/>
        <v>5.3323160290028593E-3</v>
      </c>
    </row>
    <row r="8296" spans="1:5" x14ac:dyDescent="0.2">
      <c r="A8296" s="1">
        <v>42657</v>
      </c>
      <c r="B8296">
        <v>163.21880000000002</v>
      </c>
      <c r="C8296">
        <f t="shared" si="388"/>
        <v>-1.0608066494997792E-2</v>
      </c>
      <c r="D8296">
        <f t="shared" si="389"/>
        <v>0</v>
      </c>
      <c r="E8296">
        <f t="shared" si="390"/>
        <v>-1.0608066494997792E-2</v>
      </c>
    </row>
    <row r="8297" spans="1:5" x14ac:dyDescent="0.2">
      <c r="A8297" s="1">
        <v>42660</v>
      </c>
      <c r="B8297">
        <v>163.9375</v>
      </c>
      <c r="C8297">
        <f t="shared" si="388"/>
        <v>4.4032917776628544E-3</v>
      </c>
      <c r="D8297">
        <f t="shared" si="389"/>
        <v>0</v>
      </c>
      <c r="E8297">
        <f t="shared" si="390"/>
        <v>4.4032917776628544E-3</v>
      </c>
    </row>
    <row r="8298" spans="1:5" x14ac:dyDescent="0.2">
      <c r="A8298" s="1">
        <v>42661</v>
      </c>
      <c r="B8298">
        <v>164.28130000000002</v>
      </c>
      <c r="C8298">
        <f t="shared" si="388"/>
        <v>2.0971406786123303E-3</v>
      </c>
      <c r="D8298">
        <f t="shared" si="389"/>
        <v>0</v>
      </c>
      <c r="E8298">
        <f t="shared" si="390"/>
        <v>2.0971406786123303E-3</v>
      </c>
    </row>
    <row r="8299" spans="1:5" x14ac:dyDescent="0.2">
      <c r="A8299" s="1">
        <v>42662</v>
      </c>
      <c r="B8299">
        <v>164.21880000000002</v>
      </c>
      <c r="C8299">
        <f t="shared" si="388"/>
        <v>-3.8044500500056255E-4</v>
      </c>
      <c r="D8299">
        <f t="shared" si="389"/>
        <v>0</v>
      </c>
      <c r="E8299">
        <f t="shared" si="390"/>
        <v>-3.8044500500056255E-4</v>
      </c>
    </row>
    <row r="8300" spans="1:5" x14ac:dyDescent="0.2">
      <c r="A8300" s="1">
        <v>42663</v>
      </c>
      <c r="B8300">
        <v>164.65630000000002</v>
      </c>
      <c r="C8300">
        <f t="shared" si="388"/>
        <v>2.6641285894184463E-3</v>
      </c>
      <c r="D8300">
        <f t="shared" si="389"/>
        <v>0</v>
      </c>
      <c r="E8300">
        <f t="shared" si="390"/>
        <v>2.6641285894184463E-3</v>
      </c>
    </row>
    <row r="8301" spans="1:5" x14ac:dyDescent="0.2">
      <c r="A8301" s="1">
        <v>42664</v>
      </c>
      <c r="B8301">
        <v>164.8125</v>
      </c>
      <c r="C8301">
        <f t="shared" si="388"/>
        <v>9.4864271819528057E-4</v>
      </c>
      <c r="D8301">
        <f t="shared" si="389"/>
        <v>0</v>
      </c>
      <c r="E8301">
        <f t="shared" si="390"/>
        <v>9.4864271819528057E-4</v>
      </c>
    </row>
    <row r="8302" spans="1:5" x14ac:dyDescent="0.2">
      <c r="A8302" s="1">
        <v>42667</v>
      </c>
      <c r="B8302">
        <v>164.3125</v>
      </c>
      <c r="C8302">
        <f t="shared" si="388"/>
        <v>-3.0337504740235444E-3</v>
      </c>
      <c r="D8302">
        <f t="shared" si="389"/>
        <v>0</v>
      </c>
      <c r="E8302">
        <f t="shared" si="390"/>
        <v>-3.0337504740235444E-3</v>
      </c>
    </row>
    <row r="8303" spans="1:5" x14ac:dyDescent="0.2">
      <c r="A8303" s="1">
        <v>42668</v>
      </c>
      <c r="B8303">
        <v>164.6875</v>
      </c>
      <c r="C8303">
        <f t="shared" si="388"/>
        <v>2.2822365918599985E-3</v>
      </c>
      <c r="D8303">
        <f t="shared" si="389"/>
        <v>0</v>
      </c>
      <c r="E8303">
        <f t="shared" si="390"/>
        <v>2.2822365918599985E-3</v>
      </c>
    </row>
    <row r="8304" spans="1:5" x14ac:dyDescent="0.2">
      <c r="A8304" s="1">
        <v>42669</v>
      </c>
      <c r="B8304">
        <v>163.9375</v>
      </c>
      <c r="C8304">
        <f t="shared" si="388"/>
        <v>-4.5540796963946528E-3</v>
      </c>
      <c r="D8304">
        <f t="shared" si="389"/>
        <v>0</v>
      </c>
      <c r="E8304">
        <f t="shared" si="390"/>
        <v>-4.5540796963946528E-3</v>
      </c>
    </row>
    <row r="8305" spans="1:5" x14ac:dyDescent="0.2">
      <c r="A8305" s="1">
        <v>42670</v>
      </c>
      <c r="B8305">
        <v>162.4375</v>
      </c>
      <c r="C8305">
        <f t="shared" si="388"/>
        <v>-9.1498284407167674E-3</v>
      </c>
      <c r="D8305">
        <f t="shared" si="389"/>
        <v>0</v>
      </c>
      <c r="E8305">
        <f t="shared" si="390"/>
        <v>-9.1498284407167674E-3</v>
      </c>
    </row>
    <row r="8306" spans="1:5" x14ac:dyDescent="0.2">
      <c r="A8306" s="1">
        <v>42671</v>
      </c>
      <c r="B8306">
        <v>162.1875</v>
      </c>
      <c r="C8306">
        <f t="shared" si="388"/>
        <v>-1.5390534821084767E-3</v>
      </c>
      <c r="D8306">
        <f t="shared" si="389"/>
        <v>0</v>
      </c>
      <c r="E8306">
        <f t="shared" si="390"/>
        <v>-1.5390534821084767E-3</v>
      </c>
    </row>
    <row r="8307" spans="1:5" x14ac:dyDescent="0.2">
      <c r="A8307" s="1">
        <v>42674</v>
      </c>
      <c r="B8307">
        <v>162.71880000000002</v>
      </c>
      <c r="C8307">
        <f t="shared" si="388"/>
        <v>3.2758381502890899E-3</v>
      </c>
      <c r="D8307">
        <f t="shared" si="389"/>
        <v>0</v>
      </c>
      <c r="E8307">
        <f t="shared" si="390"/>
        <v>3.2758381502890899E-3</v>
      </c>
    </row>
    <row r="8308" spans="1:5" x14ac:dyDescent="0.2">
      <c r="A8308" s="1">
        <v>42675</v>
      </c>
      <c r="B8308">
        <v>163.0625</v>
      </c>
      <c r="C8308">
        <f t="shared" si="388"/>
        <v>2.1122328827398729E-3</v>
      </c>
      <c r="D8308">
        <f t="shared" si="389"/>
        <v>0</v>
      </c>
      <c r="E8308">
        <f t="shared" si="390"/>
        <v>2.1122328827398729E-3</v>
      </c>
    </row>
    <row r="8309" spans="1:5" x14ac:dyDescent="0.2">
      <c r="A8309" s="1">
        <v>42676</v>
      </c>
      <c r="B8309">
        <v>163.25</v>
      </c>
      <c r="C8309">
        <f t="shared" si="388"/>
        <v>1.149865848984355E-3</v>
      </c>
      <c r="D8309">
        <f t="shared" si="389"/>
        <v>0</v>
      </c>
      <c r="E8309">
        <f t="shared" si="390"/>
        <v>1.149865848984355E-3</v>
      </c>
    </row>
    <row r="8310" spans="1:5" x14ac:dyDescent="0.2">
      <c r="A8310" s="1">
        <v>42677</v>
      </c>
      <c r="B8310">
        <v>162.71880000000002</v>
      </c>
      <c r="C8310">
        <f t="shared" si="388"/>
        <v>-3.2539050535986824E-3</v>
      </c>
      <c r="D8310">
        <f t="shared" si="389"/>
        <v>0</v>
      </c>
      <c r="E8310">
        <f t="shared" si="390"/>
        <v>-3.2539050535986824E-3</v>
      </c>
    </row>
    <row r="8311" spans="1:5" x14ac:dyDescent="0.2">
      <c r="A8311" s="1">
        <v>42678</v>
      </c>
      <c r="B8311">
        <v>163.34380000000002</v>
      </c>
      <c r="C8311">
        <f t="shared" si="388"/>
        <v>3.8409821114708809E-3</v>
      </c>
      <c r="D8311">
        <f t="shared" si="389"/>
        <v>0</v>
      </c>
      <c r="E8311">
        <f t="shared" si="390"/>
        <v>3.8409821114708809E-3</v>
      </c>
    </row>
    <row r="8312" spans="1:5" x14ac:dyDescent="0.2">
      <c r="A8312" s="1">
        <v>42681</v>
      </c>
      <c r="B8312">
        <v>162.59380000000002</v>
      </c>
      <c r="C8312">
        <f t="shared" si="388"/>
        <v>-4.5915425011540112E-3</v>
      </c>
      <c r="D8312">
        <f t="shared" si="389"/>
        <v>0</v>
      </c>
      <c r="E8312">
        <f t="shared" si="390"/>
        <v>-4.5915425011540112E-3</v>
      </c>
    </row>
    <row r="8313" spans="1:5" x14ac:dyDescent="0.2">
      <c r="A8313" s="1">
        <v>42682</v>
      </c>
      <c r="B8313">
        <v>162.09380000000002</v>
      </c>
      <c r="C8313">
        <f t="shared" si="388"/>
        <v>-3.0751480068735848E-3</v>
      </c>
      <c r="D8313">
        <f t="shared" si="389"/>
        <v>0</v>
      </c>
      <c r="E8313">
        <f t="shared" si="390"/>
        <v>-3.0751480068735848E-3</v>
      </c>
    </row>
    <row r="8314" spans="1:5" x14ac:dyDescent="0.2">
      <c r="A8314" s="1">
        <v>42683</v>
      </c>
      <c r="B8314">
        <v>156.96880000000002</v>
      </c>
      <c r="C8314">
        <f t="shared" si="388"/>
        <v>-3.1617495548873498E-2</v>
      </c>
      <c r="D8314">
        <f t="shared" si="389"/>
        <v>0</v>
      </c>
      <c r="E8314">
        <f t="shared" si="390"/>
        <v>-3.1617495548873498E-2</v>
      </c>
    </row>
    <row r="8315" spans="1:5" x14ac:dyDescent="0.2">
      <c r="A8315" s="1">
        <v>42684</v>
      </c>
      <c r="B8315">
        <v>156.21880000000002</v>
      </c>
      <c r="C8315">
        <f t="shared" si="388"/>
        <v>-4.7780195809613568E-3</v>
      </c>
      <c r="D8315">
        <f t="shared" si="389"/>
        <v>0</v>
      </c>
      <c r="E8315">
        <f t="shared" si="390"/>
        <v>-4.7780195809613568E-3</v>
      </c>
    </row>
    <row r="8316" spans="1:5" x14ac:dyDescent="0.2">
      <c r="A8316" s="1">
        <v>42685</v>
      </c>
      <c r="B8316">
        <v>155.15630000000002</v>
      </c>
      <c r="C8316">
        <f t="shared" si="388"/>
        <v>-6.801358095184451E-3</v>
      </c>
      <c r="D8316">
        <f t="shared" si="389"/>
        <v>0</v>
      </c>
      <c r="E8316">
        <f t="shared" si="390"/>
        <v>-6.801358095184451E-3</v>
      </c>
    </row>
    <row r="8317" spans="1:5" x14ac:dyDescent="0.2">
      <c r="A8317" s="1">
        <v>42688</v>
      </c>
      <c r="B8317">
        <v>154.40630000000002</v>
      </c>
      <c r="C8317">
        <f t="shared" si="388"/>
        <v>-4.8338353002745915E-3</v>
      </c>
      <c r="D8317">
        <f t="shared" si="389"/>
        <v>0</v>
      </c>
      <c r="E8317">
        <f t="shared" si="390"/>
        <v>-4.8338353002745915E-3</v>
      </c>
    </row>
    <row r="8318" spans="1:5" x14ac:dyDescent="0.2">
      <c r="A8318" s="1">
        <v>42689</v>
      </c>
      <c r="B8318">
        <v>154.28130000000002</v>
      </c>
      <c r="C8318">
        <f t="shared" si="388"/>
        <v>-8.0955245997083036E-4</v>
      </c>
      <c r="D8318">
        <f t="shared" si="389"/>
        <v>0</v>
      </c>
      <c r="E8318">
        <f t="shared" si="390"/>
        <v>-8.0955245997083036E-4</v>
      </c>
    </row>
    <row r="8319" spans="1:5" x14ac:dyDescent="0.2">
      <c r="A8319" s="1">
        <v>42690</v>
      </c>
      <c r="B8319">
        <v>155.03130000000002</v>
      </c>
      <c r="C8319">
        <f t="shared" si="388"/>
        <v>4.861250196880551E-3</v>
      </c>
      <c r="D8319">
        <f t="shared" si="389"/>
        <v>0</v>
      </c>
      <c r="E8319">
        <f t="shared" si="390"/>
        <v>4.861250196880551E-3</v>
      </c>
    </row>
    <row r="8320" spans="1:5" x14ac:dyDescent="0.2">
      <c r="A8320" s="1">
        <v>42691</v>
      </c>
      <c r="B8320">
        <v>153.78130000000002</v>
      </c>
      <c r="C8320">
        <f t="shared" si="388"/>
        <v>-8.0628879458535252E-3</v>
      </c>
      <c r="D8320">
        <f t="shared" si="389"/>
        <v>0</v>
      </c>
      <c r="E8320">
        <f t="shared" si="390"/>
        <v>-8.0628879458535252E-3</v>
      </c>
    </row>
    <row r="8321" spans="1:5" x14ac:dyDescent="0.2">
      <c r="A8321" s="1">
        <v>42692</v>
      </c>
      <c r="B8321">
        <v>153.15630000000002</v>
      </c>
      <c r="C8321">
        <f t="shared" si="388"/>
        <v>-4.064213269103556E-3</v>
      </c>
      <c r="D8321">
        <f t="shared" si="389"/>
        <v>0</v>
      </c>
      <c r="E8321">
        <f t="shared" si="390"/>
        <v>-4.064213269103556E-3</v>
      </c>
    </row>
    <row r="8322" spans="1:5" x14ac:dyDescent="0.2">
      <c r="A8322" s="1">
        <v>42695</v>
      </c>
      <c r="B8322">
        <v>153.1875</v>
      </c>
      <c r="C8322">
        <f t="shared" si="388"/>
        <v>2.0371346134617774E-4</v>
      </c>
      <c r="D8322">
        <f t="shared" si="389"/>
        <v>0</v>
      </c>
      <c r="E8322">
        <f t="shared" si="390"/>
        <v>2.0371346134617774E-4</v>
      </c>
    </row>
    <row r="8323" spans="1:5" x14ac:dyDescent="0.2">
      <c r="A8323" s="1">
        <v>42696</v>
      </c>
      <c r="B8323">
        <v>153.25</v>
      </c>
      <c r="C8323">
        <f t="shared" si="388"/>
        <v>4.0799673602620601E-4</v>
      </c>
      <c r="D8323">
        <f t="shared" si="389"/>
        <v>0</v>
      </c>
      <c r="E8323">
        <f t="shared" si="390"/>
        <v>4.0799673602620601E-4</v>
      </c>
    </row>
    <row r="8324" spans="1:5" x14ac:dyDescent="0.2">
      <c r="A8324" s="1">
        <v>42697</v>
      </c>
      <c r="B8324">
        <v>152.90630000000002</v>
      </c>
      <c r="C8324">
        <f t="shared" si="388"/>
        <v>-2.2427406199020394E-3</v>
      </c>
      <c r="D8324">
        <f t="shared" si="389"/>
        <v>0</v>
      </c>
      <c r="E8324">
        <f t="shared" si="390"/>
        <v>-2.2427406199020394E-3</v>
      </c>
    </row>
    <row r="8325" spans="1:5" x14ac:dyDescent="0.2">
      <c r="A8325" s="1">
        <v>42698</v>
      </c>
      <c r="B8325">
        <v>152.90630000000002</v>
      </c>
      <c r="C8325">
        <f t="shared" ref="C8325:C8351" si="391">B8325/B8324-1</f>
        <v>0</v>
      </c>
      <c r="D8325">
        <f t="shared" ref="D8325:D8351" si="392">N8325/100</f>
        <v>0</v>
      </c>
      <c r="E8325">
        <f t="shared" ref="E8325:E8351" si="393">C8325-D8325</f>
        <v>0</v>
      </c>
    </row>
    <row r="8326" spans="1:5" x14ac:dyDescent="0.2">
      <c r="A8326" s="1">
        <v>42699</v>
      </c>
      <c r="B8326">
        <v>152.8125</v>
      </c>
      <c r="C8326">
        <f t="shared" si="391"/>
        <v>-6.1344758195058802E-4</v>
      </c>
      <c r="D8326">
        <f t="shared" si="392"/>
        <v>0</v>
      </c>
      <c r="E8326">
        <f t="shared" si="393"/>
        <v>-6.1344758195058802E-4</v>
      </c>
    </row>
    <row r="8327" spans="1:5" x14ac:dyDescent="0.2">
      <c r="A8327" s="1">
        <v>42702</v>
      </c>
      <c r="B8327">
        <v>153.6875</v>
      </c>
      <c r="C8327">
        <f t="shared" si="391"/>
        <v>5.7259713701431902E-3</v>
      </c>
      <c r="D8327">
        <f t="shared" si="392"/>
        <v>0</v>
      </c>
      <c r="E8327">
        <f t="shared" si="393"/>
        <v>5.7259713701431902E-3</v>
      </c>
    </row>
    <row r="8328" spans="1:5" x14ac:dyDescent="0.2">
      <c r="A8328" s="1">
        <v>42703</v>
      </c>
      <c r="B8328">
        <v>154.125</v>
      </c>
      <c r="C8328">
        <f t="shared" si="391"/>
        <v>2.8466856445710231E-3</v>
      </c>
      <c r="D8328">
        <f t="shared" si="392"/>
        <v>0</v>
      </c>
      <c r="E8328">
        <f t="shared" si="393"/>
        <v>2.8466856445710231E-3</v>
      </c>
    </row>
    <row r="8329" spans="1:5" x14ac:dyDescent="0.2">
      <c r="A8329" s="1">
        <v>42704</v>
      </c>
      <c r="B8329">
        <v>152.65630000000002</v>
      </c>
      <c r="C8329">
        <f t="shared" si="391"/>
        <v>-9.5292781832926332E-3</v>
      </c>
      <c r="D8329">
        <f t="shared" si="392"/>
        <v>0</v>
      </c>
      <c r="E8329">
        <f t="shared" si="393"/>
        <v>-9.5292781832926332E-3</v>
      </c>
    </row>
    <row r="8330" spans="1:5" x14ac:dyDescent="0.2">
      <c r="A8330" s="1">
        <v>42705</v>
      </c>
      <c r="B8330">
        <v>149.5</v>
      </c>
      <c r="C8330">
        <f t="shared" si="391"/>
        <v>-2.0675858120496882E-2</v>
      </c>
      <c r="D8330">
        <f t="shared" si="392"/>
        <v>0</v>
      </c>
      <c r="E8330">
        <f t="shared" si="393"/>
        <v>-2.0675858120496882E-2</v>
      </c>
    </row>
    <row r="8331" spans="1:5" x14ac:dyDescent="0.2">
      <c r="A8331" s="1">
        <v>42706</v>
      </c>
      <c r="B8331">
        <v>150.5</v>
      </c>
      <c r="C8331">
        <f t="shared" si="391"/>
        <v>6.6889632107023367E-3</v>
      </c>
      <c r="D8331">
        <f t="shared" si="392"/>
        <v>0</v>
      </c>
      <c r="E8331">
        <f t="shared" si="393"/>
        <v>6.6889632107023367E-3</v>
      </c>
    </row>
    <row r="8332" spans="1:5" x14ac:dyDescent="0.2">
      <c r="A8332" s="1">
        <v>42709</v>
      </c>
      <c r="B8332">
        <v>150.75</v>
      </c>
      <c r="C8332">
        <f t="shared" si="391"/>
        <v>1.6611295681063787E-3</v>
      </c>
      <c r="D8332">
        <f t="shared" si="392"/>
        <v>0</v>
      </c>
      <c r="E8332">
        <f t="shared" si="393"/>
        <v>1.6611295681063787E-3</v>
      </c>
    </row>
    <row r="8333" spans="1:5" x14ac:dyDescent="0.2">
      <c r="A8333" s="1">
        <v>42710</v>
      </c>
      <c r="B8333">
        <v>150.28130000000002</v>
      </c>
      <c r="C8333">
        <f t="shared" si="391"/>
        <v>-3.1091210613597431E-3</v>
      </c>
      <c r="D8333">
        <f t="shared" si="392"/>
        <v>0</v>
      </c>
      <c r="E8333">
        <f t="shared" si="393"/>
        <v>-3.1091210613597431E-3</v>
      </c>
    </row>
    <row r="8334" spans="1:5" x14ac:dyDescent="0.2">
      <c r="A8334" s="1">
        <v>42711</v>
      </c>
      <c r="B8334">
        <v>151.1875</v>
      </c>
      <c r="C8334">
        <f t="shared" si="391"/>
        <v>6.0300250264004873E-3</v>
      </c>
      <c r="D8334">
        <f t="shared" si="392"/>
        <v>0</v>
      </c>
      <c r="E8334">
        <f t="shared" si="393"/>
        <v>6.0300250264004873E-3</v>
      </c>
    </row>
    <row r="8335" spans="1:5" x14ac:dyDescent="0.2">
      <c r="A8335" s="1">
        <v>42712</v>
      </c>
      <c r="B8335">
        <v>149.96880000000002</v>
      </c>
      <c r="C8335">
        <f t="shared" si="391"/>
        <v>-8.0608515915666645E-3</v>
      </c>
      <c r="D8335">
        <f t="shared" si="392"/>
        <v>0</v>
      </c>
      <c r="E8335">
        <f t="shared" si="393"/>
        <v>-8.0608515915666645E-3</v>
      </c>
    </row>
    <row r="8336" spans="1:5" x14ac:dyDescent="0.2">
      <c r="A8336" s="1">
        <v>42713</v>
      </c>
      <c r="B8336">
        <v>148.5</v>
      </c>
      <c r="C8336">
        <f t="shared" si="391"/>
        <v>-9.7940371597293741E-3</v>
      </c>
      <c r="D8336">
        <f t="shared" si="392"/>
        <v>0</v>
      </c>
      <c r="E8336">
        <f t="shared" si="393"/>
        <v>-9.7940371597293741E-3</v>
      </c>
    </row>
    <row r="8337" spans="1:5" x14ac:dyDescent="0.2">
      <c r="A8337" s="1">
        <v>42716</v>
      </c>
      <c r="B8337">
        <v>148.59380000000002</v>
      </c>
      <c r="C8337">
        <f t="shared" si="391"/>
        <v>6.3164983164987198E-4</v>
      </c>
      <c r="D8337">
        <f t="shared" si="392"/>
        <v>0</v>
      </c>
      <c r="E8337">
        <f t="shared" si="393"/>
        <v>6.3164983164987198E-4</v>
      </c>
    </row>
    <row r="8338" spans="1:5" x14ac:dyDescent="0.2">
      <c r="A8338" s="1">
        <v>42717</v>
      </c>
      <c r="B8338">
        <v>148.8125</v>
      </c>
      <c r="C8338">
        <f t="shared" si="391"/>
        <v>1.4717976120133258E-3</v>
      </c>
      <c r="D8338">
        <f t="shared" si="392"/>
        <v>0</v>
      </c>
      <c r="E8338">
        <f t="shared" si="393"/>
        <v>1.4717976120133258E-3</v>
      </c>
    </row>
    <row r="8339" spans="1:5" x14ac:dyDescent="0.2">
      <c r="A8339" s="1">
        <v>42718</v>
      </c>
      <c r="B8339">
        <v>148.46880000000002</v>
      </c>
      <c r="C8339">
        <f t="shared" si="391"/>
        <v>-2.3096178076437157E-3</v>
      </c>
      <c r="D8339">
        <f t="shared" si="392"/>
        <v>0</v>
      </c>
      <c r="E8339">
        <f t="shared" si="393"/>
        <v>-2.3096178076437157E-3</v>
      </c>
    </row>
    <row r="8340" spans="1:5" x14ac:dyDescent="0.2">
      <c r="A8340" s="1">
        <v>42719</v>
      </c>
      <c r="B8340">
        <v>148.53130000000002</v>
      </c>
      <c r="C8340">
        <f t="shared" si="391"/>
        <v>4.2096386580880996E-4</v>
      </c>
      <c r="D8340">
        <f t="shared" si="392"/>
        <v>0</v>
      </c>
      <c r="E8340">
        <f t="shared" si="393"/>
        <v>4.2096386580880996E-4</v>
      </c>
    </row>
    <row r="8341" spans="1:5" x14ac:dyDescent="0.2">
      <c r="A8341" s="1">
        <v>42720</v>
      </c>
      <c r="B8341">
        <v>147.65630000000002</v>
      </c>
      <c r="C8341">
        <f t="shared" si="391"/>
        <v>-5.8910142172053925E-3</v>
      </c>
      <c r="D8341">
        <f t="shared" si="392"/>
        <v>0</v>
      </c>
      <c r="E8341">
        <f t="shared" si="393"/>
        <v>-5.8910142172053925E-3</v>
      </c>
    </row>
    <row r="8342" spans="1:5" x14ac:dyDescent="0.2">
      <c r="A8342" s="1">
        <v>42723</v>
      </c>
      <c r="B8342">
        <v>148.9375</v>
      </c>
      <c r="C8342">
        <f t="shared" si="391"/>
        <v>8.6769071146979293E-3</v>
      </c>
      <c r="D8342">
        <f t="shared" si="392"/>
        <v>0</v>
      </c>
      <c r="E8342">
        <f t="shared" si="393"/>
        <v>8.6769071146979293E-3</v>
      </c>
    </row>
    <row r="8343" spans="1:5" x14ac:dyDescent="0.2">
      <c r="A8343" s="1">
        <v>42724</v>
      </c>
      <c r="B8343">
        <v>148.40630000000002</v>
      </c>
      <c r="C8343">
        <f t="shared" si="391"/>
        <v>-3.566596726814808E-3</v>
      </c>
      <c r="D8343">
        <f t="shared" si="392"/>
        <v>0</v>
      </c>
      <c r="E8343">
        <f t="shared" si="393"/>
        <v>-3.566596726814808E-3</v>
      </c>
    </row>
    <row r="8344" spans="1:5" x14ac:dyDescent="0.2">
      <c r="A8344" s="1">
        <v>42725</v>
      </c>
      <c r="B8344">
        <v>148.9375</v>
      </c>
      <c r="C8344">
        <f t="shared" si="391"/>
        <v>3.5793628707136982E-3</v>
      </c>
      <c r="D8344">
        <f t="shared" si="392"/>
        <v>0</v>
      </c>
      <c r="E8344">
        <f t="shared" si="393"/>
        <v>3.5793628707136982E-3</v>
      </c>
    </row>
    <row r="8345" spans="1:5" x14ac:dyDescent="0.2">
      <c r="A8345" s="1">
        <v>42726</v>
      </c>
      <c r="B8345">
        <v>148.8125</v>
      </c>
      <c r="C8345">
        <f t="shared" si="391"/>
        <v>-8.3927822073015523E-4</v>
      </c>
      <c r="D8345">
        <f t="shared" si="392"/>
        <v>0</v>
      </c>
      <c r="E8345">
        <f t="shared" si="393"/>
        <v>-8.3927822073015523E-4</v>
      </c>
    </row>
    <row r="8346" spans="1:5" x14ac:dyDescent="0.2">
      <c r="A8346" s="1">
        <v>42727</v>
      </c>
      <c r="B8346">
        <v>149.125</v>
      </c>
      <c r="C8346">
        <f t="shared" si="391"/>
        <v>2.0999580008400631E-3</v>
      </c>
      <c r="D8346">
        <f t="shared" si="392"/>
        <v>0</v>
      </c>
      <c r="E8346">
        <f t="shared" si="393"/>
        <v>2.0999580008400631E-3</v>
      </c>
    </row>
    <row r="8347" spans="1:5" x14ac:dyDescent="0.2">
      <c r="A8347" s="1">
        <v>42730</v>
      </c>
      <c r="B8347">
        <v>149.125</v>
      </c>
      <c r="C8347">
        <f t="shared" si="391"/>
        <v>0</v>
      </c>
      <c r="D8347">
        <f t="shared" si="392"/>
        <v>0</v>
      </c>
      <c r="E8347">
        <f t="shared" si="393"/>
        <v>0</v>
      </c>
    </row>
    <row r="8348" spans="1:5" x14ac:dyDescent="0.2">
      <c r="A8348" s="1">
        <v>42731</v>
      </c>
      <c r="B8348">
        <v>148.5625</v>
      </c>
      <c r="C8348">
        <f t="shared" si="391"/>
        <v>-3.7720033528918506E-3</v>
      </c>
      <c r="D8348">
        <f t="shared" si="392"/>
        <v>0</v>
      </c>
      <c r="E8348">
        <f t="shared" si="393"/>
        <v>-3.7720033528918506E-3</v>
      </c>
    </row>
    <row r="8349" spans="1:5" x14ac:dyDescent="0.2">
      <c r="A8349" s="1">
        <v>42732</v>
      </c>
      <c r="B8349">
        <v>149.71880000000002</v>
      </c>
      <c r="C8349">
        <f t="shared" si="391"/>
        <v>7.7832562053008481E-3</v>
      </c>
      <c r="D8349">
        <f t="shared" si="392"/>
        <v>0</v>
      </c>
      <c r="E8349">
        <f t="shared" si="393"/>
        <v>7.7832562053008481E-3</v>
      </c>
    </row>
    <row r="8350" spans="1:5" x14ac:dyDescent="0.2">
      <c r="A8350" s="1">
        <v>42733</v>
      </c>
      <c r="B8350">
        <v>149.90630000000002</v>
      </c>
      <c r="C8350">
        <f t="shared" si="391"/>
        <v>1.252347734552961E-3</v>
      </c>
      <c r="D8350">
        <f t="shared" si="392"/>
        <v>0</v>
      </c>
      <c r="E8350">
        <f t="shared" si="393"/>
        <v>1.252347734552961E-3</v>
      </c>
    </row>
    <row r="8351" spans="1:5" x14ac:dyDescent="0.2">
      <c r="A8351" s="1">
        <v>42734</v>
      </c>
      <c r="B8351">
        <v>150.65630000000002</v>
      </c>
      <c r="C8351">
        <f t="shared" si="391"/>
        <v>5.0031252855951003E-3</v>
      </c>
      <c r="D8351">
        <f t="shared" si="392"/>
        <v>0</v>
      </c>
      <c r="E8351">
        <f t="shared" si="393"/>
        <v>5.0031252855951003E-3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Baruch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Jakyung Planey</dc:creator>
  <cp:lastModifiedBy>Microsoft Office User</cp:lastModifiedBy>
  <dcterms:created xsi:type="dcterms:W3CDTF">2017-05-18T16:32:18Z</dcterms:created>
  <dcterms:modified xsi:type="dcterms:W3CDTF">2017-05-25T03:53:47Z</dcterms:modified>
</cp:coreProperties>
</file>