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o.ortizorendain\Downloads\"/>
    </mc:Choice>
  </mc:AlternateContent>
  <bookViews>
    <workbookView xWindow="0" yWindow="0" windowWidth="28800" windowHeight="12435"/>
  </bookViews>
  <sheets>
    <sheet name="Worksheet" sheetId="2" r:id="rId1"/>
  </sheets>
  <calcPr calcId="152511" concurrentCalc="0"/>
</workbook>
</file>

<file path=xl/calcChain.xml><?xml version="1.0" encoding="utf-8"?>
<calcChain xmlns="http://schemas.openxmlformats.org/spreadsheetml/2006/main">
  <c r="F99" i="2" l="1"/>
  <c r="F98" i="2"/>
  <c r="F97" i="2"/>
  <c r="F96" i="2"/>
  <c r="F95" i="2"/>
  <c r="F94" i="2"/>
  <c r="F93" i="2"/>
  <c r="F92" i="2"/>
  <c r="F89" i="2"/>
  <c r="F88" i="2"/>
  <c r="F87" i="2"/>
  <c r="F86" i="2"/>
  <c r="F85" i="2"/>
  <c r="F84" i="2"/>
  <c r="F83" i="2"/>
  <c r="F82" i="2"/>
  <c r="F79" i="2"/>
  <c r="F78" i="2"/>
  <c r="F77" i="2"/>
  <c r="F76" i="2"/>
  <c r="F75" i="2"/>
  <c r="F74" i="2"/>
  <c r="F73" i="2"/>
  <c r="F72" i="2"/>
  <c r="F69" i="2"/>
  <c r="F68" i="2"/>
  <c r="F67" i="2"/>
  <c r="F66" i="2"/>
  <c r="F65" i="2"/>
  <c r="F64" i="2"/>
  <c r="F63" i="2"/>
  <c r="F62" i="2"/>
  <c r="F59" i="2"/>
  <c r="F58" i="2"/>
  <c r="F57" i="2"/>
  <c r="F56" i="2"/>
  <c r="F55" i="2"/>
  <c r="F54" i="2"/>
  <c r="F53" i="2"/>
  <c r="F52" i="2"/>
  <c r="F49" i="2"/>
  <c r="F48" i="2"/>
  <c r="F47" i="2"/>
  <c r="F46" i="2"/>
  <c r="F45" i="2"/>
  <c r="F44" i="2"/>
  <c r="F43" i="2"/>
  <c r="F42" i="2"/>
  <c r="F39" i="2"/>
  <c r="F38" i="2"/>
  <c r="F37" i="2"/>
  <c r="F36" i="2"/>
  <c r="F35" i="2"/>
  <c r="F34" i="2"/>
  <c r="F33" i="2"/>
  <c r="F32" i="2"/>
  <c r="F29" i="2"/>
  <c r="F28" i="2"/>
  <c r="F27" i="2"/>
  <c r="F26" i="2"/>
  <c r="F25" i="2"/>
  <c r="F24" i="2"/>
  <c r="F23" i="2"/>
  <c r="F22" i="2"/>
  <c r="F19" i="2"/>
  <c r="F18" i="2"/>
  <c r="F17" i="2"/>
  <c r="F16" i="2"/>
  <c r="F15" i="2"/>
  <c r="F14" i="2"/>
  <c r="F13" i="2"/>
  <c r="F12" i="2"/>
  <c r="F3" i="2"/>
  <c r="F4" i="2"/>
  <c r="F5" i="2"/>
  <c r="F6" i="2"/>
  <c r="F7" i="2"/>
  <c r="F8" i="2"/>
  <c r="F9" i="2"/>
  <c r="F2" i="2"/>
</calcChain>
</file>

<file path=xl/sharedStrings.xml><?xml version="1.0" encoding="utf-8"?>
<sst xmlns="http://schemas.openxmlformats.org/spreadsheetml/2006/main" count="301" uniqueCount="196">
  <si>
    <t>Tenor</t>
  </si>
  <si>
    <t>CD972
General Electric Co USD Sr CDS Curve 06/19/16 Cusip</t>
  </si>
  <si>
    <t>CD972
General Electric Co USD Sr CDS Curve 06/19/16 Description</t>
  </si>
  <si>
    <t>CD972
General Electric Co USD Sr CDS Curve 06/19/16 Mid Spread</t>
  </si>
  <si>
    <t>CD577
Canadian Natural Resources Ltd USD Sr CDS Curve 06/19/16 Cusip</t>
  </si>
  <si>
    <t>CD577
Canadian Natural Resources Ltd USD Sr CDS Curve 06/19/16 Description</t>
  </si>
  <si>
    <t>CD577
Canadian Natural Resources Ltd USD Sr CDS Curve 06/19/16 Mid Spread</t>
  </si>
  <si>
    <t>CD2419
Sabre Holdings Corp USD Sr CDS Curve 06/19/16 Cusip</t>
  </si>
  <si>
    <t>CD2419
Sabre Holdings Corp USD Sr CDS Curve 06/19/16 Description</t>
  </si>
  <si>
    <t>CD2419
Sabre Holdings Corp USD Sr CDS Curve 06/19/16 Mid Spread</t>
  </si>
  <si>
    <t>CD1111
Starwood Hotels &amp; Resorts Worldwide Inc USD Sr CDS Curve 06/19/16 Cusip</t>
  </si>
  <si>
    <t>CD1111
Starwood Hotels &amp; Resorts Worldwide Inc USD Sr CDS Curve 06/19/16 Description</t>
  </si>
  <si>
    <t>CD1111
Starwood Hotels &amp; Resorts Worldwide Inc USD Sr CDS Curve 06/19/16 Mid Spread</t>
  </si>
  <si>
    <t>CD466
Caterpillar Inc USD Sr CDS Curve 06/19/16 Cusip</t>
  </si>
  <si>
    <t>CD466
Caterpillar Inc USD Sr CDS Curve 06/19/16 Description</t>
  </si>
  <si>
    <t>CD466
Caterpillar Inc USD Sr CDS Curve 06/19/16 Mid Spread</t>
  </si>
  <si>
    <t>CD1583
Morgan Stanley USD Sr CDS Curve 06/19/16 Cusip</t>
  </si>
  <si>
    <t>CD1583
Morgan Stanley USD Sr CDS Curve 06/19/16 Description</t>
  </si>
  <si>
    <t>CD1583
Morgan Stanley USD Sr CDS Curve 06/19/16 Mid Spread</t>
  </si>
  <si>
    <t>CD2549
Wells Fargo &amp; Co USD Sr CDS Curve 06/19/16 Cusip</t>
  </si>
  <si>
    <t>CD2549
Wells Fargo &amp; Co USD Sr CDS Curve 06/19/16 Description</t>
  </si>
  <si>
    <t>CD2549
Wells Fargo &amp; Co USD Sr CDS Curve 06/19/16 Mid Spread</t>
  </si>
  <si>
    <t>6M</t>
  </si>
  <si>
    <t>CT678086 Curncy</t>
  </si>
  <si>
    <t>GECO CDS USD SR 6M D14 Curncy</t>
  </si>
  <si>
    <t>CX658982 Curncy</t>
  </si>
  <si>
    <t>CNQCN CDS USD SR 6M D14 Curncy</t>
  </si>
  <si>
    <t>CX665906 Curncy</t>
  </si>
  <si>
    <t>SABR CDS USD SR 6M D14 Curncy</t>
  </si>
  <si>
    <t>CT679074 Curncy</t>
  </si>
  <si>
    <t>HOT CDS USD SR 6M D14 Curncy</t>
  </si>
  <si>
    <t>CT660046 Curncy</t>
  </si>
  <si>
    <t>CAT I CDS USD SR 6M D14 Curncy</t>
  </si>
  <si>
    <t>CT659886 Curncy</t>
  </si>
  <si>
    <t>MS CDS USD SR 6M D14 Curncy</t>
  </si>
  <si>
    <t>CT682050 Curncy</t>
  </si>
  <si>
    <t>WELLFARGO CDS USD SR 6M D14 Curncy</t>
  </si>
  <si>
    <t>1Y</t>
  </si>
  <si>
    <t>CGE1U1   Curncy</t>
  </si>
  <si>
    <t>GECO CDS USD SR 1Y D14 Curncy</t>
  </si>
  <si>
    <t>CT363116 Curncy</t>
  </si>
  <si>
    <t>CNQCN CDS USD SR 1Y D14 Curncy</t>
  </si>
  <si>
    <t>CTSG1U1  Curncy</t>
  </si>
  <si>
    <t>SABR CDS USD SR 1Y D14 Curncy</t>
  </si>
  <si>
    <t>CT388636 Curncy</t>
  </si>
  <si>
    <t>HOT CDS USD SR 1Y D14 Curncy</t>
  </si>
  <si>
    <t>CCAT1U1  Curncy</t>
  </si>
  <si>
    <t>CAT I CDS USD SR 1Y D14 Curncy</t>
  </si>
  <si>
    <t>CMWD1U1  Curncy</t>
  </si>
  <si>
    <t>MS CDS USD SR 1Y D14 Curncy</t>
  </si>
  <si>
    <t>CWFC1U1  Curncy</t>
  </si>
  <si>
    <t>WELLFARGO CDS USD SR 1Y D14 Curncy</t>
  </si>
  <si>
    <t>2Y</t>
  </si>
  <si>
    <t>CT678090 Curncy</t>
  </si>
  <si>
    <t>GECO CDS USD SR 2Y D14 Curncy</t>
  </si>
  <si>
    <t>CT363120 Curncy</t>
  </si>
  <si>
    <t>CNQCN CDS USD SR 2Y D14 Curncy</t>
  </si>
  <si>
    <t>CT388156 Curncy</t>
  </si>
  <si>
    <t>SABR CDS USD SR 2Y D14 Curncy</t>
  </si>
  <si>
    <t>CT388640 Curncy</t>
  </si>
  <si>
    <t>HOT CDS USD SR 2Y D14 Curncy</t>
  </si>
  <si>
    <t>CT358643 Curncy</t>
  </si>
  <si>
    <t>CAT I CDS USD SR 2Y D14 Curncy</t>
  </si>
  <si>
    <t>CMWD1U2  Curncy</t>
  </si>
  <si>
    <t>MS CDS USD SR 2Y D14 Curncy</t>
  </si>
  <si>
    <t>CT389592 Curncy</t>
  </si>
  <si>
    <t>WELLFARGO CDS USD SR 2Y D14 Curncy</t>
  </si>
  <si>
    <t>3Y</t>
  </si>
  <si>
    <t>CGE1U3   Curncy</t>
  </si>
  <si>
    <t>GECO CDS USD SR 3Y D14 Curncy</t>
  </si>
  <si>
    <t>CT363124 Curncy</t>
  </si>
  <si>
    <t>CNQCN CDS USD SR 3Y D14 Curncy</t>
  </si>
  <si>
    <t>CTSG1U3  Curncy</t>
  </si>
  <si>
    <t>SABR CDS USD SR 3Y D14 Curncy</t>
  </si>
  <si>
    <t>CT388644 Curncy</t>
  </si>
  <si>
    <t>HOT CDS USD SR 3Y D14 Curncy</t>
  </si>
  <si>
    <t>CCAT1U3  Curncy</t>
  </si>
  <si>
    <t>CAT I CDS USD SR 3Y D14 Curncy</t>
  </si>
  <si>
    <t>CMWD1U3  Curncy</t>
  </si>
  <si>
    <t>MS CDS USD SR 3Y D14 Curncy</t>
  </si>
  <si>
    <t>CWFC1U3  Curncy</t>
  </si>
  <si>
    <t>WELLFARGO CDS USD SR 3Y D14 Curncy</t>
  </si>
  <si>
    <t>4Y</t>
  </si>
  <si>
    <t>CT678094 Curncy</t>
  </si>
  <si>
    <t>GECO CDS USD SR 4Y D14 Curncy</t>
  </si>
  <si>
    <t>CT363128 Curncy</t>
  </si>
  <si>
    <t>CNQCN CDS USD SR 4Y D14 Curncy</t>
  </si>
  <si>
    <t>CT388160 Curncy</t>
  </si>
  <si>
    <t>SABR CDS USD SR 4Y D14 Curncy</t>
  </si>
  <si>
    <t>CT388648 Curncy</t>
  </si>
  <si>
    <t>HOT CDS USD SR 4Y D14 Curncy</t>
  </si>
  <si>
    <t>CT358647 Curncy</t>
  </si>
  <si>
    <t>CAT I CDS USD SR 4Y D14 Curncy</t>
  </si>
  <si>
    <t>CT425582 Curncy</t>
  </si>
  <si>
    <t>MS CDS USD SR 4Y D14 Curncy</t>
  </si>
  <si>
    <t>CT389604 Curncy</t>
  </si>
  <si>
    <t>WELLFARGO CDS USD SR 4Y D14 Curncy</t>
  </si>
  <si>
    <t>5Y</t>
  </si>
  <si>
    <t>CGE1U5   Curncy</t>
  </si>
  <si>
    <t>GECO CDS USD SR 5Y D14 Curncy</t>
  </si>
  <si>
    <t>CT363132 Curncy</t>
  </si>
  <si>
    <t>CNQCN CDS USD SR 5Y D14 Curncy</t>
  </si>
  <si>
    <t>CTSG1U5  Curncy</t>
  </si>
  <si>
    <t>SABR CDS USD SR 5Y D14 Curncy</t>
  </si>
  <si>
    <t>CHOT1U5  Curncy</t>
  </si>
  <si>
    <t>HOT CDS USD SR 5Y D14 Curncy</t>
  </si>
  <si>
    <t>CCAT1U5  Curncy</t>
  </si>
  <si>
    <t>CAT I CDS USD SR 5Y D14 Curncy</t>
  </si>
  <si>
    <t>CMWD1U5  Curncy</t>
  </si>
  <si>
    <t>MS CDS USD SR 5Y D14 Curncy</t>
  </si>
  <si>
    <t>CWFC1U5  Curncy</t>
  </si>
  <si>
    <t>WELLFARGO CDS USD SR 5Y D14 Curncy</t>
  </si>
  <si>
    <t>7Y</t>
  </si>
  <si>
    <t>CT353797 Curncy</t>
  </si>
  <si>
    <t>GECO CDS USD SR 7Y D14 Curncy</t>
  </si>
  <si>
    <t>CT363140 Curncy</t>
  </si>
  <si>
    <t>CNQCN CDS USD SR 7Y D14 Curncy</t>
  </si>
  <si>
    <t>CTSG1U7  Curncy</t>
  </si>
  <si>
    <t>SABR CDS USD SR 7Y D14 Curncy</t>
  </si>
  <si>
    <t>CT388656 Curncy</t>
  </si>
  <si>
    <t>HOT CDS USD SR 7Y D14 Curncy</t>
  </si>
  <si>
    <t>CT353892 Curncy</t>
  </si>
  <si>
    <t>CAT I CDS USD SR 7Y D14 Curncy</t>
  </si>
  <si>
    <t>CMWD1U7  Curncy</t>
  </si>
  <si>
    <t>MS CDS USD SR 7Y D14 Curncy</t>
  </si>
  <si>
    <t>CWFC1U7  Curncy</t>
  </si>
  <si>
    <t>WELLFARGO CDS USD SR 7Y D14 Curncy</t>
  </si>
  <si>
    <t>10Y</t>
  </si>
  <si>
    <t>CGE1U10  Curncy</t>
  </si>
  <si>
    <t>GECO CDS USD SR 10Y D14 Curncy</t>
  </si>
  <si>
    <t>CT363112 Curncy</t>
  </si>
  <si>
    <t>CNQCN CDS USD SR 10Y D14 Curncy</t>
  </si>
  <si>
    <t>CTSG1U10 Curncy</t>
  </si>
  <si>
    <t>SABR CDS USD SR 10Y D14 Curncy</t>
  </si>
  <si>
    <t>CT388632 Curncy</t>
  </si>
  <si>
    <t>HOT CDS USD SR 10Y D14 Curncy</t>
  </si>
  <si>
    <t>CCAT1U10 Curncy</t>
  </si>
  <si>
    <t>CAT I CDS USD SR 10Y D14 Curncy</t>
  </si>
  <si>
    <t>CMWD1U10 Curncy</t>
  </si>
  <si>
    <t>MS CDS USD SR 10Y D14 Curncy</t>
  </si>
  <si>
    <t>CWFC1U10 Curncy</t>
  </si>
  <si>
    <t>WELLFARGO CDS USD SR 10Y D14 Curncy</t>
  </si>
  <si>
    <t>Recovery Rate</t>
  </si>
  <si>
    <t>Lambda</t>
  </si>
  <si>
    <t>CUSIP</t>
  </si>
  <si>
    <t>Description</t>
  </si>
  <si>
    <t>Mid Spread</t>
  </si>
  <si>
    <t>CX668814 Curncy</t>
  </si>
  <si>
    <t>FOXA CDS USD SR 6M D14 Curncy</t>
  </si>
  <si>
    <t>CNCPI1U1 Curncy</t>
  </si>
  <si>
    <t>FOXA CDS USD SR 1Y D14 Curncy</t>
  </si>
  <si>
    <t>CT387144 Curncy</t>
  </si>
  <si>
    <t>FOXA CDS USD SR 2Y D14 Curncy</t>
  </si>
  <si>
    <t>CNCPI1U3 Curncy</t>
  </si>
  <si>
    <t>FOXA CDS USD SR 3Y D14 Curncy</t>
  </si>
  <si>
    <t>CX357927 Curncy</t>
  </si>
  <si>
    <t>FOXA CDS USD SR 4Y D14 Curncy</t>
  </si>
  <si>
    <t>CNCP1U5  Curncy</t>
  </si>
  <si>
    <t>FOXA CDS USD SR 5Y D14 Curncy</t>
  </si>
  <si>
    <t>CT387152 Curncy</t>
  </si>
  <si>
    <t>FOXA CDS USD SR 7Y D14 Curncy</t>
  </si>
  <si>
    <t>CT387140 Curncy</t>
  </si>
  <si>
    <t>FOXA CDS USD SR 10Y D14 Curncy</t>
  </si>
  <si>
    <t>CY004534 Curncy</t>
  </si>
  <si>
    <t>FRANCE CDS USD SR 6M D14 Curncy</t>
  </si>
  <si>
    <t>CFRTR1U1 Curncy</t>
  </si>
  <si>
    <t>FRANCE CDS USD SR 1Y D14 Curncy</t>
  </si>
  <si>
    <t>CT412190 Curncy</t>
  </si>
  <si>
    <t>FRANCE CDS USD SR 2Y D14 Curncy</t>
  </si>
  <si>
    <t>CFRTR1U3 Curncy</t>
  </si>
  <si>
    <t>FRANCE CDS USD SR 3Y D14 Curncy</t>
  </si>
  <si>
    <t>CT412194 Curncy</t>
  </si>
  <si>
    <t>FRANCE CDS USD SR 4Y D14 Curncy</t>
  </si>
  <si>
    <t>CFRTR1U5 Curncy</t>
  </si>
  <si>
    <t>FRANCE CDS USD SR 5Y D14 Curncy</t>
  </si>
  <si>
    <t>CT412198 Curncy</t>
  </si>
  <si>
    <t>FRANCE CDS USD SR 7Y D14 Curncy</t>
  </si>
  <si>
    <t>CFRT1U10 Curncy</t>
  </si>
  <si>
    <t>FRANCE CDS USD SR 10Y D14 Curncy</t>
  </si>
  <si>
    <t>CT676466 Curncy</t>
  </si>
  <si>
    <t>DOWCHEM CDS USD SR 6M D14 Curncy</t>
  </si>
  <si>
    <t>CDOW1U1  Curncy</t>
  </si>
  <si>
    <t>DOWCHEM CDS USD SR 1Y D14 Curncy</t>
  </si>
  <si>
    <t>CT384464 Curncy</t>
  </si>
  <si>
    <t>DOWCHEM CDS USD SR 2Y D14 Curncy</t>
  </si>
  <si>
    <t>CDOW1U3  Curncy</t>
  </si>
  <si>
    <t>DOWCHEM CDS USD SR 3Y D14 Curncy</t>
  </si>
  <si>
    <t>CT384468 Curncy</t>
  </si>
  <si>
    <t>DOWCHEM CDS USD SR 4Y D14 Curncy</t>
  </si>
  <si>
    <t>CDOW1U5  Curncy</t>
  </si>
  <si>
    <t>DOWCHEM CDS USD SR 5Y D14 Curncy</t>
  </si>
  <si>
    <t>CDOW1U7  Curncy</t>
  </si>
  <si>
    <t>DOWCHEM CDS USD SR 7Y D14 Curncy</t>
  </si>
  <si>
    <t>CDOW1U10 Curncy</t>
  </si>
  <si>
    <t>DOWCHEM CDS USD SR 10Y D14 Curncy</t>
  </si>
  <si>
    <t>Proxy for Huntsman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</si>
</sst>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##_);[Red]\(#,##0.00##\)"/>
  </numFmts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164" fontId="19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33" borderId="0" xfId="26" applyNumberFormat="1" applyFont="1" applyFill="1" applyBorder="1" applyAlignment="1" applyProtection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amount" xfId="43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topLeftCell="A91" workbookViewId="0">
      <selection activeCell="A100" sqref="A100"/>
    </sheetView>
  </sheetViews>
  <sheetFormatPr defaultRowHeight="15" x14ac:dyDescent="0.25"/>
  <cols>
    <col min="1" max="1" width="6.140625" style="1" bestFit="1" customWidth="1"/>
    <col min="2" max="2" width="25.85546875" style="1" customWidth="1"/>
    <col min="3" max="3" width="82.42578125" style="1" bestFit="1" customWidth="1"/>
    <col min="4" max="4" width="58.85546875" style="1" customWidth="1"/>
    <col min="5" max="5" width="25.85546875" style="1" customWidth="1"/>
    <col min="6" max="6" width="7.85546875" bestFit="1" customWidth="1"/>
    <col min="7" max="7" width="30.7109375" customWidth="1"/>
    <col min="8" max="8" width="57" bestFit="1" customWidth="1"/>
    <col min="9" max="10" width="62.42578125" bestFit="1" customWidth="1"/>
    <col min="11" max="11" width="77" bestFit="1" customWidth="1"/>
    <col min="12" max="13" width="82.42578125" bestFit="1" customWidth="1"/>
    <col min="14" max="14" width="50.42578125" bestFit="1" customWidth="1"/>
    <col min="15" max="16" width="55.85546875" bestFit="1" customWidth="1"/>
    <col min="17" max="17" width="53" bestFit="1" customWidth="1"/>
    <col min="18" max="19" width="58.42578125" bestFit="1" customWidth="1"/>
    <col min="20" max="20" width="54.28515625" bestFit="1" customWidth="1"/>
    <col min="21" max="22" width="59.85546875" bestFit="1" customWidth="1"/>
    <col min="23" max="23" width="59.42578125" bestFit="1" customWidth="1"/>
    <col min="24" max="25" width="64.85546875" bestFit="1" customWidth="1"/>
    <col min="26" max="26" width="38.28515625" bestFit="1" customWidth="1"/>
    <col min="27" max="28" width="39.28515625" bestFit="1" customWidth="1"/>
    <col min="29" max="29" width="38.28515625" bestFit="1" customWidth="1"/>
    <col min="30" max="31" width="39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142</v>
      </c>
      <c r="F1" s="2" t="s">
        <v>143</v>
      </c>
    </row>
    <row r="2" spans="1:6" x14ac:dyDescent="0.25">
      <c r="A2" s="1" t="s">
        <v>22</v>
      </c>
      <c r="B2" s="1" t="s">
        <v>23</v>
      </c>
      <c r="C2" s="1" t="s">
        <v>24</v>
      </c>
      <c r="D2" s="1">
        <v>6.9</v>
      </c>
      <c r="E2" s="1">
        <v>0.4</v>
      </c>
      <c r="F2">
        <f>+D2/E2/100</f>
        <v>0.17249999999999999</v>
      </c>
    </row>
    <row r="3" spans="1:6" x14ac:dyDescent="0.25">
      <c r="A3" s="1" t="s">
        <v>37</v>
      </c>
      <c r="B3" s="1" t="s">
        <v>38</v>
      </c>
      <c r="C3" s="1" t="s">
        <v>39</v>
      </c>
      <c r="D3" s="1">
        <v>12.6</v>
      </c>
      <c r="E3" s="1">
        <v>0.4</v>
      </c>
      <c r="F3">
        <f t="shared" ref="F3:F9" si="0">+D3/E3/100</f>
        <v>0.31499999999999995</v>
      </c>
    </row>
    <row r="4" spans="1:6" x14ac:dyDescent="0.25">
      <c r="A4" s="1" t="s">
        <v>52</v>
      </c>
      <c r="B4" s="1" t="s">
        <v>53</v>
      </c>
      <c r="C4" s="1" t="s">
        <v>54</v>
      </c>
      <c r="D4" s="1">
        <v>24.1</v>
      </c>
      <c r="E4" s="1">
        <v>0.4</v>
      </c>
      <c r="F4">
        <f t="shared" si="0"/>
        <v>0.60250000000000004</v>
      </c>
    </row>
    <row r="5" spans="1:6" x14ac:dyDescent="0.25">
      <c r="A5" s="1" t="s">
        <v>67</v>
      </c>
      <c r="B5" s="1" t="s">
        <v>68</v>
      </c>
      <c r="C5" s="1" t="s">
        <v>69</v>
      </c>
      <c r="D5" s="1">
        <v>29.2</v>
      </c>
      <c r="E5" s="1">
        <v>0.4</v>
      </c>
      <c r="F5">
        <f t="shared" si="0"/>
        <v>0.73</v>
      </c>
    </row>
    <row r="6" spans="1:6" x14ac:dyDescent="0.25">
      <c r="A6" s="1" t="s">
        <v>82</v>
      </c>
      <c r="B6" s="1" t="s">
        <v>83</v>
      </c>
      <c r="C6" s="1" t="s">
        <v>84</v>
      </c>
      <c r="D6" s="1">
        <v>35.5</v>
      </c>
      <c r="E6" s="1">
        <v>0.4</v>
      </c>
      <c r="F6">
        <f t="shared" si="0"/>
        <v>0.88749999999999996</v>
      </c>
    </row>
    <row r="7" spans="1:6" x14ac:dyDescent="0.25">
      <c r="A7" s="1" t="s">
        <v>97</v>
      </c>
      <c r="B7" s="1" t="s">
        <v>98</v>
      </c>
      <c r="C7" s="1" t="s">
        <v>99</v>
      </c>
      <c r="D7" s="1">
        <v>44.5</v>
      </c>
      <c r="E7" s="1">
        <v>0.4</v>
      </c>
      <c r="F7">
        <f t="shared" si="0"/>
        <v>1.1125</v>
      </c>
    </row>
    <row r="8" spans="1:6" x14ac:dyDescent="0.25">
      <c r="A8" s="1" t="s">
        <v>112</v>
      </c>
      <c r="B8" s="1" t="s">
        <v>113</v>
      </c>
      <c r="C8" s="1" t="s">
        <v>114</v>
      </c>
      <c r="D8" s="1">
        <v>62.3</v>
      </c>
      <c r="E8" s="1">
        <v>0.4</v>
      </c>
      <c r="F8">
        <f t="shared" si="0"/>
        <v>1.5574999999999997</v>
      </c>
    </row>
    <row r="9" spans="1:6" x14ac:dyDescent="0.25">
      <c r="A9" s="1" t="s">
        <v>127</v>
      </c>
      <c r="B9" s="1" t="s">
        <v>128</v>
      </c>
      <c r="C9" s="1" t="s">
        <v>129</v>
      </c>
      <c r="D9" s="1">
        <v>82.2</v>
      </c>
      <c r="E9" s="1">
        <v>0.4</v>
      </c>
      <c r="F9">
        <f t="shared" si="0"/>
        <v>2.0550000000000002</v>
      </c>
    </row>
    <row r="11" spans="1:6" x14ac:dyDescent="0.25">
      <c r="A11" s="2" t="s">
        <v>0</v>
      </c>
      <c r="B11" s="2" t="s">
        <v>4</v>
      </c>
      <c r="C11" s="2" t="s">
        <v>5</v>
      </c>
      <c r="D11" s="2" t="s">
        <v>6</v>
      </c>
      <c r="E11" s="2" t="s">
        <v>142</v>
      </c>
      <c r="F11" s="2" t="s">
        <v>143</v>
      </c>
    </row>
    <row r="12" spans="1:6" x14ac:dyDescent="0.25">
      <c r="A12" s="1" t="s">
        <v>22</v>
      </c>
      <c r="B12" s="1" t="s">
        <v>25</v>
      </c>
      <c r="C12" s="1" t="s">
        <v>26</v>
      </c>
      <c r="D12" s="1">
        <v>49.2</v>
      </c>
      <c r="E12" s="1">
        <v>0.4</v>
      </c>
      <c r="F12">
        <f>+D12/E12/100</f>
        <v>1.23</v>
      </c>
    </row>
    <row r="13" spans="1:6" x14ac:dyDescent="0.25">
      <c r="A13" s="1" t="s">
        <v>37</v>
      </c>
      <c r="B13" s="1" t="s">
        <v>40</v>
      </c>
      <c r="C13" s="1" t="s">
        <v>41</v>
      </c>
      <c r="D13" s="1">
        <v>67.5</v>
      </c>
      <c r="E13" s="1">
        <v>0.4</v>
      </c>
      <c r="F13">
        <f t="shared" ref="F13:F19" si="1">+D13/E13/100</f>
        <v>1.6875</v>
      </c>
    </row>
    <row r="14" spans="1:6" x14ac:dyDescent="0.25">
      <c r="A14" s="1" t="s">
        <v>52</v>
      </c>
      <c r="B14" s="1" t="s">
        <v>55</v>
      </c>
      <c r="C14" s="1" t="s">
        <v>56</v>
      </c>
      <c r="D14" s="1">
        <v>125.5</v>
      </c>
      <c r="E14" s="1">
        <v>0.4</v>
      </c>
      <c r="F14">
        <f t="shared" si="1"/>
        <v>3.1375000000000002</v>
      </c>
    </row>
    <row r="15" spans="1:6" x14ac:dyDescent="0.25">
      <c r="A15" s="1" t="s">
        <v>67</v>
      </c>
      <c r="B15" s="1" t="s">
        <v>70</v>
      </c>
      <c r="C15" s="1" t="s">
        <v>71</v>
      </c>
      <c r="D15" s="1">
        <v>168.5</v>
      </c>
      <c r="E15" s="1">
        <v>0.4</v>
      </c>
      <c r="F15">
        <f t="shared" si="1"/>
        <v>4.2125000000000004</v>
      </c>
    </row>
    <row r="16" spans="1:6" x14ac:dyDescent="0.25">
      <c r="A16" s="1" t="s">
        <v>82</v>
      </c>
      <c r="B16" s="1" t="s">
        <v>85</v>
      </c>
      <c r="C16" s="1" t="s">
        <v>86</v>
      </c>
      <c r="D16" s="1">
        <v>205</v>
      </c>
      <c r="E16" s="1">
        <v>0.4</v>
      </c>
      <c r="F16">
        <f t="shared" si="1"/>
        <v>5.125</v>
      </c>
    </row>
    <row r="17" spans="1:6" x14ac:dyDescent="0.25">
      <c r="A17" s="1" t="s">
        <v>97</v>
      </c>
      <c r="B17" s="1" t="s">
        <v>100</v>
      </c>
      <c r="C17" s="1" t="s">
        <v>101</v>
      </c>
      <c r="D17" s="1">
        <v>260.10000000000002</v>
      </c>
      <c r="E17" s="1">
        <v>0.4</v>
      </c>
      <c r="F17">
        <f t="shared" si="1"/>
        <v>6.5025000000000004</v>
      </c>
    </row>
    <row r="18" spans="1:6" x14ac:dyDescent="0.25">
      <c r="A18" s="1" t="s">
        <v>112</v>
      </c>
      <c r="B18" s="1" t="s">
        <v>115</v>
      </c>
      <c r="C18" s="1" t="s">
        <v>116</v>
      </c>
      <c r="D18" s="1">
        <v>336.6</v>
      </c>
      <c r="E18" s="1">
        <v>0.4</v>
      </c>
      <c r="F18">
        <f t="shared" si="1"/>
        <v>8.4149999999999991</v>
      </c>
    </row>
    <row r="19" spans="1:6" x14ac:dyDescent="0.25">
      <c r="A19" s="1" t="s">
        <v>127</v>
      </c>
      <c r="B19" s="1" t="s">
        <v>130</v>
      </c>
      <c r="C19" s="1" t="s">
        <v>131</v>
      </c>
      <c r="D19" s="1">
        <v>368.8</v>
      </c>
      <c r="E19" s="1">
        <v>0.4</v>
      </c>
      <c r="F19">
        <f t="shared" si="1"/>
        <v>9.2200000000000006</v>
      </c>
    </row>
    <row r="21" spans="1:6" x14ac:dyDescent="0.25">
      <c r="A21" s="2" t="s">
        <v>0</v>
      </c>
      <c r="B21" s="2" t="s">
        <v>7</v>
      </c>
      <c r="C21" s="2" t="s">
        <v>8</v>
      </c>
      <c r="D21" s="2" t="s">
        <v>9</v>
      </c>
      <c r="E21" s="2" t="s">
        <v>142</v>
      </c>
      <c r="F21" s="2" t="s">
        <v>143</v>
      </c>
    </row>
    <row r="22" spans="1:6" x14ac:dyDescent="0.25">
      <c r="A22" s="1" t="s">
        <v>22</v>
      </c>
      <c r="B22" s="1" t="s">
        <v>27</v>
      </c>
      <c r="C22" s="1" t="s">
        <v>28</v>
      </c>
      <c r="D22" s="1">
        <v>22.7</v>
      </c>
      <c r="E22" s="1">
        <v>0.4</v>
      </c>
      <c r="F22">
        <f>+D22/E22/100</f>
        <v>0.56749999999999989</v>
      </c>
    </row>
    <row r="23" spans="1:6" x14ac:dyDescent="0.25">
      <c r="A23" s="1" t="s">
        <v>37</v>
      </c>
      <c r="B23" s="1" t="s">
        <v>42</v>
      </c>
      <c r="C23" s="1" t="s">
        <v>43</v>
      </c>
      <c r="D23" s="1">
        <v>28.3</v>
      </c>
      <c r="E23" s="1">
        <v>0.4</v>
      </c>
      <c r="F23">
        <f t="shared" ref="F23:F29" si="2">+D23/E23/100</f>
        <v>0.70750000000000002</v>
      </c>
    </row>
    <row r="24" spans="1:6" x14ac:dyDescent="0.25">
      <c r="A24" s="1" t="s">
        <v>52</v>
      </c>
      <c r="B24" s="1" t="s">
        <v>57</v>
      </c>
      <c r="C24" s="1" t="s">
        <v>58</v>
      </c>
      <c r="D24" s="1">
        <v>51.7</v>
      </c>
      <c r="E24" s="1">
        <v>0.4</v>
      </c>
      <c r="F24">
        <f t="shared" si="2"/>
        <v>1.2925</v>
      </c>
    </row>
    <row r="25" spans="1:6" x14ac:dyDescent="0.25">
      <c r="A25" s="1" t="s">
        <v>67</v>
      </c>
      <c r="B25" s="1" t="s">
        <v>72</v>
      </c>
      <c r="C25" s="1" t="s">
        <v>73</v>
      </c>
      <c r="D25" s="1">
        <v>78.3</v>
      </c>
      <c r="E25" s="1">
        <v>0.4</v>
      </c>
      <c r="F25">
        <f t="shared" si="2"/>
        <v>1.9574999999999998</v>
      </c>
    </row>
    <row r="26" spans="1:6" x14ac:dyDescent="0.25">
      <c r="A26" s="1" t="s">
        <v>82</v>
      </c>
      <c r="B26" s="1" t="s">
        <v>87</v>
      </c>
      <c r="C26" s="1" t="s">
        <v>88</v>
      </c>
      <c r="D26" s="1">
        <v>105</v>
      </c>
      <c r="E26" s="1">
        <v>0.4</v>
      </c>
      <c r="F26">
        <f t="shared" si="2"/>
        <v>2.625</v>
      </c>
    </row>
    <row r="27" spans="1:6" x14ac:dyDescent="0.25">
      <c r="A27" s="1" t="s">
        <v>97</v>
      </c>
      <c r="B27" s="1" t="s">
        <v>102</v>
      </c>
      <c r="C27" s="1" t="s">
        <v>103</v>
      </c>
      <c r="D27" s="1">
        <v>135</v>
      </c>
      <c r="E27" s="1">
        <v>0.4</v>
      </c>
      <c r="F27">
        <f t="shared" si="2"/>
        <v>3.375</v>
      </c>
    </row>
    <row r="28" spans="1:6" x14ac:dyDescent="0.25">
      <c r="A28" s="1" t="s">
        <v>112</v>
      </c>
      <c r="B28" s="1" t="s">
        <v>117</v>
      </c>
      <c r="C28" s="1" t="s">
        <v>118</v>
      </c>
      <c r="D28" s="1">
        <v>189.5</v>
      </c>
      <c r="E28" s="1">
        <v>0.4</v>
      </c>
      <c r="F28">
        <f t="shared" si="2"/>
        <v>4.7374999999999998</v>
      </c>
    </row>
    <row r="29" spans="1:6" x14ac:dyDescent="0.25">
      <c r="A29" s="1" t="s">
        <v>127</v>
      </c>
      <c r="B29" s="1" t="s">
        <v>132</v>
      </c>
      <c r="C29" s="1" t="s">
        <v>133</v>
      </c>
      <c r="D29" s="1">
        <v>208.8</v>
      </c>
      <c r="E29" s="1">
        <v>0.4</v>
      </c>
      <c r="F29">
        <f t="shared" si="2"/>
        <v>5.22</v>
      </c>
    </row>
    <row r="31" spans="1:6" x14ac:dyDescent="0.25">
      <c r="A31" s="2" t="s">
        <v>0</v>
      </c>
      <c r="B31" s="2" t="s">
        <v>10</v>
      </c>
      <c r="C31" s="2" t="s">
        <v>11</v>
      </c>
      <c r="D31" s="2" t="s">
        <v>12</v>
      </c>
      <c r="E31" s="2" t="s">
        <v>142</v>
      </c>
      <c r="F31" s="2" t="s">
        <v>143</v>
      </c>
    </row>
    <row r="32" spans="1:6" x14ac:dyDescent="0.25">
      <c r="A32" s="1" t="s">
        <v>22</v>
      </c>
      <c r="B32" s="1" t="s">
        <v>29</v>
      </c>
      <c r="C32" s="1" t="s">
        <v>30</v>
      </c>
      <c r="D32" s="1">
        <v>5.0999999999999996</v>
      </c>
      <c r="E32" s="1">
        <v>0.4</v>
      </c>
      <c r="F32">
        <f>+D32/E32/100</f>
        <v>0.12749999999999997</v>
      </c>
    </row>
    <row r="33" spans="1:6" x14ac:dyDescent="0.25">
      <c r="A33" s="1" t="s">
        <v>37</v>
      </c>
      <c r="B33" s="1" t="s">
        <v>44</v>
      </c>
      <c r="C33" s="1" t="s">
        <v>45</v>
      </c>
      <c r="D33" s="1">
        <v>5.6</v>
      </c>
      <c r="E33" s="1">
        <v>0.4</v>
      </c>
      <c r="F33">
        <f t="shared" ref="F33:F39" si="3">+D33/E33/100</f>
        <v>0.13999999999999999</v>
      </c>
    </row>
    <row r="34" spans="1:6" x14ac:dyDescent="0.25">
      <c r="A34" s="1" t="s">
        <v>52</v>
      </c>
      <c r="B34" s="1" t="s">
        <v>59</v>
      </c>
      <c r="C34" s="1" t="s">
        <v>60</v>
      </c>
      <c r="D34" s="1">
        <v>8.8000000000000007</v>
      </c>
      <c r="E34" s="1">
        <v>0.4</v>
      </c>
      <c r="F34">
        <f t="shared" si="3"/>
        <v>0.22</v>
      </c>
    </row>
    <row r="35" spans="1:6" x14ac:dyDescent="0.25">
      <c r="A35" s="1" t="s">
        <v>67</v>
      </c>
      <c r="B35" s="1" t="s">
        <v>74</v>
      </c>
      <c r="C35" s="1" t="s">
        <v>75</v>
      </c>
      <c r="D35" s="1">
        <v>14.6</v>
      </c>
      <c r="E35" s="1">
        <v>0.4</v>
      </c>
      <c r="F35">
        <f t="shared" si="3"/>
        <v>0.36499999999999999</v>
      </c>
    </row>
    <row r="36" spans="1:6" x14ac:dyDescent="0.25">
      <c r="A36" s="1" t="s">
        <v>82</v>
      </c>
      <c r="B36" s="1" t="s">
        <v>89</v>
      </c>
      <c r="C36" s="1" t="s">
        <v>90</v>
      </c>
      <c r="D36" s="1">
        <v>21.6</v>
      </c>
      <c r="E36" s="1">
        <v>0.4</v>
      </c>
      <c r="F36">
        <f t="shared" si="3"/>
        <v>0.54</v>
      </c>
    </row>
    <row r="37" spans="1:6" x14ac:dyDescent="0.25">
      <c r="A37" s="1" t="s">
        <v>97</v>
      </c>
      <c r="B37" s="1" t="s">
        <v>104</v>
      </c>
      <c r="C37" s="1" t="s">
        <v>105</v>
      </c>
      <c r="D37" s="1">
        <v>28.1</v>
      </c>
      <c r="E37" s="1">
        <v>0.4</v>
      </c>
      <c r="F37">
        <f t="shared" si="3"/>
        <v>0.70250000000000001</v>
      </c>
    </row>
    <row r="38" spans="1:6" x14ac:dyDescent="0.25">
      <c r="A38" s="1" t="s">
        <v>112</v>
      </c>
      <c r="B38" s="1" t="s">
        <v>119</v>
      </c>
      <c r="C38" s="1" t="s">
        <v>120</v>
      </c>
      <c r="D38" s="1">
        <v>46.1</v>
      </c>
      <c r="E38" s="1">
        <v>0.4</v>
      </c>
      <c r="F38">
        <f t="shared" si="3"/>
        <v>1.1525000000000001</v>
      </c>
    </row>
    <row r="39" spans="1:6" x14ac:dyDescent="0.25">
      <c r="A39" s="1" t="s">
        <v>127</v>
      </c>
      <c r="B39" s="1" t="s">
        <v>134</v>
      </c>
      <c r="C39" s="1" t="s">
        <v>135</v>
      </c>
      <c r="D39" s="1">
        <v>54.8</v>
      </c>
      <c r="E39" s="1">
        <v>0.4</v>
      </c>
      <c r="F39">
        <f t="shared" si="3"/>
        <v>1.3699999999999997</v>
      </c>
    </row>
    <row r="41" spans="1:6" x14ac:dyDescent="0.25">
      <c r="A41" s="2" t="s">
        <v>0</v>
      </c>
      <c r="B41" s="2" t="s">
        <v>13</v>
      </c>
      <c r="C41" s="2" t="s">
        <v>14</v>
      </c>
      <c r="D41" s="2" t="s">
        <v>15</v>
      </c>
      <c r="E41" s="2" t="s">
        <v>142</v>
      </c>
      <c r="F41" s="2" t="s">
        <v>143</v>
      </c>
    </row>
    <row r="42" spans="1:6" x14ac:dyDescent="0.25">
      <c r="A42" s="1" t="s">
        <v>22</v>
      </c>
      <c r="B42" s="1" t="s">
        <v>31</v>
      </c>
      <c r="C42" s="1" t="s">
        <v>32</v>
      </c>
      <c r="D42" s="1">
        <v>9.1999999999999993</v>
      </c>
      <c r="E42" s="1">
        <v>0.4</v>
      </c>
      <c r="F42">
        <f>+D42/E42/100</f>
        <v>0.22999999999999995</v>
      </c>
    </row>
    <row r="43" spans="1:6" x14ac:dyDescent="0.25">
      <c r="A43" s="1" t="s">
        <v>37</v>
      </c>
      <c r="B43" s="1" t="s">
        <v>46</v>
      </c>
      <c r="C43" s="1" t="s">
        <v>47</v>
      </c>
      <c r="D43" s="1">
        <v>14</v>
      </c>
      <c r="E43" s="1">
        <v>0.4</v>
      </c>
      <c r="F43">
        <f t="shared" ref="F43:F49" si="4">+D43/E43/100</f>
        <v>0.35</v>
      </c>
    </row>
    <row r="44" spans="1:6" x14ac:dyDescent="0.25">
      <c r="A44" s="1" t="s">
        <v>52</v>
      </c>
      <c r="B44" s="1" t="s">
        <v>61</v>
      </c>
      <c r="C44" s="1" t="s">
        <v>62</v>
      </c>
      <c r="D44" s="1">
        <v>26</v>
      </c>
      <c r="E44" s="1">
        <v>0.4</v>
      </c>
      <c r="F44">
        <f t="shared" si="4"/>
        <v>0.65</v>
      </c>
    </row>
    <row r="45" spans="1:6" x14ac:dyDescent="0.25">
      <c r="A45" s="1" t="s">
        <v>67</v>
      </c>
      <c r="B45" s="1" t="s">
        <v>76</v>
      </c>
      <c r="C45" s="1" t="s">
        <v>77</v>
      </c>
      <c r="D45" s="1">
        <v>41</v>
      </c>
      <c r="E45" s="1">
        <v>0.4</v>
      </c>
      <c r="F45">
        <f t="shared" si="4"/>
        <v>1.0249999999999999</v>
      </c>
    </row>
    <row r="46" spans="1:6" x14ac:dyDescent="0.25">
      <c r="A46" s="1" t="s">
        <v>82</v>
      </c>
      <c r="B46" s="1" t="s">
        <v>91</v>
      </c>
      <c r="C46" s="1" t="s">
        <v>92</v>
      </c>
      <c r="D46" s="1">
        <v>62</v>
      </c>
      <c r="E46" s="1">
        <v>0.4</v>
      </c>
      <c r="F46">
        <f t="shared" si="4"/>
        <v>1.55</v>
      </c>
    </row>
    <row r="47" spans="1:6" x14ac:dyDescent="0.25">
      <c r="A47" s="1" t="s">
        <v>97</v>
      </c>
      <c r="B47" s="1" t="s">
        <v>106</v>
      </c>
      <c r="C47" s="1" t="s">
        <v>107</v>
      </c>
      <c r="D47" s="1">
        <v>85</v>
      </c>
      <c r="E47" s="1">
        <v>0.4</v>
      </c>
      <c r="F47">
        <f t="shared" si="4"/>
        <v>2.125</v>
      </c>
    </row>
    <row r="48" spans="1:6" x14ac:dyDescent="0.25">
      <c r="A48" s="1" t="s">
        <v>112</v>
      </c>
      <c r="B48" s="1" t="s">
        <v>121</v>
      </c>
      <c r="C48" s="1" t="s">
        <v>122</v>
      </c>
      <c r="D48" s="1">
        <v>118</v>
      </c>
      <c r="E48" s="1">
        <v>0.4</v>
      </c>
      <c r="F48">
        <f t="shared" si="4"/>
        <v>2.95</v>
      </c>
    </row>
    <row r="49" spans="1:6" x14ac:dyDescent="0.25">
      <c r="A49" s="1" t="s">
        <v>127</v>
      </c>
      <c r="B49" s="1" t="s">
        <v>136</v>
      </c>
      <c r="C49" s="1" t="s">
        <v>137</v>
      </c>
      <c r="D49" s="1">
        <v>134.69999999999999</v>
      </c>
      <c r="E49" s="1">
        <v>0.4</v>
      </c>
      <c r="F49">
        <f t="shared" si="4"/>
        <v>3.3674999999999993</v>
      </c>
    </row>
    <row r="51" spans="1:6" x14ac:dyDescent="0.25">
      <c r="A51" s="2" t="s">
        <v>0</v>
      </c>
      <c r="B51" s="2" t="s">
        <v>16</v>
      </c>
      <c r="C51" s="2" t="s">
        <v>17</v>
      </c>
      <c r="D51" s="2" t="s">
        <v>18</v>
      </c>
      <c r="E51" s="2" t="s">
        <v>142</v>
      </c>
      <c r="F51" s="2" t="s">
        <v>143</v>
      </c>
    </row>
    <row r="52" spans="1:6" x14ac:dyDescent="0.25">
      <c r="A52" s="1" t="s">
        <v>22</v>
      </c>
      <c r="B52" s="1" t="s">
        <v>33</v>
      </c>
      <c r="C52" s="1" t="s">
        <v>34</v>
      </c>
      <c r="D52" s="1">
        <v>35.5</v>
      </c>
      <c r="E52" s="1">
        <v>0.4</v>
      </c>
      <c r="F52">
        <f>+D52/E52/100</f>
        <v>0.88749999999999996</v>
      </c>
    </row>
    <row r="53" spans="1:6" x14ac:dyDescent="0.25">
      <c r="A53" s="1" t="s">
        <v>37</v>
      </c>
      <c r="B53" s="1" t="s">
        <v>48</v>
      </c>
      <c r="C53" s="1" t="s">
        <v>49</v>
      </c>
      <c r="D53" s="1">
        <v>47.8</v>
      </c>
      <c r="E53" s="1">
        <v>0.4</v>
      </c>
      <c r="F53">
        <f t="shared" ref="F53:F59" si="5">+D53/E53/100</f>
        <v>1.1949999999999998</v>
      </c>
    </row>
    <row r="54" spans="1:6" x14ac:dyDescent="0.25">
      <c r="A54" s="1" t="s">
        <v>52</v>
      </c>
      <c r="B54" s="1" t="s">
        <v>63</v>
      </c>
      <c r="C54" s="1" t="s">
        <v>64</v>
      </c>
      <c r="D54" s="1">
        <v>56.3</v>
      </c>
      <c r="E54" s="1">
        <v>0.4</v>
      </c>
      <c r="F54">
        <f t="shared" si="5"/>
        <v>1.4074999999999998</v>
      </c>
    </row>
    <row r="55" spans="1:6" x14ac:dyDescent="0.25">
      <c r="A55" s="1" t="s">
        <v>67</v>
      </c>
      <c r="B55" s="1" t="s">
        <v>78</v>
      </c>
      <c r="C55" s="1" t="s">
        <v>79</v>
      </c>
      <c r="D55" s="1">
        <v>83.4</v>
      </c>
      <c r="E55" s="1">
        <v>0.4</v>
      </c>
      <c r="F55">
        <f t="shared" si="5"/>
        <v>2.085</v>
      </c>
    </row>
    <row r="56" spans="1:6" x14ac:dyDescent="0.25">
      <c r="A56" s="1" t="s">
        <v>82</v>
      </c>
      <c r="B56" s="1" t="s">
        <v>93</v>
      </c>
      <c r="C56" s="1" t="s">
        <v>94</v>
      </c>
      <c r="D56" s="1">
        <v>98.8</v>
      </c>
      <c r="E56" s="1">
        <v>0.4</v>
      </c>
      <c r="F56">
        <f t="shared" si="5"/>
        <v>2.4699999999999998</v>
      </c>
    </row>
    <row r="57" spans="1:6" x14ac:dyDescent="0.25">
      <c r="A57" s="1" t="s">
        <v>97</v>
      </c>
      <c r="B57" s="1" t="s">
        <v>108</v>
      </c>
      <c r="C57" s="1" t="s">
        <v>109</v>
      </c>
      <c r="D57" s="1">
        <v>118.2</v>
      </c>
      <c r="E57" s="1">
        <v>0.4</v>
      </c>
      <c r="F57">
        <f t="shared" si="5"/>
        <v>2.9550000000000001</v>
      </c>
    </row>
    <row r="58" spans="1:6" x14ac:dyDescent="0.25">
      <c r="A58" s="1" t="s">
        <v>112</v>
      </c>
      <c r="B58" s="1" t="s">
        <v>123</v>
      </c>
      <c r="C58" s="1" t="s">
        <v>124</v>
      </c>
      <c r="D58" s="1">
        <v>140.69999999999999</v>
      </c>
      <c r="E58" s="1">
        <v>0.4</v>
      </c>
      <c r="F58">
        <f t="shared" si="5"/>
        <v>3.5174999999999996</v>
      </c>
    </row>
    <row r="59" spans="1:6" x14ac:dyDescent="0.25">
      <c r="A59" s="1" t="s">
        <v>127</v>
      </c>
      <c r="B59" s="1" t="s">
        <v>138</v>
      </c>
      <c r="C59" s="1" t="s">
        <v>139</v>
      </c>
      <c r="D59" s="1">
        <v>159.4</v>
      </c>
      <c r="E59" s="1">
        <v>0.4</v>
      </c>
      <c r="F59">
        <f t="shared" si="5"/>
        <v>3.9849999999999999</v>
      </c>
    </row>
    <row r="61" spans="1:6" x14ac:dyDescent="0.25">
      <c r="A61" s="2" t="s">
        <v>0</v>
      </c>
      <c r="B61" s="2" t="s">
        <v>19</v>
      </c>
      <c r="C61" s="2" t="s">
        <v>20</v>
      </c>
      <c r="D61" s="2" t="s">
        <v>21</v>
      </c>
      <c r="E61" s="2" t="s">
        <v>142</v>
      </c>
      <c r="F61" s="2" t="s">
        <v>143</v>
      </c>
    </row>
    <row r="62" spans="1:6" x14ac:dyDescent="0.25">
      <c r="A62" s="1" t="s">
        <v>22</v>
      </c>
      <c r="B62" s="1" t="s">
        <v>35</v>
      </c>
      <c r="C62" s="1" t="s">
        <v>36</v>
      </c>
      <c r="D62" s="1">
        <v>16.899999999999999</v>
      </c>
      <c r="E62" s="1">
        <v>0.4</v>
      </c>
      <c r="F62">
        <f>+D62/E62/100</f>
        <v>0.42249999999999993</v>
      </c>
    </row>
    <row r="63" spans="1:6" x14ac:dyDescent="0.25">
      <c r="A63" s="1" t="s">
        <v>37</v>
      </c>
      <c r="B63" s="1" t="s">
        <v>50</v>
      </c>
      <c r="C63" s="1" t="s">
        <v>51</v>
      </c>
      <c r="D63" s="1">
        <v>20.100000000000001</v>
      </c>
      <c r="E63" s="1">
        <v>0.4</v>
      </c>
      <c r="F63">
        <f t="shared" ref="F63:F69" si="6">+D63/E63/100</f>
        <v>0.50249999999999995</v>
      </c>
    </row>
    <row r="64" spans="1:6" x14ac:dyDescent="0.25">
      <c r="A64" s="1" t="s">
        <v>52</v>
      </c>
      <c r="B64" s="1" t="s">
        <v>65</v>
      </c>
      <c r="C64" s="1" t="s">
        <v>66</v>
      </c>
      <c r="D64" s="1">
        <v>31.7</v>
      </c>
      <c r="E64" s="1">
        <v>0.4</v>
      </c>
      <c r="F64">
        <f t="shared" si="6"/>
        <v>0.79249999999999998</v>
      </c>
    </row>
    <row r="65" spans="1:6" x14ac:dyDescent="0.25">
      <c r="A65" s="1" t="s">
        <v>67</v>
      </c>
      <c r="B65" s="1" t="s">
        <v>80</v>
      </c>
      <c r="C65" s="1" t="s">
        <v>81</v>
      </c>
      <c r="D65" s="1">
        <v>41.5</v>
      </c>
      <c r="E65" s="1">
        <v>0.4</v>
      </c>
      <c r="F65">
        <f t="shared" si="6"/>
        <v>1.0375000000000001</v>
      </c>
    </row>
    <row r="66" spans="1:6" x14ac:dyDescent="0.25">
      <c r="A66" s="1" t="s">
        <v>82</v>
      </c>
      <c r="B66" s="1" t="s">
        <v>95</v>
      </c>
      <c r="C66" s="1" t="s">
        <v>96</v>
      </c>
      <c r="D66" s="1">
        <v>50.8</v>
      </c>
      <c r="E66" s="1">
        <v>0.4</v>
      </c>
      <c r="F66">
        <f t="shared" si="6"/>
        <v>1.2699999999999998</v>
      </c>
    </row>
    <row r="67" spans="1:6" x14ac:dyDescent="0.25">
      <c r="A67" s="1" t="s">
        <v>97</v>
      </c>
      <c r="B67" s="1" t="s">
        <v>110</v>
      </c>
      <c r="C67" s="1" t="s">
        <v>111</v>
      </c>
      <c r="D67" s="1">
        <v>63.6</v>
      </c>
      <c r="E67" s="1">
        <v>0.4</v>
      </c>
      <c r="F67">
        <f t="shared" si="6"/>
        <v>1.59</v>
      </c>
    </row>
    <row r="68" spans="1:6" x14ac:dyDescent="0.25">
      <c r="A68" s="1" t="s">
        <v>112</v>
      </c>
      <c r="B68" s="1" t="s">
        <v>125</v>
      </c>
      <c r="C68" s="1" t="s">
        <v>126</v>
      </c>
      <c r="D68" s="1">
        <v>79.7</v>
      </c>
      <c r="E68" s="1">
        <v>0.4</v>
      </c>
      <c r="F68">
        <f t="shared" si="6"/>
        <v>1.9924999999999999</v>
      </c>
    </row>
    <row r="69" spans="1:6" x14ac:dyDescent="0.25">
      <c r="A69" s="1" t="s">
        <v>127</v>
      </c>
      <c r="B69" s="1" t="s">
        <v>140</v>
      </c>
      <c r="C69" s="1" t="s">
        <v>141</v>
      </c>
      <c r="D69" s="1">
        <v>97</v>
      </c>
      <c r="E69" s="1">
        <v>0.4</v>
      </c>
      <c r="F69">
        <f t="shared" si="6"/>
        <v>2.4249999999999998</v>
      </c>
    </row>
    <row r="71" spans="1:6" x14ac:dyDescent="0.25">
      <c r="A71" s="2" t="s">
        <v>0</v>
      </c>
      <c r="B71" s="2" t="s">
        <v>144</v>
      </c>
      <c r="C71" s="2" t="s">
        <v>145</v>
      </c>
      <c r="D71" s="2" t="s">
        <v>146</v>
      </c>
      <c r="E71" s="2" t="s">
        <v>142</v>
      </c>
      <c r="F71" s="2" t="s">
        <v>143</v>
      </c>
    </row>
    <row r="72" spans="1:6" x14ac:dyDescent="0.25">
      <c r="A72" s="1" t="s">
        <v>22</v>
      </c>
      <c r="B72" s="1" t="s">
        <v>147</v>
      </c>
      <c r="C72" s="1" t="s">
        <v>148</v>
      </c>
      <c r="D72" s="1">
        <v>5.29</v>
      </c>
      <c r="E72" s="1">
        <v>0.4</v>
      </c>
      <c r="F72">
        <f>+D72/E72/100</f>
        <v>0.13225000000000001</v>
      </c>
    </row>
    <row r="73" spans="1:6" x14ac:dyDescent="0.25">
      <c r="A73" s="1" t="s">
        <v>37</v>
      </c>
      <c r="B73" s="1" t="s">
        <v>149</v>
      </c>
      <c r="C73" s="1" t="s">
        <v>150</v>
      </c>
      <c r="D73" s="1">
        <v>5.74</v>
      </c>
      <c r="E73" s="1">
        <v>0.4</v>
      </c>
      <c r="F73">
        <f t="shared" ref="F73:F79" si="7">+D73/E73/100</f>
        <v>0.14349999999999999</v>
      </c>
    </row>
    <row r="74" spans="1:6" x14ac:dyDescent="0.25">
      <c r="A74" s="1" t="s">
        <v>52</v>
      </c>
      <c r="B74" s="1" t="s">
        <v>151</v>
      </c>
      <c r="C74" s="1" t="s">
        <v>152</v>
      </c>
      <c r="D74" s="1">
        <v>12.06</v>
      </c>
      <c r="E74" s="1">
        <v>0.4</v>
      </c>
      <c r="F74">
        <f t="shared" si="7"/>
        <v>0.30149999999999999</v>
      </c>
    </row>
    <row r="75" spans="1:6" x14ac:dyDescent="0.25">
      <c r="A75" s="1" t="s">
        <v>67</v>
      </c>
      <c r="B75" s="1" t="s">
        <v>153</v>
      </c>
      <c r="C75" s="1" t="s">
        <v>154</v>
      </c>
      <c r="D75" s="1">
        <v>21.725000000000001</v>
      </c>
      <c r="E75" s="1">
        <v>0.4</v>
      </c>
      <c r="F75">
        <f t="shared" si="7"/>
        <v>0.54312499999999997</v>
      </c>
    </row>
    <row r="76" spans="1:6" x14ac:dyDescent="0.25">
      <c r="A76" s="1" t="s">
        <v>82</v>
      </c>
      <c r="B76" s="1" t="s">
        <v>155</v>
      </c>
      <c r="C76" s="1" t="s">
        <v>156</v>
      </c>
      <c r="D76" s="1">
        <v>30.405000000000001</v>
      </c>
      <c r="E76" s="1">
        <v>0.4</v>
      </c>
      <c r="F76">
        <f t="shared" si="7"/>
        <v>0.76012500000000005</v>
      </c>
    </row>
    <row r="77" spans="1:6" x14ac:dyDescent="0.25">
      <c r="A77" s="1" t="s">
        <v>97</v>
      </c>
      <c r="B77" s="1" t="s">
        <v>157</v>
      </c>
      <c r="C77" s="1" t="s">
        <v>158</v>
      </c>
      <c r="D77" s="1">
        <v>42.110999999999997</v>
      </c>
      <c r="E77" s="1">
        <v>0.4</v>
      </c>
      <c r="F77">
        <f t="shared" si="7"/>
        <v>1.0527749999999998</v>
      </c>
    </row>
    <row r="78" spans="1:6" x14ac:dyDescent="0.25">
      <c r="A78" s="1" t="s">
        <v>112</v>
      </c>
      <c r="B78" s="1" t="s">
        <v>159</v>
      </c>
      <c r="C78" s="1" t="s">
        <v>160</v>
      </c>
      <c r="D78" s="1">
        <v>65.864999999999995</v>
      </c>
      <c r="E78" s="1">
        <v>0.4</v>
      </c>
      <c r="F78">
        <f t="shared" si="7"/>
        <v>1.6466249999999996</v>
      </c>
    </row>
    <row r="79" spans="1:6" x14ac:dyDescent="0.25">
      <c r="A79" s="1" t="s">
        <v>127</v>
      </c>
      <c r="B79" s="1" t="s">
        <v>161</v>
      </c>
      <c r="C79" s="1" t="s">
        <v>162</v>
      </c>
      <c r="D79" s="1">
        <v>82.99</v>
      </c>
      <c r="E79" s="1">
        <v>0.4</v>
      </c>
      <c r="F79">
        <f t="shared" si="7"/>
        <v>2.0747499999999999</v>
      </c>
    </row>
    <row r="81" spans="1:7" x14ac:dyDescent="0.25">
      <c r="A81" s="2" t="s">
        <v>0</v>
      </c>
      <c r="B81" s="2" t="s">
        <v>144</v>
      </c>
      <c r="C81" s="2" t="s">
        <v>145</v>
      </c>
      <c r="D81" s="2" t="s">
        <v>146</v>
      </c>
      <c r="E81" s="2" t="s">
        <v>142</v>
      </c>
      <c r="F81" s="2" t="s">
        <v>143</v>
      </c>
    </row>
    <row r="82" spans="1:7" x14ac:dyDescent="0.25">
      <c r="A82" s="1" t="s">
        <v>22</v>
      </c>
      <c r="B82" s="1" t="s">
        <v>163</v>
      </c>
      <c r="C82" s="1" t="s">
        <v>164</v>
      </c>
      <c r="D82" s="1">
        <v>11.21</v>
      </c>
      <c r="E82" s="1">
        <v>0.4</v>
      </c>
      <c r="F82">
        <f>+D82/E82/100</f>
        <v>0.28025</v>
      </c>
    </row>
    <row r="83" spans="1:7" x14ac:dyDescent="0.25">
      <c r="A83" s="1" t="s">
        <v>37</v>
      </c>
      <c r="B83" s="1" t="s">
        <v>165</v>
      </c>
      <c r="C83" s="1" t="s">
        <v>166</v>
      </c>
      <c r="D83" s="1">
        <v>11.82</v>
      </c>
      <c r="E83" s="1">
        <v>0.4</v>
      </c>
      <c r="F83">
        <f t="shared" ref="F83:F89" si="8">+D83/E83/100</f>
        <v>0.29549999999999998</v>
      </c>
    </row>
    <row r="84" spans="1:7" x14ac:dyDescent="0.25">
      <c r="A84" s="1" t="s">
        <v>52</v>
      </c>
      <c r="B84" s="1" t="s">
        <v>167</v>
      </c>
      <c r="C84" s="1" t="s">
        <v>168</v>
      </c>
      <c r="D84" s="1">
        <v>15.795</v>
      </c>
      <c r="E84" s="1">
        <v>0.4</v>
      </c>
      <c r="F84">
        <f t="shared" si="8"/>
        <v>0.39487499999999998</v>
      </c>
    </row>
    <row r="85" spans="1:7" x14ac:dyDescent="0.25">
      <c r="A85" s="1" t="s">
        <v>67</v>
      </c>
      <c r="B85" s="1" t="s">
        <v>169</v>
      </c>
      <c r="C85" s="1" t="s">
        <v>170</v>
      </c>
      <c r="D85" s="1">
        <v>21.215</v>
      </c>
      <c r="E85" s="1">
        <v>0.4</v>
      </c>
      <c r="F85">
        <f t="shared" si="8"/>
        <v>0.53037499999999993</v>
      </c>
    </row>
    <row r="86" spans="1:7" x14ac:dyDescent="0.25">
      <c r="A86" s="1" t="s">
        <v>82</v>
      </c>
      <c r="B86" s="1" t="s">
        <v>171</v>
      </c>
      <c r="C86" s="1" t="s">
        <v>172</v>
      </c>
      <c r="D86" s="1">
        <v>29.11</v>
      </c>
      <c r="E86" s="1">
        <v>0.4</v>
      </c>
      <c r="F86">
        <f t="shared" si="8"/>
        <v>0.7277499999999999</v>
      </c>
    </row>
    <row r="87" spans="1:7" x14ac:dyDescent="0.25">
      <c r="A87" s="1" t="s">
        <v>97</v>
      </c>
      <c r="B87" s="1" t="s">
        <v>173</v>
      </c>
      <c r="C87" s="1" t="s">
        <v>174</v>
      </c>
      <c r="D87" s="1">
        <v>42.983649999999997</v>
      </c>
      <c r="E87" s="1">
        <v>0.4</v>
      </c>
      <c r="F87">
        <f t="shared" si="8"/>
        <v>1.0745912499999999</v>
      </c>
    </row>
    <row r="88" spans="1:7" x14ac:dyDescent="0.25">
      <c r="A88" s="1" t="s">
        <v>112</v>
      </c>
      <c r="B88" s="1" t="s">
        <v>175</v>
      </c>
      <c r="C88" s="1" t="s">
        <v>176</v>
      </c>
      <c r="D88" s="1">
        <v>52.4</v>
      </c>
      <c r="E88" s="1">
        <v>0.4</v>
      </c>
      <c r="F88">
        <f t="shared" si="8"/>
        <v>1.31</v>
      </c>
    </row>
    <row r="89" spans="1:7" x14ac:dyDescent="0.25">
      <c r="A89" s="1" t="s">
        <v>127</v>
      </c>
      <c r="B89" s="1" t="s">
        <v>177</v>
      </c>
      <c r="C89" s="1" t="s">
        <v>178</v>
      </c>
      <c r="D89" s="1">
        <v>71.37</v>
      </c>
      <c r="E89" s="1">
        <v>0.4</v>
      </c>
      <c r="F89">
        <f t="shared" si="8"/>
        <v>1.7842500000000001</v>
      </c>
    </row>
    <row r="91" spans="1:7" x14ac:dyDescent="0.25">
      <c r="A91" s="2" t="s">
        <v>0</v>
      </c>
      <c r="B91" s="2" t="s">
        <v>144</v>
      </c>
      <c r="C91" s="2" t="s">
        <v>145</v>
      </c>
      <c r="D91" s="2" t="s">
        <v>146</v>
      </c>
      <c r="E91" s="2" t="s">
        <v>142</v>
      </c>
      <c r="F91" s="2" t="s">
        <v>143</v>
      </c>
      <c r="G91" s="2" t="s">
        <v>195</v>
      </c>
    </row>
    <row r="92" spans="1:7" x14ac:dyDescent="0.25">
      <c r="A92" s="1" t="s">
        <v>22</v>
      </c>
      <c r="B92" s="1" t="s">
        <v>179</v>
      </c>
      <c r="C92" s="1" t="s">
        <v>180</v>
      </c>
      <c r="D92" s="1">
        <v>9.7149999999999999</v>
      </c>
      <c r="E92" s="1">
        <v>0.4</v>
      </c>
      <c r="F92">
        <f>+D92/E92/100</f>
        <v>0.24287499999999998</v>
      </c>
    </row>
    <row r="93" spans="1:7" x14ac:dyDescent="0.25">
      <c r="A93" s="1" t="s">
        <v>37</v>
      </c>
      <c r="B93" s="1" t="s">
        <v>181</v>
      </c>
      <c r="C93" s="1" t="s">
        <v>182</v>
      </c>
      <c r="D93" s="1">
        <v>12.12</v>
      </c>
      <c r="E93" s="1">
        <v>0.4</v>
      </c>
      <c r="F93">
        <f t="shared" ref="F93:F99" si="9">+D93/E93/100</f>
        <v>0.30299999999999999</v>
      </c>
    </row>
    <row r="94" spans="1:7" x14ac:dyDescent="0.25">
      <c r="A94" s="1" t="s">
        <v>52</v>
      </c>
      <c r="B94" s="1" t="s">
        <v>183</v>
      </c>
      <c r="C94" s="1" t="s">
        <v>184</v>
      </c>
      <c r="D94" s="1">
        <v>22.76</v>
      </c>
      <c r="E94" s="1">
        <v>0.4</v>
      </c>
      <c r="F94">
        <f t="shared" si="9"/>
        <v>0.56899999999999995</v>
      </c>
    </row>
    <row r="95" spans="1:7" x14ac:dyDescent="0.25">
      <c r="A95" s="1" t="s">
        <v>67</v>
      </c>
      <c r="B95" s="1" t="s">
        <v>185</v>
      </c>
      <c r="C95" s="1" t="s">
        <v>186</v>
      </c>
      <c r="D95" s="1">
        <v>38.784999999999997</v>
      </c>
      <c r="E95" s="1">
        <v>0.4</v>
      </c>
      <c r="F95">
        <f t="shared" si="9"/>
        <v>0.96962499999999996</v>
      </c>
    </row>
    <row r="96" spans="1:7" x14ac:dyDescent="0.25">
      <c r="A96" s="1" t="s">
        <v>82</v>
      </c>
      <c r="B96" s="1" t="s">
        <v>187</v>
      </c>
      <c r="C96" s="1" t="s">
        <v>188</v>
      </c>
      <c r="D96" s="1">
        <v>53.45</v>
      </c>
      <c r="E96" s="1">
        <v>0.4</v>
      </c>
      <c r="F96">
        <f t="shared" si="9"/>
        <v>1.3362499999999999</v>
      </c>
    </row>
    <row r="97" spans="1:6" x14ac:dyDescent="0.25">
      <c r="A97" s="1" t="s">
        <v>97</v>
      </c>
      <c r="B97" s="1" t="s">
        <v>189</v>
      </c>
      <c r="C97" s="1" t="s">
        <v>190</v>
      </c>
      <c r="D97" s="1">
        <v>70.8733</v>
      </c>
      <c r="E97" s="1">
        <v>0.4</v>
      </c>
      <c r="F97">
        <f t="shared" si="9"/>
        <v>1.7718324999999999</v>
      </c>
    </row>
    <row r="98" spans="1:6" x14ac:dyDescent="0.25">
      <c r="A98" s="1" t="s">
        <v>112</v>
      </c>
      <c r="B98" s="1" t="s">
        <v>191</v>
      </c>
      <c r="C98" s="1" t="s">
        <v>192</v>
      </c>
      <c r="D98" s="1">
        <v>105.44499999999999</v>
      </c>
      <c r="E98" s="1">
        <v>0.4</v>
      </c>
      <c r="F98">
        <f t="shared" si="9"/>
        <v>2.6361249999999994</v>
      </c>
    </row>
    <row r="99" spans="1:6" x14ac:dyDescent="0.25">
      <c r="A99" s="1" t="s">
        <v>127</v>
      </c>
      <c r="B99" s="1" t="s">
        <v>193</v>
      </c>
      <c r="C99" s="1" t="s">
        <v>194</v>
      </c>
      <c r="D99" s="1">
        <v>123.54</v>
      </c>
      <c r="E99" s="1">
        <v>0.4</v>
      </c>
      <c r="F99">
        <f t="shared" si="9"/>
        <v>3.0885000000000002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sergio.ortizorendain</cp:lastModifiedBy>
  <dcterms:created xsi:type="dcterms:W3CDTF">2013-04-03T15:49:21Z</dcterms:created>
  <dcterms:modified xsi:type="dcterms:W3CDTF">2016-06-21T01:58:05Z</dcterms:modified>
</cp:coreProperties>
</file>