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9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Projects M2\Calcul Stochastique Projet\"/>
    </mc:Choice>
  </mc:AlternateContent>
  <xr:revisionPtr revIDLastSave="0" documentId="18E6715F47C4C1E4BD638D730754B6BC4083B821" xr6:coauthVersionLast="26" xr6:coauthVersionMax="26" xr10:uidLastSave="{00000000-0000-0000-0000-000000000000}"/>
  <bookViews>
    <workbookView xWindow="0" yWindow="0" windowWidth="14370" windowHeight="1363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I9" i="1"/>
  <c r="J9" i="1"/>
  <c r="K9" i="1"/>
  <c r="L9" i="1"/>
  <c r="B12" i="1" a="1"/>
  <c r="B12" i="1"/>
  <c r="C10" i="1"/>
  <c r="D10" i="1"/>
  <c r="E10" i="1"/>
  <c r="F10" i="1"/>
  <c r="G10" i="1"/>
  <c r="H10" i="1"/>
  <c r="I10" i="1"/>
  <c r="J10" i="1"/>
  <c r="K10" i="1"/>
  <c r="L10" i="1"/>
  <c r="B10" i="1"/>
  <c r="D6" i="1"/>
  <c r="E6" i="1"/>
  <c r="F6" i="1"/>
  <c r="G6" i="1"/>
  <c r="H6" i="1"/>
  <c r="I6" i="1"/>
  <c r="J6" i="1"/>
  <c r="K6" i="1"/>
  <c r="L6" i="1"/>
  <c r="C6" i="1"/>
  <c r="C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8.0369641294838149E-3"/>
                  <c:y val="0.18476851851851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850918635170604E-2"/>
                  <c:y val="-5.7401574803149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Sheet1!$B$4:$L$4</c:f>
              <c:numCache>
                <c:formatCode>m/d/yyyy</c:formatCode>
                <c:ptCount val="11"/>
                <c:pt idx="0">
                  <c:v>43101</c:v>
                </c:pt>
                <c:pt idx="1">
                  <c:v>43132</c:v>
                </c:pt>
                <c:pt idx="2">
                  <c:v>43191</c:v>
                </c:pt>
                <c:pt idx="3">
                  <c:v>43435</c:v>
                </c:pt>
                <c:pt idx="4">
                  <c:v>43800</c:v>
                </c:pt>
                <c:pt idx="5">
                  <c:v>43831</c:v>
                </c:pt>
                <c:pt idx="6">
                  <c:v>44562</c:v>
                </c:pt>
                <c:pt idx="7">
                  <c:v>45292</c:v>
                </c:pt>
                <c:pt idx="8">
                  <c:v>46388</c:v>
                </c:pt>
                <c:pt idx="9">
                  <c:v>50041</c:v>
                </c:pt>
                <c:pt idx="10">
                  <c:v>53693</c:v>
                </c:pt>
              </c:numCache>
            </c:numRef>
          </c:cat>
          <c:val>
            <c:numRef>
              <c:f>Sheet1!$B$5:$L$5</c:f>
              <c:numCache>
                <c:formatCode>0.00%</c:formatCode>
                <c:ptCount val="11"/>
                <c:pt idx="0">
                  <c:v>1.14E-2</c:v>
                </c:pt>
                <c:pt idx="1">
                  <c:v>1.2699999999999999E-2</c:v>
                </c:pt>
                <c:pt idx="2">
                  <c:v>1.4500000000000001E-2</c:v>
                </c:pt>
                <c:pt idx="3">
                  <c:v>1.6199999999999999E-2</c:v>
                </c:pt>
                <c:pt idx="4">
                  <c:v>1.78E-2</c:v>
                </c:pt>
                <c:pt idx="5">
                  <c:v>1.9E-2</c:v>
                </c:pt>
                <c:pt idx="6">
                  <c:v>2.1299999999999999E-2</c:v>
                </c:pt>
                <c:pt idx="7">
                  <c:v>2.2800000000000001E-2</c:v>
                </c:pt>
                <c:pt idx="8">
                  <c:v>2.3699999999999999E-2</c:v>
                </c:pt>
                <c:pt idx="9">
                  <c:v>2.58E-2</c:v>
                </c:pt>
                <c:pt idx="10">
                  <c:v>2.76E-2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2-4932-82FD-689A7EAA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781375"/>
        <c:axId val="1422811583"/>
      </c:lineChart>
      <c:dateAx>
        <c:axId val="1345781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811583"/>
        <c:crosses val="autoZero"/>
        <c:auto val="1"/>
        <c:lblOffset val="100"/>
        <c:baseTimeUnit val="months"/>
      </c:dateAx>
      <c:valAx>
        <c:axId val="14228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8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16</xdr:row>
      <xdr:rowOff>109537</xdr:rowOff>
    </xdr:from>
    <xdr:to>
      <xdr:col>7</xdr:col>
      <xdr:colOff>485775</xdr:colOff>
      <xdr:row>30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DB2F9-2785-445E-869A-2C364F265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2"/>
  <sheetViews>
    <sheetView tabSelected="1" workbookViewId="0" xr3:uid="{AEA406A1-0E4B-5B11-9CD5-51D6E497D94C}">
      <selection activeCell="J31" sqref="J31"/>
    </sheetView>
  </sheetViews>
  <sheetFormatPr defaultRowHeight="15"/>
  <cols>
    <col min="2" max="2" width="12" bestFit="1" customWidth="1"/>
    <col min="3" max="3" width="9.28515625" bestFit="1" customWidth="1"/>
  </cols>
  <sheetData>
    <row r="4" spans="2:12">
      <c r="B4" s="2">
        <v>43101</v>
      </c>
      <c r="C4" s="2">
        <v>43132</v>
      </c>
      <c r="D4" s="2">
        <v>43191</v>
      </c>
      <c r="E4" s="2">
        <v>43435</v>
      </c>
      <c r="F4" s="2">
        <v>43800</v>
      </c>
      <c r="G4" s="2">
        <v>43831</v>
      </c>
      <c r="H4" s="2">
        <v>44562</v>
      </c>
      <c r="I4" s="2">
        <v>45292</v>
      </c>
      <c r="J4" s="2">
        <v>46388</v>
      </c>
      <c r="K4" s="2">
        <v>50041</v>
      </c>
      <c r="L4" s="2">
        <v>53693</v>
      </c>
    </row>
    <row r="5" spans="2:12">
      <c r="B5" s="1">
        <v>1.14E-2</v>
      </c>
      <c r="C5" s="1">
        <v>1.2699999999999999E-2</v>
      </c>
      <c r="D5" s="1">
        <v>1.4500000000000001E-2</v>
      </c>
      <c r="E5" s="1">
        <v>1.6199999999999999E-2</v>
      </c>
      <c r="F5" s="1">
        <v>1.78E-2</v>
      </c>
      <c r="G5" s="1">
        <v>1.9E-2</v>
      </c>
      <c r="H5" s="1">
        <v>2.1299999999999999E-2</v>
      </c>
      <c r="I5" s="1">
        <v>2.2800000000000001E-2</v>
      </c>
      <c r="J5" s="1">
        <v>2.3699999999999999E-2</v>
      </c>
      <c r="K5" s="1">
        <v>2.58E-2</v>
      </c>
      <c r="L5" s="1">
        <v>2.76E-2</v>
      </c>
    </row>
    <row r="6" spans="2:12">
      <c r="C6" s="1">
        <f>C5-B5</f>
        <v>1.2999999999999991E-3</v>
      </c>
      <c r="D6" s="1">
        <f t="shared" ref="D6:L6" si="0">D5-C5</f>
        <v>1.8000000000000013E-3</v>
      </c>
      <c r="E6" s="1">
        <f t="shared" si="0"/>
        <v>1.6999999999999984E-3</v>
      </c>
      <c r="F6" s="1">
        <f t="shared" si="0"/>
        <v>1.6000000000000007E-3</v>
      </c>
      <c r="G6" s="1">
        <f t="shared" si="0"/>
        <v>1.1999999999999997E-3</v>
      </c>
      <c r="H6" s="1">
        <f t="shared" si="0"/>
        <v>2.3E-3</v>
      </c>
      <c r="I6" s="1">
        <f t="shared" si="0"/>
        <v>1.5000000000000013E-3</v>
      </c>
      <c r="J6" s="1">
        <f t="shared" si="0"/>
        <v>8.9999999999999802E-4</v>
      </c>
      <c r="K6" s="1">
        <f t="shared" si="0"/>
        <v>2.1000000000000012E-3</v>
      </c>
      <c r="L6" s="1">
        <f t="shared" si="0"/>
        <v>1.7999999999999995E-3</v>
      </c>
    </row>
    <row r="8" spans="2:12">
      <c r="B8" s="2">
        <v>43101</v>
      </c>
      <c r="C8" s="2">
        <v>43132</v>
      </c>
      <c r="D8" s="2">
        <v>43191</v>
      </c>
      <c r="E8" s="2">
        <v>43435</v>
      </c>
      <c r="F8" s="2">
        <v>43800</v>
      </c>
      <c r="G8" s="2">
        <v>43831</v>
      </c>
      <c r="H8" s="2">
        <v>44562</v>
      </c>
      <c r="I8" s="2">
        <v>45292</v>
      </c>
      <c r="J8" s="2">
        <v>46388</v>
      </c>
      <c r="K8" s="2">
        <v>50041</v>
      </c>
      <c r="L8" s="2">
        <v>53693</v>
      </c>
    </row>
    <row r="9" spans="2:12">
      <c r="B9">
        <f>LN(B5)</f>
        <v>-4.4741419235816871</v>
      </c>
      <c r="C9">
        <f t="shared" ref="C9:L9" si="1">LN(C5)</f>
        <v>-4.3661532855175915</v>
      </c>
      <c r="D9">
        <f t="shared" si="1"/>
        <v>-4.2336066295556085</v>
      </c>
      <c r="E9">
        <f t="shared" si="1"/>
        <v>-4.1227440367437991</v>
      </c>
      <c r="F9">
        <f t="shared" si="1"/>
        <v>-4.0285568216840977</v>
      </c>
      <c r="G9">
        <f t="shared" si="1"/>
        <v>-3.9633162998156966</v>
      </c>
      <c r="H9">
        <f t="shared" si="1"/>
        <v>-3.8490482062667577</v>
      </c>
      <c r="I9">
        <f t="shared" si="1"/>
        <v>-3.7809947430217421</v>
      </c>
      <c r="J9">
        <f t="shared" si="1"/>
        <v>-3.7422802308410517</v>
      </c>
      <c r="K9">
        <f t="shared" si="1"/>
        <v>-3.6573807870545654</v>
      </c>
      <c r="L9">
        <f t="shared" si="1"/>
        <v>-3.5899395062590327</v>
      </c>
    </row>
    <row r="10" spans="2:12">
      <c r="B10">
        <f>EXP(B9)</f>
        <v>1.1400000000000002E-2</v>
      </c>
      <c r="C10">
        <f t="shared" ref="C10:L10" si="2">EXP(C9)</f>
        <v>1.2699999999999999E-2</v>
      </c>
      <c r="D10">
        <f t="shared" si="2"/>
        <v>1.4499999999999997E-2</v>
      </c>
      <c r="E10">
        <f t="shared" si="2"/>
        <v>1.6199999999999992E-2</v>
      </c>
      <c r="F10">
        <f t="shared" si="2"/>
        <v>1.78E-2</v>
      </c>
      <c r="G10">
        <f t="shared" si="2"/>
        <v>1.9E-2</v>
      </c>
      <c r="H10">
        <f t="shared" si="2"/>
        <v>2.1299999999999999E-2</v>
      </c>
      <c r="I10">
        <f t="shared" si="2"/>
        <v>2.2799999999999997E-2</v>
      </c>
      <c r="J10">
        <f t="shared" si="2"/>
        <v>2.3699999999999999E-2</v>
      </c>
      <c r="K10">
        <f t="shared" si="2"/>
        <v>2.58E-2</v>
      </c>
      <c r="L10">
        <f t="shared" si="2"/>
        <v>2.7600000000000003E-2</v>
      </c>
    </row>
    <row r="12" spans="2:12">
      <c r="B12">
        <f t="array" ref="B12:C12">LINEST(B9:L9,B8:L8)</f>
        <v>6.6692854730876426E-5</v>
      </c>
      <c r="C12">
        <v>-7.0168789732804031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D8865-00D0-42AF-813A-477A189C7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 Dimitrov</dc:creator>
  <cp:keywords/>
  <dc:description/>
  <cp:lastModifiedBy>boubker kitane</cp:lastModifiedBy>
  <cp:revision/>
  <dcterms:created xsi:type="dcterms:W3CDTF">2017-12-11T12:39:36Z</dcterms:created>
  <dcterms:modified xsi:type="dcterms:W3CDTF">2017-12-12T13:10:14Z</dcterms:modified>
  <cp:category/>
  <cp:contentStatus/>
</cp:coreProperties>
</file>