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<sst xmlns="http://schemas.openxmlformats.org/spreadsheetml/2006/main" count="9" uniqueCount="6">
  <si>
    <t xml:space="preserve">BENCHMARK</t>
  </si>
  <si>
    <t xml:space="preserve">PORTFOLIO</t>
  </si>
  <si>
    <t xml:space="preserve">μ</t>
  </si>
  <si>
    <t xml:space="preserve">σ</t>
  </si>
  <si>
    <t xml:space="preserve">SR</t>
  </si>
  <si>
    <t xml:space="preserve">Diff in SR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</si>
</sst>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sz val="10"/>
      <name val="Liberation Mono;Courier New;Nimbus Mono L;DejaVu Sans Mono;Courier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J3" activeCellId="0" sqref="J3"/>
    </sheetView>
  </sheetViews>
  <sheetFormatPr defaultRowHeight="15"/>
  <cols>
    <col collapsed="false" hidden="false" max="1025" min="1" style="1" width="11.3418367346939"/>
  </cols>
  <sheetData>
    <row r="1" customFormat="false" ht="15" hidden="false" customHeight="false" outlineLevel="0" collapsed="false">
      <c r="A1" s="0"/>
      <c r="B1" s="1" t="s">
        <v>0</v>
      </c>
      <c r="C1" s="0"/>
      <c r="D1" s="0"/>
      <c r="F1" s="1" t="s">
        <v>1</v>
      </c>
      <c r="G1" s="0"/>
      <c r="H1" s="0"/>
      <c r="I1" s="0"/>
      <c r="J1" s="0"/>
    </row>
    <row r="2" customFormat="false" ht="15" hidden="false" customHeight="false" outlineLevel="0" collapsed="false">
      <c r="A2" s="0"/>
      <c r="B2" s="1" t="s">
        <v>2</v>
      </c>
      <c r="C2" s="1" t="s">
        <v>3</v>
      </c>
      <c r="D2" s="1" t="s">
        <v>4</v>
      </c>
      <c r="F2" s="1" t="s">
        <v>2</v>
      </c>
      <c r="G2" s="1" t="s">
        <v>3</v>
      </c>
      <c r="H2" s="1" t="s">
        <v>4</v>
      </c>
      <c r="I2" s="0"/>
      <c r="J2" s="1" t="s">
        <v>5</v>
      </c>
    </row>
    <row r="3" customFormat="false" ht="15" hidden="false" customHeight="false" outlineLevel="0" collapsed="false">
      <c r="A3" s="1" t="n">
        <v>0</v>
      </c>
      <c r="B3" s="2" t="n">
        <v>0.1759159</v>
      </c>
      <c r="C3" s="2" t="n">
        <v>0.1524048</v>
      </c>
      <c r="D3" s="1" t="n">
        <f aca="false">B3/C3</f>
        <v>1.15426745089394</v>
      </c>
      <c r="F3" s="2" t="n">
        <v>0.1890944</v>
      </c>
      <c r="G3" s="2" t="n">
        <v>0.1226764</v>
      </c>
      <c r="H3" s="1" t="n">
        <f aca="false">F3/G3</f>
        <v>1.54140812739859</v>
      </c>
      <c r="I3" s="0"/>
      <c r="J3" s="1" t="n">
        <f aca="false">H3-D3</f>
        <v>0.387140676504652</v>
      </c>
    </row>
    <row r="4" customFormat="false" ht="15" hidden="false" customHeight="false" outlineLevel="0" collapsed="false">
      <c r="A4" s="1" t="n">
        <v>1</v>
      </c>
      <c r="B4" s="2" t="n">
        <v>0.1750726</v>
      </c>
      <c r="C4" s="2" t="n">
        <v>0.1404221</v>
      </c>
      <c r="D4" s="1" t="n">
        <f aca="false">B4/C4</f>
        <v>1.24675959126092</v>
      </c>
      <c r="F4" s="2" t="n">
        <v>0.1922145</v>
      </c>
      <c r="G4" s="2" t="n">
        <v>0.1208315</v>
      </c>
      <c r="H4" s="1" t="n">
        <f aca="false">F4/G4</f>
        <v>1.59076482539735</v>
      </c>
      <c r="I4" s="0"/>
      <c r="J4" s="1" t="n">
        <f aca="false">H4-D4</f>
        <v>0.344005234136431</v>
      </c>
    </row>
    <row r="5" customFormat="false" ht="15" hidden="false" customHeight="false" outlineLevel="0" collapsed="false">
      <c r="A5" s="1" t="n">
        <v>2</v>
      </c>
      <c r="B5" s="2" t="n">
        <v>0.1711508</v>
      </c>
      <c r="C5" s="2" t="n">
        <v>0.1242882</v>
      </c>
      <c r="D5" s="1" t="n">
        <f aca="false">B5/C5</f>
        <v>1.37704786134162</v>
      </c>
      <c r="F5" s="2" t="n">
        <v>0.1921384</v>
      </c>
      <c r="G5" s="2" t="n">
        <v>0.119274</v>
      </c>
      <c r="H5" s="1" t="n">
        <f aca="false">F5/G5</f>
        <v>1.61089927394067</v>
      </c>
      <c r="I5" s="0"/>
      <c r="J5" s="1" t="n">
        <f aca="false">H5-D5</f>
        <v>0.233851412599051</v>
      </c>
    </row>
    <row r="6" customFormat="false" ht="15" hidden="false" customHeight="false" outlineLevel="0" collapsed="false">
      <c r="A6" s="1" t="n">
        <v>3</v>
      </c>
      <c r="B6" s="2" t="n">
        <v>0.1684543</v>
      </c>
      <c r="C6" s="2" t="n">
        <v>0.142538</v>
      </c>
      <c r="D6" s="1" t="n">
        <f aca="false">B6/C6</f>
        <v>1.18182028652009</v>
      </c>
      <c r="F6" s="2" t="n">
        <v>0.187696</v>
      </c>
      <c r="G6" s="2" t="n">
        <v>0.1208688</v>
      </c>
      <c r="H6" s="1" t="n">
        <f aca="false">F6/G6</f>
        <v>1.55289040678819</v>
      </c>
      <c r="I6" s="0"/>
      <c r="J6" s="1" t="n">
        <f aca="false">H6-D6</f>
        <v>0.371070120268101</v>
      </c>
    </row>
    <row r="7" customFormat="false" ht="15" hidden="false" customHeight="false" outlineLevel="0" collapsed="false">
      <c r="A7" s="1" t="n">
        <v>4</v>
      </c>
      <c r="B7" s="2" t="n">
        <v>0.1677082</v>
      </c>
      <c r="C7" s="2" t="n">
        <v>0.1325569</v>
      </c>
      <c r="D7" s="1" t="n">
        <f aca="false">B7/C7</f>
        <v>1.26517895334004</v>
      </c>
      <c r="F7" s="2" t="n">
        <v>0.1898371</v>
      </c>
      <c r="G7" s="2" t="n">
        <v>0.1192287</v>
      </c>
      <c r="H7" s="1" t="n">
        <f aca="false">F7/G7</f>
        <v>1.59220976157586</v>
      </c>
      <c r="I7" s="0"/>
      <c r="J7" s="1" t="n">
        <v>0.3270308082</v>
      </c>
    </row>
    <row r="8" customFormat="false" ht="15" hidden="false" customHeight="false" outlineLevel="0" collapsed="false">
      <c r="A8" s="1" t="n">
        <v>5</v>
      </c>
      <c r="B8" s="2" t="n">
        <v>0.164239</v>
      </c>
      <c r="C8" s="2" t="n">
        <v>0.1192879</v>
      </c>
      <c r="D8" s="1" t="n">
        <f aca="false">B8/C8</f>
        <v>1.37682866409753</v>
      </c>
      <c r="F8" s="2" t="n">
        <v>0.1894266</v>
      </c>
      <c r="G8" s="2" t="n">
        <v>0.1179063</v>
      </c>
      <c r="H8" s="1" t="n">
        <f aca="false">F8/G8</f>
        <v>1.60658590762326</v>
      </c>
      <c r="I8" s="0"/>
      <c r="J8" s="1" t="n">
        <f aca="false">H8-D8</f>
        <v>0.229757243525725</v>
      </c>
    </row>
    <row r="9" customFormat="false" ht="15" hidden="false" customHeight="false" outlineLevel="0" collapsed="false">
      <c r="A9" s="1" t="n">
        <v>6</v>
      </c>
      <c r="B9" s="2" t="n">
        <v>0.1609927</v>
      </c>
      <c r="C9" s="2" t="n">
        <v>0.1332821</v>
      </c>
      <c r="D9" s="1" t="n">
        <f aca="false">B9/C9</f>
        <v>1.20790938918279</v>
      </c>
      <c r="F9" s="2" t="n">
        <v>0.1859094</v>
      </c>
      <c r="G9" s="2" t="n">
        <v>0.1190633</v>
      </c>
      <c r="H9" s="1" t="n">
        <f aca="false">F9/G9</f>
        <v>1.5614332880073</v>
      </c>
      <c r="I9" s="0"/>
      <c r="J9" s="1" t="n">
        <f aca="false">H9-D9</f>
        <v>0.35352389882451</v>
      </c>
    </row>
    <row r="10" customFormat="false" ht="15" hidden="false" customHeight="false" outlineLevel="0" collapsed="false">
      <c r="A10" s="1" t="n">
        <v>7</v>
      </c>
      <c r="B10" s="2" t="n">
        <v>0.1603439</v>
      </c>
      <c r="C10" s="2" t="n">
        <v>0.1252518</v>
      </c>
      <c r="D10" s="1" t="n">
        <f aca="false">B10/C10</f>
        <v>1.28017242067579</v>
      </c>
      <c r="F10" s="2" t="n">
        <v>0.1872086</v>
      </c>
      <c r="G10" s="2" t="n">
        <v>0.1176361</v>
      </c>
      <c r="H10" s="1" t="n">
        <f aca="false">F10/G10</f>
        <v>1.5914213408979</v>
      </c>
      <c r="I10" s="0"/>
      <c r="J10" s="1" t="n">
        <f aca="false">H10-D10</f>
        <v>0.311248920222114</v>
      </c>
    </row>
    <row r="11" customFormat="false" ht="15" hidden="false" customHeight="false" outlineLevel="0" collapsed="false">
      <c r="A11" s="1" t="n">
        <v>8</v>
      </c>
      <c r="B11" s="2" t="n">
        <v>0.1573272</v>
      </c>
      <c r="C11" s="2" t="n">
        <v>0.1147237</v>
      </c>
      <c r="D11" s="1" t="n">
        <f aca="false">B11/C11</f>
        <v>1.37135744401549</v>
      </c>
      <c r="F11" s="2" t="n">
        <v>0.1865636</v>
      </c>
      <c r="G11" s="2" t="n">
        <v>0.1165428</v>
      </c>
      <c r="H11" s="1" t="n">
        <f aca="false">F11/G11</f>
        <v>1.60081618083657</v>
      </c>
      <c r="I11" s="0"/>
      <c r="J11" s="1" t="n">
        <f aca="false">H11-D11</f>
        <v>0.229458736821077</v>
      </c>
    </row>
  </sheetData>
  <conditionalFormatting sqref="J3:J11">
    <cfRule type="colorScale" priority="2">
      <colorScale>
        <cfvo type="min" val="0"/>
        <cfvo type="percentile" val="50"/>
        <cfvo type="max" val="0"/>
        <color rgb="FFFFFF00"/>
        <color rgb="FFCCFF99"/>
        <color rgb="FF66FF66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Calc Template</Template>
  <TotalTime>36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2018-04-29T01:10:35Z</dcterms:created>
  <dc:creator/>
  <dc:description/>
  <dc:language>en-US</dc:language>
  <cp:lastModifiedBy/>
  <dcterms:modified xsi:type="dcterms:W3CDTF">2018-04-29T02:07:34Z</dcterms:modified>
  <cp:revision>3</cp:revision>
  <dc:subject/>
  <dc:title>Calc Template</dc:title>
</cp:coreProperties>
</file>