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karam\OneDrive\Documents\"/>
    </mc:Choice>
  </mc:AlternateContent>
  <xr:revisionPtr revIDLastSave="0" documentId="8_{5EB8EB4F-783A-4A2E-BD86-9B13FA80700B}" xr6:coauthVersionLast="47" xr6:coauthVersionMax="47" xr10:uidLastSave="{00000000-0000-0000-0000-000000000000}"/>
  <bookViews>
    <workbookView xWindow="-108" yWindow="-108" windowWidth="23256" windowHeight="12456" activeTab="1" xr2:uid="{F8420BDF-C08E-4FBB-891B-F574F63AC6D0}"/>
  </bookViews>
  <sheets>
    <sheet name="SHEET DESIGN"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2" l="1"/>
  <c r="B7" i="2"/>
  <c r="C7" i="2" s="1"/>
  <c r="A7" i="2"/>
</calcChain>
</file>

<file path=xl/sharedStrings.xml><?xml version="1.0" encoding="utf-8"?>
<sst xmlns="http://schemas.openxmlformats.org/spreadsheetml/2006/main" count="59748" uniqueCount="1625">
  <si>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</si>
  <si>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</si>
  <si>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</si>
  <si>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</si>
  <si>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</si>
  <si>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</si>
  <si>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</si>
  <si>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</si>
  <si>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</si>
  <si>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</si>
  <si>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</si>
  <si>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</si>
  <si>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</si>
  <si>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</si>
  <si>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</si>
  <si>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</si>
  <si>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</si>
  <si>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</si>
  <si>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</si>
  <si>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</si>
  <si>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</si>
  <si>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</si>
  <si>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</si>
  <si>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</si>
  <si>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</si>
  <si>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</si>
  <si>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</si>
  <si>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</si>
  <si>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</si>
  <si>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</si>
  <si>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</si>
  <si>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</si>
  <si>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</si>
  <si>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</si>
  <si>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</si>
  <si>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</si>
  <si>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</si>
  <si>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</si>
  <si>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</si>
  <si>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</si>
  <si>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</si>
  <si>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</si>
  <si>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</si>
  <si>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</si>
  <si>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</si>
  <si>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</si>
  <si>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</si>
  <si>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</si>
  <si>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</si>
  <si>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</si>
  <si>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</si>
  <si>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</si>
  <si>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</si>
  <si>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</si>
  <si>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</si>
  <si>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</si>
  <si>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</si>
  <si>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</si>
  <si>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</si>
  <si>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</si>
  <si>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</si>
  <si>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</si>
  <si>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</si>
  <si>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</si>
  <si>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</si>
  <si>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</si>
  <si>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</si>
  <si>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</si>
  <si>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</si>
  <si>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</si>
  <si>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</si>
  <si>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</si>
  <si>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</si>
  <si>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</si>
  <si>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</si>
  <si>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</si>
  <si>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</si>
  <si>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</si>
  <si>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</si>
  <si>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</si>
  <si>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</si>
  <si>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</si>
  <si>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</si>
  <si>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</si>
  <si>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</si>
  <si>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</si>
  <si>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</si>
  <si>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</si>
  <si>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</si>
  <si>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</si>
  <si>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</si>
  <si>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</si>
  <si>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</si>
  <si>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</si>
  <si>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</si>
  <si>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</si>
  <si>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</si>
  <si>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</si>
  <si>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</si>
  <si>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</si>
  <si>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</si>
  <si>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</si>
  <si>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</si>
  <si>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</si>
  <si>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</si>
  <si>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</si>
  <si>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</si>
  <si>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</si>
  <si>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</si>
  <si>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</si>
  <si>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</si>
  <si>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</si>
  <si>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</si>
  <si>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</si>
  <si>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</si>
  <si>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</si>
  <si>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</si>
  <si>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</si>
  <si>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</si>
  <si>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</si>
  <si>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</si>
  <si>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</si>
  <si>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</si>
  <si>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</si>
  <si>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</si>
  <si>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</si>
  <si>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</si>
  <si>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</si>
  <si>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</si>
  <si>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</si>
  <si>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</si>
  <si>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</si>
  <si>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</si>
  <si>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</si>
  <si>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</si>
  <si>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</si>
  <si>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</si>
  <si>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</si>
  <si>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</si>
  <si>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</si>
  <si>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</si>
  <si>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</si>
  <si>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</si>
  <si>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</si>
  <si>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</si>
  <si>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</si>
  <si>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</si>
  <si>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</si>
  <si>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</si>
  <si>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</si>
  <si>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</si>
  <si>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</si>
  <si>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</si>
  <si>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</si>
  <si>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</si>
  <si>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</si>
  <si>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</si>
  <si>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</si>
  <si>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</si>
  <si>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</si>
  <si>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</si>
  <si>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</si>
  <si>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</si>
  <si>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</si>
  <si>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</si>
  <si>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</si>
  <si>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</si>
  <si>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</si>
  <si>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</si>
  <si>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</si>
  <si>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</si>
  <si>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</si>
  <si>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</si>
  <si>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</si>
  <si>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</si>
  <si>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</si>
  <si>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</si>
  <si>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</si>
  <si>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</si>
  <si>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</si>
  <si>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</si>
  <si>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</si>
  <si>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</si>
  <si>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</si>
  <si>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</si>
  <si>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</si>
  <si>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</si>
  <si>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</si>
  <si>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</si>
  <si>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</si>
  <si>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</si>
  <si>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</si>
  <si>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</si>
  <si>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</si>
  <si>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</si>
  <si>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</si>
  <si>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</si>
  <si>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</si>
  <si>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</si>
  <si>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</si>
  <si>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</si>
  <si>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</si>
  <si>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</si>
  <si>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</si>
  <si>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</si>
  <si>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</si>
  <si>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</si>
  <si>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</si>
  <si>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</si>
  <si>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</si>
  <si>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</si>
  <si>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</si>
  <si>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</si>
  <si>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</si>
  <si>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</si>
  <si>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</si>
  <si>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</si>
  <si>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</si>
  <si>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</si>
  <si>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</si>
  <si>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</si>
  <si>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</si>
  <si>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</si>
  <si>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</si>
  <si>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</si>
  <si>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</si>
  <si>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</si>
  <si>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</si>
  <si>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</si>
  <si>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</si>
  <si>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</si>
  <si>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</si>
  <si>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</si>
  <si>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</si>
  <si>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</si>
  <si>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</si>
  <si>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</si>
  <si>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</si>
  <si>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</si>
  <si>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</si>
  <si>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</si>
  <si>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</si>
  <si>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</si>
  <si>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</si>
  <si>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</si>
  <si>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</si>
  <si>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</si>
  <si>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</si>
  <si>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</si>
  <si>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</si>
  <si>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</si>
  <si>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</si>
  <si>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</si>
  <si>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</si>
  <si>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</si>
  <si>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</si>
  <si>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</si>
  <si>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</si>
  <si>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</si>
  <si>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</si>
  <si>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</si>
  <si>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</si>
  <si>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</si>
  <si>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</si>
  <si>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</si>
  <si>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</si>
  <si>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</si>
  <si>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</si>
  <si>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</si>
  <si>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</si>
  <si>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</si>
  <si>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</si>
  <si>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</si>
  <si>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</si>
  <si>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</si>
  <si>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</si>
  <si>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</si>
  <si>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</si>
  <si>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</si>
  <si>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</si>
  <si>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</si>
  <si>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</si>
  <si>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</si>
  <si>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</si>
  <si>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</si>
  <si>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</si>
  <si>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</si>
  <si>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</si>
  <si>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</si>
  <si>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</si>
  <si>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</si>
  <si>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</si>
  <si>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</si>
  <si>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</si>
  <si>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</si>
  <si>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</si>
  <si>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</si>
  <si>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</si>
  <si>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</si>
  <si>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</si>
  <si>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</si>
  <si>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</si>
  <si>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</si>
  <si>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</si>
  <si>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</si>
  <si>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</si>
  <si>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</si>
  <si>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</si>
  <si>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</si>
  <si>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</si>
  <si>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</si>
  <si>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</si>
  <si>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</si>
  <si>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</si>
  <si>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</si>
  <si>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</si>
  <si>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</si>
  <si>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</si>
  <si>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</si>
  <si>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</si>
  <si>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</si>
  <si>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</si>
  <si>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</si>
  <si>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</si>
  <si>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</si>
  <si>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</si>
  <si>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</si>
  <si>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</si>
  <si>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</si>
  <si>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</si>
  <si>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</si>
  <si>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</si>
  <si>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</si>
  <si>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</si>
  <si>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</si>
  <si>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</si>
  <si>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</si>
  <si>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</si>
  <si>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</si>
  <si>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</si>
  <si>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</si>
  <si>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</si>
  <si>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</si>
  <si>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</si>
  <si>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</si>
  <si>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</si>
  <si>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</si>
  <si>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</si>
  <si>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</si>
  <si>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</si>
  <si>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</si>
  <si>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</si>
  <si>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</si>
  <si>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</si>
  <si>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</si>
  <si>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</si>
  <si>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</si>
  <si>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</si>
  <si>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</si>
  <si>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</si>
  <si>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</si>
  <si>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</si>
  <si>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</si>
  <si>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</si>
  <si>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</si>
  <si>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</si>
  <si>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</si>
  <si>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</si>
  <si>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</si>
  <si>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</si>
  <si>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</si>
  <si>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</si>
  <si>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</si>
  <si>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</si>
  <si>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</si>
  <si>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</si>
  <si>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</si>
  <si>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</si>
  <si>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</si>
  <si>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</si>
  <si>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</si>
  <si>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</si>
  <si>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</si>
  <si>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</si>
  <si>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</si>
  <si>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</si>
  <si>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</si>
  <si>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</si>
  <si>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</si>
  <si>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</si>
  <si>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</si>
  <si>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</si>
  <si>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</si>
  <si>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</si>
  <si>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</si>
  <si>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</si>
  <si>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</si>
  <si>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</si>
  <si>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</si>
  <si>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</si>
  <si>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</si>
  <si>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</si>
  <si>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</si>
  <si>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</si>
  <si>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</si>
  <si>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</si>
  <si>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</si>
  <si>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</si>
  <si>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</si>
  <si>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</si>
  <si>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</si>
  <si>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</si>
  <si>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</si>
  <si>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</si>
  <si>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</si>
  <si>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</si>
  <si>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</si>
  <si>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</si>
  <si>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</si>
  <si>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</si>
  <si>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</si>
  <si>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</si>
  <si>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</si>
  <si>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</si>
  <si>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</si>
  <si>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</si>
  <si>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</si>
  <si>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</si>
  <si>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</si>
  <si>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</si>
  <si>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</si>
  <si>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</si>
  <si>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</si>
  <si>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</si>
  <si>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</si>
  <si>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</si>
  <si>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</si>
  <si>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</si>
  <si>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</si>
  <si>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</si>
  <si>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</si>
  <si>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</si>
  <si>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</si>
  <si>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</si>
  <si>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</si>
  <si>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</si>
  <si>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</si>
  <si>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</si>
  <si>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</si>
  <si>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</si>
  <si>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</si>
  <si>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</si>
  <si>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</si>
  <si>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</si>
  <si>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</si>
  <si>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</si>
  <si>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</si>
  <si>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</si>
  <si>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</si>
  <si>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</si>
  <si>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</si>
  <si>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</si>
  <si>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</si>
  <si>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</si>
  <si>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</si>
  <si>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</si>
  <si>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</si>
  <si>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</si>
  <si>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</si>
  <si>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</si>
  <si>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</si>
  <si>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</si>
  <si>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</si>
  <si>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</si>
  <si>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</si>
  <si>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</si>
  <si>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</si>
  <si>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</si>
  <si>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</si>
  <si>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</si>
  <si>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</si>
  <si>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</si>
  <si>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</si>
  <si>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</si>
  <si>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</si>
  <si>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</si>
  <si>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</si>
  <si>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</si>
  <si>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</si>
  <si>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</si>
  <si>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</si>
  <si>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</si>
  <si>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</si>
  <si>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</si>
  <si>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</si>
  <si>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</si>
  <si>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</si>
  <si>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</si>
  <si>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</si>
  <si>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</si>
  <si>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</si>
  <si>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</si>
  <si>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</si>
  <si>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</si>
  <si>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</si>
  <si>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</si>
  <si>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</si>
  <si>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</si>
  <si>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</si>
  <si>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</si>
  <si>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</si>
  <si>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</si>
  <si>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</si>
  <si>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</si>
  <si>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</si>
  <si>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</si>
  <si>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</si>
  <si>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</si>
  <si>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</si>
  <si>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</si>
  <si>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</si>
  <si>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</si>
  <si>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</si>
  <si>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</si>
  <si>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</si>
  <si>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</si>
  <si>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</si>
  <si>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</si>
  <si>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</si>
  <si>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</si>
  <si>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</si>
  <si>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</si>
  <si>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</si>
  <si>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</si>
  <si>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</si>
  <si>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</si>
  <si>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</si>
  <si>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</si>
  <si>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</si>
  <si>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</si>
  <si>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</si>
  <si>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</si>
  <si>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</si>
  <si>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</si>
  <si>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</si>
  <si>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</si>
  <si>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</si>
  <si>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</si>
  <si>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</si>
  <si>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</si>
  <si>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</si>
  <si>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</si>
  <si>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</si>
  <si>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</si>
  <si>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</si>
  <si>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</si>
  <si>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</si>
  <si>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</si>
  <si>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</si>
  <si>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</si>
  <si>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</si>
  <si>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</si>
  <si>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</si>
  <si>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</si>
  <si>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</si>
  <si>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</si>
  <si>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</si>
  <si>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</si>
  <si>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</si>
  <si>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</si>
  <si>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</si>
  <si>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</si>
  <si>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</si>
  <si>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</si>
  <si>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</si>
  <si>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</si>
  <si>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</si>
  <si>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</si>
  <si>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</si>
  <si>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</si>
  <si>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</si>
  <si>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</si>
  <si>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</si>
  <si>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</si>
  <si>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</si>
  <si>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</si>
  <si>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</si>
  <si>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</si>
  <si>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</si>
  <si>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</si>
  <si>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</si>
  <si>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</si>
  <si>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</si>
  <si>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</si>
  <si>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</si>
  <si>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</si>
  <si>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</si>
  <si>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</si>
  <si>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</si>
  <si>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</si>
  <si>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</si>
  <si>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</si>
  <si>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</si>
  <si>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</si>
  <si>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</si>
  <si>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</si>
  <si>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</si>
  <si>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</si>
  <si>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</si>
  <si>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</si>
  <si>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</si>
  <si>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</si>
  <si>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</si>
  <si>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</si>
  <si>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</si>
  <si>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</si>
  <si>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</si>
  <si>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</si>
  <si>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</si>
  <si>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</si>
  <si>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</si>
  <si>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</si>
  <si>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</si>
  <si>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</si>
  <si>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</si>
  <si>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</si>
  <si>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</si>
  <si>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</si>
  <si>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</si>
  <si>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</si>
  <si>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</si>
  <si>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</si>
  <si>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</si>
  <si>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</si>
  <si>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</si>
  <si>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</si>
  <si>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</si>
  <si>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</si>
  <si>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</si>
  <si>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</si>
  <si>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</si>
  <si>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</si>
  <si>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</si>
  <si>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</si>
  <si>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</si>
  <si>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</si>
  <si>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</si>
  <si>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</si>
  <si>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</si>
  <si>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</si>
  <si>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</si>
  <si>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</si>
  <si>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</si>
  <si>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</si>
  <si>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</si>
  <si>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</si>
  <si>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</si>
  <si>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</si>
  <si>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</si>
  <si>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</si>
  <si>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</si>
  <si>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</si>
  <si>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</si>
  <si>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</si>
  <si>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</si>
  <si>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</si>
  <si>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</si>
  <si>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</si>
  <si>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</si>
  <si>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</si>
  <si>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</si>
  <si>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</si>
  <si>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</si>
  <si>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</si>
  <si>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</si>
  <si>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</si>
  <si>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</si>
  <si>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</si>
  <si>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</si>
  <si>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</si>
  <si>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</si>
  <si>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</si>
  <si>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</si>
  <si>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</si>
  <si>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</si>
  <si>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</si>
  <si>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</si>
  <si>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</si>
  <si>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</si>
  <si>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</si>
  <si>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</si>
  <si>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</si>
  <si>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</si>
  <si>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</si>
  <si>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</si>
  <si>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</si>
  <si>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</si>
  <si>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</si>
  <si>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</si>
  <si>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</si>
  <si>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</si>
  <si>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</si>
  <si>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</si>
  <si>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</si>
  <si>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</si>
  <si>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</si>
  <si>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</si>
  <si>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</si>
  <si>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</si>
  <si>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</si>
  <si>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</si>
  <si>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</si>
  <si>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</si>
  <si>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</si>
  <si>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</si>
  <si>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</si>
  <si>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</si>
  <si>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</si>
  <si>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</si>
  <si>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</si>
  <si>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</si>
  <si>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</si>
  <si>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</si>
  <si>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</si>
  <si>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</si>
  <si>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</si>
  <si>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</si>
  <si>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</si>
  <si>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</si>
  <si>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</si>
  <si>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</si>
  <si>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</si>
  <si>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</si>
  <si>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</si>
  <si>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</si>
  <si>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</si>
  <si>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</si>
  <si>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</si>
  <si>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</si>
  <si>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</si>
  <si>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</si>
  <si>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</si>
  <si>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</si>
  <si>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</si>
  <si>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</si>
  <si>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</si>
  <si>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</si>
  <si>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</si>
  <si>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</si>
  <si>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</si>
  <si>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</si>
  <si>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</si>
  <si>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</si>
  <si>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</si>
  <si>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</si>
  <si>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</si>
  <si>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</si>
  <si>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</si>
  <si>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</si>
  <si>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</si>
  <si>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</si>
  <si>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</si>
  <si>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</si>
  <si>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</si>
  <si>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</si>
  <si>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</si>
  <si>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</si>
  <si>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</si>
  <si>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</si>
  <si>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</si>
  <si>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</si>
  <si>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</si>
  <si>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</si>
  <si>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</si>
  <si>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</si>
  <si>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</si>
  <si>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</si>
  <si>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</si>
  <si>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</si>
  <si>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</si>
  <si>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</si>
  <si>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</si>
  <si>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</si>
  <si>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</si>
  <si>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</si>
  <si>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</si>
  <si>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</si>
  <si>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</si>
  <si>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</si>
  <si>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</si>
  <si>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</si>
  <si>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</si>
  <si>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</si>
  <si>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</si>
  <si>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</si>
  <si>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</si>
  <si>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</si>
  <si>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</si>
  <si>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</si>
  <si>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</si>
  <si>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</si>
  <si>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</si>
  <si>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</si>
  <si>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</si>
  <si>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</si>
  <si>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</si>
  <si>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</si>
  <si>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</si>
  <si>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</si>
  <si>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</si>
  <si>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</si>
  <si>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</si>
  <si>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</si>
  <si>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</si>
  <si>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</si>
  <si>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</si>
  <si>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</si>
  <si>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</si>
  <si>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</si>
  <si>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</si>
  <si>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</si>
  <si>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</si>
  <si>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</si>
  <si>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</si>
  <si>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</si>
  <si>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</si>
  <si>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</si>
  <si>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</si>
  <si>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</si>
  <si>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</si>
  <si>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</si>
  <si>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</si>
  <si>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</si>
  <si>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</si>
  <si>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</si>
  <si>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</si>
  <si>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</si>
  <si>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</si>
  <si>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</si>
  <si>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</si>
  <si>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</si>
  <si>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</si>
  <si>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</si>
  <si>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</si>
  <si>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</si>
  <si>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</si>
  <si>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</si>
  <si>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</si>
  <si>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</si>
  <si>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</si>
  <si>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</si>
  <si>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</si>
  <si>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</si>
  <si>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</si>
  <si>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</si>
  <si>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</si>
  <si>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</si>
  <si>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</si>
  <si>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</si>
  <si>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</si>
  <si>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</si>
  <si>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</si>
  <si>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</si>
  <si>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</si>
  <si>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</si>
  <si>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</si>
  <si>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</si>
  <si>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</si>
  <si>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</si>
  <si>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</si>
  <si>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</si>
  <si>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</si>
  <si>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</si>
  <si>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</si>
  <si>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</si>
  <si>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</si>
  <si>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</si>
  <si>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</si>
  <si>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</si>
  <si>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</si>
  <si>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</si>
  <si>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</si>
  <si>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</si>
  <si>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</si>
  <si>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</si>
  <si>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</si>
  <si>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</si>
  <si>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</si>
  <si>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</si>
  <si>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</si>
  <si>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</si>
  <si>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</si>
  <si>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</si>
  <si>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</si>
  <si>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</si>
  <si>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</si>
  <si>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</si>
  <si>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</si>
  <si>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</si>
  <si>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</si>
  <si>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</si>
  <si>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</si>
  <si>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</si>
  <si>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</si>
  <si>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</si>
  <si>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</si>
  <si>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</si>
  <si>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</si>
  <si>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</si>
  <si>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</si>
  <si>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</si>
  <si>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</si>
  <si>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</si>
  <si>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</si>
  <si>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</si>
  <si>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</si>
  <si>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</si>
  <si>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</si>
  <si>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</si>
  <si>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</si>
  <si>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</si>
  <si>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</si>
  <si>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</si>
  <si>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</si>
  <si>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</si>
  <si>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</si>
  <si>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</si>
  <si>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</si>
  <si>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</si>
  <si>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</si>
  <si>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</si>
  <si>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</si>
  <si>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</si>
  <si>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</si>
  <si>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</si>
  <si>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</si>
  <si>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</si>
  <si>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</si>
  <si>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</si>
  <si>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</si>
  <si>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</si>
  <si>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</si>
  <si>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</si>
  <si>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</si>
  <si>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</si>
  <si>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</si>
  <si>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</si>
  <si>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</si>
  <si>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</si>
  <si>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</si>
  <si>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</si>
  <si>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</si>
  <si>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</si>
  <si>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</si>
  <si>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</si>
  <si>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</si>
  <si>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</si>
  <si>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</si>
  <si>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</si>
  <si>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</si>
  <si>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</si>
  <si>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</si>
  <si>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</si>
  <si>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</si>
  <si>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</si>
  <si>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</si>
  <si>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</si>
  <si>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</si>
  <si>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</si>
  <si>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</si>
  <si>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</si>
  <si>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</si>
  <si>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</si>
  <si>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</si>
  <si>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</si>
  <si>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</si>
  <si>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</si>
  <si>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</si>
  <si>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</si>
  <si>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</si>
  <si>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</si>
  <si>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</si>
  <si>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</si>
  <si>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</si>
  <si>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</si>
  <si>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</si>
  <si>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</si>
  <si>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</si>
  <si>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</si>
  <si>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</si>
  <si>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</si>
  <si>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</si>
  <si>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</si>
  <si>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</si>
  <si>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</si>
  <si>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</si>
  <si>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</si>
  <si>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</si>
  <si>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</si>
  <si>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</si>
  <si>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</si>
  <si>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</si>
  <si>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</si>
  <si>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</si>
  <si>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</si>
  <si>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</si>
  <si>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</si>
  <si>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</si>
  <si>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</si>
  <si>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</si>
  <si>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</si>
  <si>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</si>
  <si>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</si>
  <si>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</si>
  <si>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</si>
  <si>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</si>
  <si>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</si>
  <si>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</si>
  <si>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</si>
  <si>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</si>
  <si>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</si>
  <si>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</si>
  <si>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</si>
  <si>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</si>
  <si>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</si>
  <si>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</si>
  <si>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</si>
  <si>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</si>
  <si>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</si>
  <si>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</si>
  <si>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</si>
  <si>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</si>
  <si>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</si>
  <si>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</si>
  <si>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</si>
  <si>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</si>
  <si>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</si>
  <si>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</si>
  <si>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</si>
  <si>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</si>
  <si>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</si>
  <si>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</si>
  <si>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</si>
  <si>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</si>
  <si>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</si>
  <si>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</si>
  <si>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</si>
  <si>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</si>
  <si>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</si>
  <si>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</si>
  <si>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</si>
  <si>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</si>
  <si>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</si>
  <si>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</si>
  <si>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</si>
  <si>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</si>
  <si>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</si>
  <si>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</si>
  <si>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</si>
  <si>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</si>
  <si>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</si>
  <si>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</si>
  <si>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</si>
  <si>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</si>
  <si>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</si>
  <si>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</si>
  <si>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</si>
  <si>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</si>
  <si>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</si>
  <si>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</si>
  <si>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</si>
  <si>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</si>
  <si>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</si>
  <si>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</si>
  <si>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</si>
  <si>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</si>
  <si>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</si>
  <si>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</si>
  <si>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</si>
  <si>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</si>
  <si>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</si>
  <si>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</si>
  <si>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</si>
  <si>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</si>
  <si>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</si>
  <si>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</si>
  <si>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</si>
  <si>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</si>
  <si>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</si>
  <si>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</si>
  <si>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</si>
  <si>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</si>
  <si>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</si>
  <si>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</si>
  <si>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</si>
  <si>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</si>
  <si>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</si>
  <si>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</si>
  <si>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</si>
  <si>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</si>
  <si>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</si>
  <si>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</si>
  <si>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</si>
  <si>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</si>
  <si>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</si>
  <si>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</si>
  <si>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</si>
  <si>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</si>
  <si>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</si>
  <si>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</si>
  <si>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</si>
  <si>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</si>
  <si>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</si>
  <si>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</si>
  <si>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</si>
  <si>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</si>
  <si>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</si>
  <si>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</si>
  <si>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</si>
  <si>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</si>
  <si>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</si>
  <si>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</si>
  <si>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</si>
  <si>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</si>
  <si>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</si>
  <si>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</si>
  <si>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</si>
  <si>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</si>
  <si>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</si>
  <si>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</si>
  <si>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</si>
  <si>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</si>
  <si>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</si>
  <si>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</si>
  <si>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</si>
  <si>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</si>
  <si>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</si>
  <si>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</si>
  <si>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</si>
  <si>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</si>
  <si>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</si>
  <si>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</si>
  <si>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</si>
  <si>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</si>
  <si>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</si>
  <si>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</si>
  <si>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</si>
  <si>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</si>
  <si>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</si>
  <si>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</si>
  <si>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</si>
  <si>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</si>
  <si>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</si>
  <si>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</si>
  <si>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</si>
  <si>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</si>
  <si>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</si>
  <si>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</si>
  <si>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</si>
  <si>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</si>
  <si>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</si>
  <si>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</si>
  <si>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</si>
  <si>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</si>
  <si>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</si>
  <si>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</si>
  <si>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</si>
  <si>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</si>
  <si>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</si>
  <si>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</si>
  <si>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</si>
  <si>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</si>
  <si>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</si>
  <si>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</si>
  <si>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</si>
  <si>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</si>
  <si>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</si>
  <si>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</si>
  <si>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</si>
  <si>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</si>
  <si>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</si>
  <si>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</si>
  <si>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</si>
  <si>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</si>
  <si>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</si>
  <si>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</si>
  <si>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</si>
  <si>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</si>
  <si>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</si>
  <si>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</si>
  <si>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</si>
  <si>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</si>
  <si>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</si>
  <si>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</si>
  <si>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</si>
  <si>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</si>
  <si>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</si>
  <si>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</si>
  <si>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</si>
  <si>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</si>
  <si>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</si>
  <si>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</si>
  <si>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</si>
  <si>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</si>
  <si>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</si>
  <si>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</si>
  <si>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</si>
  <si>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</si>
  <si>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</si>
  <si>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</si>
  <si>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</si>
  <si>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</si>
  <si>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</si>
  <si>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</si>
  <si>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</si>
  <si>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</si>
  <si>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</si>
  <si>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</si>
  <si>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</si>
  <si>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</si>
  <si>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</si>
  <si>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</si>
  <si>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</si>
  <si>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</si>
  <si>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</si>
  <si>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</si>
  <si>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</si>
  <si>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</si>
  <si>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</si>
  <si>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</si>
  <si>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</si>
  <si>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</si>
  <si>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</si>
  <si>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</si>
  <si>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</si>
  <si>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</si>
  <si>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</si>
  <si>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</si>
  <si>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</si>
  <si>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</si>
  <si>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</si>
  <si>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</si>
  <si>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</si>
  <si>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</si>
  <si>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</si>
  <si>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</si>
  <si>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</si>
  <si>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</si>
  <si>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</si>
  <si>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</si>
  <si>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</si>
  <si>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</si>
  <si>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</si>
  <si>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</si>
  <si>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</si>
  <si>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</si>
  <si>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</si>
  <si>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</si>
  <si>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</si>
  <si>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</si>
  <si>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</si>
  <si>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</si>
  <si>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</si>
  <si>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</si>
  <si>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</si>
  <si>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</si>
  <si>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</si>
  <si>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</si>
  <si>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</si>
  <si>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</si>
  <si>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</si>
  <si>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</si>
  <si>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</si>
  <si>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</si>
  <si>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</si>
  <si>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</si>
  <si>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</si>
  <si>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</si>
  <si>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</si>
  <si>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</si>
  <si>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</si>
  <si>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</si>
  <si>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</si>
  <si>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</si>
  <si>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</si>
  <si>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</si>
  <si>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</si>
  <si>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</si>
  <si>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</si>
  <si>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</si>
  <si>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</si>
  <si>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</si>
  <si>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</si>
  <si>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</si>
  <si>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</si>
  <si>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</si>
  <si>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</si>
  <si>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</si>
  <si>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</si>
  <si>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</si>
  <si>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</si>
  <si>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</si>
  <si>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</si>
  <si>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</si>
  <si>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</si>
  <si>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</si>
  <si>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</si>
  <si>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</si>
  <si>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</si>
  <si>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</si>
  <si>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</si>
  <si>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</si>
  <si>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</si>
  <si>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</si>
  <si>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</si>
  <si>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</si>
  <si>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</si>
  <si>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</si>
  <si>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</si>
  <si>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</si>
  <si>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</si>
  <si>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</si>
  <si>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</si>
  <si>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</si>
  <si>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</si>
  <si>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</si>
  <si>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</si>
  <si>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</si>
  <si>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</si>
  <si>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</si>
  <si>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</si>
  <si>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</si>
  <si>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</si>
  <si>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</si>
  <si>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</si>
  <si>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</si>
  <si>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</si>
  <si>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</si>
  <si>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</si>
  <si>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</si>
  <si>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</si>
  <si>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</si>
  <si>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</si>
  <si>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</si>
  <si>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</si>
  <si>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</si>
  <si>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</si>
  <si>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</si>
  <si>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</si>
  <si>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</si>
  <si>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</si>
  <si>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</si>
  <si>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</si>
  <si>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</si>
  <si>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</si>
  <si>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</si>
  <si>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</si>
  <si>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</si>
  <si>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</si>
  <si>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</si>
  <si>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</si>
  <si>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</si>
  <si>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</si>
  <si>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</si>
  <si>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</si>
  <si>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</si>
  <si>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</si>
  <si>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</si>
  <si>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</si>
  <si>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</si>
  <si>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</si>
  <si>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</si>
  <si>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</si>
  <si>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</si>
  <si>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</si>
  <si>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</si>
  <si>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</si>
  <si>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</si>
  <si>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</si>
  <si>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</si>
  <si>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</si>
  <si>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</si>
  <si>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</si>
  <si>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</si>
  <si>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</si>
  <si>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</si>
  <si>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</si>
  <si>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</si>
  <si>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</si>
  <si>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</si>
  <si>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</si>
  <si>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</si>
  <si>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</si>
  <si>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</si>
  <si>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</si>
  <si>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</si>
  <si>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</si>
  <si>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</si>
  <si>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</si>
  <si>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</si>
  <si>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</si>
  <si>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</si>
  <si>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</si>
  <si>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</si>
  <si>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</si>
  <si>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</si>
  <si>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</si>
  <si>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</si>
  <si>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</si>
  <si>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</si>
  <si>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</si>
  <si>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</si>
  <si>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</si>
  <si>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</si>
  <si>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</si>
  <si>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</si>
  <si>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</si>
  <si>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</si>
  <si>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</si>
  <si>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</si>
  <si>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</si>
  <si>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</si>
  <si>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</si>
  <si>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</si>
  <si>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</si>
  <si>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</si>
  <si>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</si>
  <si>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</si>
  <si>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</si>
  <si>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</si>
  <si>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</si>
  <si>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</si>
  <si>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</si>
  <si>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</si>
  <si>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</si>
  <si>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</si>
  <si>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</si>
  <si>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</si>
  <si>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</si>
  <si>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</si>
  <si>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</si>
  <si>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</si>
  <si>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</si>
  <si>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</si>
  <si>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</si>
  <si>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</si>
  <si>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</si>
  <si>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</si>
  <si>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</si>
  <si>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</si>
  <si>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</si>
  <si>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</si>
  <si>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</si>
  <si>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</si>
  <si>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</si>
  <si>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</si>
  <si>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</si>
  <si>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</si>
  <si>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</si>
  <si>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</si>
  <si>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</si>
  <si>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</si>
  <si>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</si>
  <si>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</si>
  <si>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</si>
  <si>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</si>
  <si>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</si>
  <si>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</si>
  <si>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</si>
  <si>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</si>
  <si>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</si>
  <si>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</si>
  <si>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</si>
  <si>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</si>
  <si>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</si>
  <si>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</si>
  <si>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</si>
  <si>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</si>
  <si>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</si>
  <si>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</si>
  <si>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</si>
  <si>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</si>
  <si>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</si>
  <si>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</si>
  <si>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</si>
  <si>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</si>
  <si>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</si>
  <si>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</si>
  <si>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</si>
  <si>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</si>
  <si>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</si>
  <si>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</si>
  <si>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</si>
  <si>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</si>
  <si>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</si>
  <si>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</si>
  <si>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</si>
  <si>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</si>
  <si>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</si>
  <si>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</si>
  <si>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</si>
  <si>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</si>
  <si>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</si>
  <si>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</si>
  <si>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</si>
  <si>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</si>
  <si>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</si>
  <si>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</si>
  <si>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</si>
  <si>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</si>
  <si>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</si>
  <si>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</si>
  <si>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</si>
  <si>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</si>
  <si>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</si>
  <si>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</si>
  <si>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</si>
  <si>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</si>
  <si>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</si>
  <si>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</si>
  <si>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</si>
  <si>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</si>
  <si>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</si>
  <si>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</si>
  <si>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</si>
  <si>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</si>
  <si>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</si>
  <si>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</si>
  <si>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</si>
  <si>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</si>
  <si>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</si>
  <si>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</si>
  <si>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</si>
  <si>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</si>
  <si>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</si>
  <si>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</si>
  <si>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</si>
  <si>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</si>
  <si>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</si>
  <si>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</si>
  <si>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</si>
  <si>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</si>
  <si>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</si>
  <si>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</si>
  <si>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</si>
  <si>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</si>
  <si>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</si>
  <si>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</si>
  <si>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</si>
  <si>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</si>
  <si>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</si>
  <si>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</si>
  <si>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</si>
  <si>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</si>
  <si>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</si>
  <si>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</si>
  <si>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</si>
  <si>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</si>
  <si>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</si>
  <si>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</si>
  <si>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</si>
  <si>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</si>
  <si>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</si>
  <si>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</si>
  <si>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</si>
  <si>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</si>
  <si>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</si>
  <si>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</si>
  <si>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</si>
  <si>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</si>
  <si>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</si>
  <si>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</si>
  <si>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</si>
  <si>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</si>
  <si>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</si>
  <si>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</si>
  <si>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</si>
  <si>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</si>
  <si>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</si>
  <si>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</si>
  <si>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</si>
  <si>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</si>
  <si>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</si>
  <si>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</si>
  <si>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</si>
  <si>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</si>
  <si>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</si>
  <si>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</si>
  <si>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</si>
  <si>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</si>
  <si>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</si>
  <si>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</si>
  <si>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</si>
  <si>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</si>
  <si>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</si>
  <si>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</si>
  <si>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</si>
  <si>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</si>
  <si>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</si>
  <si>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</si>
  <si>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</si>
  <si>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</si>
  <si>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</si>
  <si>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</si>
  <si>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</si>
  <si>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</si>
  <si>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</si>
  <si>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</si>
  <si>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</si>
  <si>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</si>
  <si>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</si>
  <si>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</si>
  <si>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</si>
  <si>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</si>
  <si>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</si>
  <si>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Total slaes</t>
  </si>
  <si>
    <t>Avg Sales</t>
  </si>
  <si>
    <t>No of items</t>
  </si>
  <si>
    <t>Avg Rating</t>
  </si>
  <si>
    <t>KPI'S Requriments</t>
  </si>
  <si>
    <t>Row Labels</t>
  </si>
  <si>
    <t>Grand Total</t>
  </si>
  <si>
    <t>Column Labels</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</si>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</sst>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0.0"/>
    <numFmt numFmtId="166" formatCode="&quot;$&quot;0.00,,&quot;M&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rgb="FF000000"/>
      <name val="Segoe UI Variable Text Semibold"/>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64" fontId="0" fillId="0" borderId="10" xfId="0" applyNumberFormat="1" applyBorder="1"/>
    <xf numFmtId="0" fontId="0" fillId="0" borderId="10" xfId="0" applyBorder="1"/>
    <xf numFmtId="165" fontId="0" fillId="0" borderId="10" xfId="0" applyNumberFormat="1" applyBorder="1"/>
    <xf numFmtId="166" fontId="0" fillId="0" borderId="10" xfId="0" applyNumberFormat="1" applyBorder="1"/>
    <xf numFmtId="0" fontId="0" fillId="33" borderId="11" xfId="0" applyFill="1" applyBorder="1" applyAlignment="1">
      <alignment horizontal="center"/>
    </xf>
    <xf numFmtId="0" fontId="18" fillId="0" borderId="0" xfId="0" applyFont="1" applyAlignment="1">
      <alignment horizontal="center" vertical="center"/>
    </xf>
    <xf numFmtId="0" fontId="0" fillId="0" borderId="0" xfId="0" applyBorder="1"/>
    <xf numFmtId="0" fontId="0" fillId="0" borderId="10" xfId="0" applyNumberFormat="1" applyBorder="1"/>
    <xf numFmtId="0" fontId="0" fillId="0" borderId="0" xfId="0" pivotButton="1" applyBorder="1"/>
    <xf numFmtId="0" fontId="0" fillId="0" borderId="0" xfId="0" applyBorder="1" applyAlignment="1">
      <alignment horizontal="left"/>
    </xf>
    <xf numFmtId="0" fontId="0" fillId="0" borderId="10" xfId="0" applyBorder="1" applyAlignment="1">
      <alignment horizontal="left"/>
    </xf>
    <xf numFmtId="0" fontId="0" fillId="0" borderId="0" xfId="0" applyNumberFormat="1" applyBorder="1"/>
    <xf numFmtId="0" fontId="0" fillId="0" borderId="12" xfId="0" applyBorder="1"/>
    <xf numFmtId="0" fontId="0" fillId="0" borderId="12" xfId="0" pivotButton="1" applyBorder="1"/>
    <xf numFmtId="0" fontId="0" fillId="0" borderId="12" xfId="0" applyBorder="1" applyAlignment="1">
      <alignment horizontal="left"/>
    </xf>
    <xf numFmtId="0" fontId="0" fillId="0" borderId="1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s>
  <tableStyles count="1" defaultTableStyle="TableStyleMedium2" defaultPivotStyle="PivotStyleLight16">
    <tableStyle name="BLINKIT ANALYSIS" pivot="0" table="0" count="10" xr9:uid="{037FFA8A-BC92-44EA-A955-697F7138C246}">
      <tableStyleElement type="wholeTable" dxfId="97"/>
      <tableStyleElement type="headerRow" dxfId="96"/>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7711617046118E-2"/>
          <c:y val="0.10732845894263217"/>
          <c:w val="0.57766041066232743"/>
          <c:h val="0.78534308211473569"/>
        </c:manualLayout>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DESIGN'!$A$12:$A$14</c:f>
              <c:strCache>
                <c:ptCount val="2"/>
                <c:pt idx="0">
                  <c:v>Low Fat</c:v>
                </c:pt>
                <c:pt idx="1">
                  <c:v>Regular</c:v>
                </c:pt>
              </c:strCache>
            </c:strRef>
          </c:cat>
          <c:val>
            <c:numRef>
              <c:f>'SHEET DESIGN'!$B$12:$B$14</c:f>
              <c:numCache>
                <c:formatCode>General</c:formatCode>
                <c:ptCount val="2"/>
                <c:pt idx="0">
                  <c:v>306806.99639999995</c:v>
                </c:pt>
                <c:pt idx="1">
                  <c:v>165326.03680000009</c:v>
                </c:pt>
              </c:numCache>
            </c:numRef>
          </c:val>
          <c:extLst>
            <c:ext xmlns:c16="http://schemas.microsoft.com/office/drawing/2014/chart" uri="{C3380CC4-5D6E-409C-BE32-E72D297353CC}">
              <c16:uniqueId val="{00000000-063A-44FE-BAF0-53DEFAF83F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14439703517602"/>
          <c:y val="0.1912664449856665"/>
          <c:w val="0.8007311874239541"/>
          <c:h val="0.72200578217671096"/>
        </c:manualLayout>
      </c:layout>
      <c:barChart>
        <c:barDir val="bar"/>
        <c:grouping val="clustered"/>
        <c:varyColors val="0"/>
        <c:ser>
          <c:idx val="0"/>
          <c:order val="0"/>
          <c:tx>
            <c:strRef>
              <c:f>'SHEET DESIGN'!$B$23:$B$24</c:f>
              <c:strCache>
                <c:ptCount val="1"/>
                <c:pt idx="0">
                  <c:v>Low Fat</c:v>
                </c:pt>
              </c:strCache>
            </c:strRef>
          </c:tx>
          <c:spPr>
            <a:solidFill>
              <a:schemeClr val="accent1"/>
            </a:solidFill>
            <a:ln>
              <a:noFill/>
            </a:ln>
            <a:effectLst/>
          </c:spPr>
          <c:invertIfNegative val="0"/>
          <c:cat>
            <c:strRef>
              <c:f>'SHEET DESIGN'!$A$25:$A$26</c:f>
              <c:strCache>
                <c:ptCount val="1"/>
                <c:pt idx="0">
                  <c:v>Tier 3</c:v>
                </c:pt>
              </c:strCache>
            </c:strRef>
          </c:cat>
          <c:val>
            <c:numRef>
              <c:f>'SHEET DESIGN'!$B$25:$B$26</c:f>
              <c:numCache>
                <c:formatCode>General</c:formatCode>
                <c:ptCount val="1"/>
                <c:pt idx="0">
                  <c:v>306806.99639999995</c:v>
                </c:pt>
              </c:numCache>
            </c:numRef>
          </c:val>
          <c:extLst>
            <c:ext xmlns:c16="http://schemas.microsoft.com/office/drawing/2014/chart" uri="{C3380CC4-5D6E-409C-BE32-E72D297353CC}">
              <c16:uniqueId val="{00000000-873B-4DE2-B6E8-343B7812BA7B}"/>
            </c:ext>
          </c:extLst>
        </c:ser>
        <c:ser>
          <c:idx val="1"/>
          <c:order val="1"/>
          <c:tx>
            <c:strRef>
              <c:f>'SHEET DESIGN'!$C$23:$C$24</c:f>
              <c:strCache>
                <c:ptCount val="1"/>
                <c:pt idx="0">
                  <c:v>Regular</c:v>
                </c:pt>
              </c:strCache>
            </c:strRef>
          </c:tx>
          <c:spPr>
            <a:solidFill>
              <a:schemeClr val="accent2"/>
            </a:solidFill>
            <a:ln>
              <a:noFill/>
            </a:ln>
            <a:effectLst/>
          </c:spPr>
          <c:invertIfNegative val="0"/>
          <c:cat>
            <c:strRef>
              <c:f>'SHEET DESIGN'!$A$25:$A$26</c:f>
              <c:strCache>
                <c:ptCount val="1"/>
                <c:pt idx="0">
                  <c:v>Tier 3</c:v>
                </c:pt>
              </c:strCache>
            </c:strRef>
          </c:cat>
          <c:val>
            <c:numRef>
              <c:f>'SHEET DESIGN'!$C$25:$C$26</c:f>
              <c:numCache>
                <c:formatCode>General</c:formatCode>
                <c:ptCount val="1"/>
                <c:pt idx="0">
                  <c:v>165326.03680000009</c:v>
                </c:pt>
              </c:numCache>
            </c:numRef>
          </c:val>
          <c:extLst>
            <c:ext xmlns:c16="http://schemas.microsoft.com/office/drawing/2014/chart" uri="{C3380CC4-5D6E-409C-BE32-E72D297353CC}">
              <c16:uniqueId val="{00000001-873B-4DE2-B6E8-343B7812BA7B}"/>
            </c:ext>
          </c:extLst>
        </c:ser>
        <c:dLbls>
          <c:showLegendKey val="0"/>
          <c:showVal val="0"/>
          <c:showCatName val="0"/>
          <c:showSerName val="0"/>
          <c:showPercent val="0"/>
          <c:showBubbleSize val="0"/>
        </c:dLbls>
        <c:gapWidth val="182"/>
        <c:axId val="2039993551"/>
        <c:axId val="2039991631"/>
      </c:barChart>
      <c:catAx>
        <c:axId val="2039993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91631"/>
        <c:crosses val="autoZero"/>
        <c:auto val="1"/>
        <c:lblAlgn val="ctr"/>
        <c:lblOffset val="100"/>
        <c:noMultiLvlLbl val="0"/>
      </c:catAx>
      <c:valAx>
        <c:axId val="20399916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39993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2629285925316"/>
          <c:y val="5.8737707398076405E-2"/>
          <c:w val="0.69447807546141627"/>
          <c:h val="0.90101083035049034"/>
        </c:manualLayout>
      </c:layout>
      <c:barChart>
        <c:barDir val="bar"/>
        <c:grouping val="clustered"/>
        <c:varyColors val="0"/>
        <c:ser>
          <c:idx val="0"/>
          <c:order val="0"/>
          <c:tx>
            <c:strRef>
              <c:f>'SHEET DESIGN'!$B$33</c:f>
              <c:strCache>
                <c:ptCount val="1"/>
                <c:pt idx="0">
                  <c:v>Total</c:v>
                </c:pt>
              </c:strCache>
            </c:strRef>
          </c:tx>
          <c:spPr>
            <a:solidFill>
              <a:schemeClr val="accent1"/>
            </a:solidFill>
            <a:ln>
              <a:noFill/>
            </a:ln>
            <a:effectLst/>
          </c:spPr>
          <c:invertIfNegative val="0"/>
          <c:cat>
            <c:strRef>
              <c:f>'SHEET DESIGN'!$A$34:$A$50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DESIGN'!$B$34:$B$50</c:f>
              <c:numCache>
                <c:formatCode>General</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64C9-4E8F-98D5-CB20BE91F822}"/>
            </c:ext>
          </c:extLst>
        </c:ser>
        <c:dLbls>
          <c:showLegendKey val="0"/>
          <c:showVal val="0"/>
          <c:showCatName val="0"/>
          <c:showSerName val="0"/>
          <c:showPercent val="0"/>
          <c:showBubbleSize val="0"/>
        </c:dLbls>
        <c:gapWidth val="182"/>
        <c:axId val="2040000271"/>
        <c:axId val="2040006511"/>
      </c:barChart>
      <c:catAx>
        <c:axId val="204000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06511"/>
        <c:crosses val="autoZero"/>
        <c:auto val="1"/>
        <c:lblAlgn val="ctr"/>
        <c:lblOffset val="100"/>
        <c:noMultiLvlLbl val="0"/>
      </c:catAx>
      <c:valAx>
        <c:axId val="20400065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40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3.2407407407407406E-2"/>
          <c:w val="0.82686351706036743"/>
          <c:h val="0.8416746864975212"/>
        </c:manualLayout>
      </c:layout>
      <c:areaChart>
        <c:grouping val="standard"/>
        <c:varyColors val="0"/>
        <c:ser>
          <c:idx val="0"/>
          <c:order val="0"/>
          <c:tx>
            <c:strRef>
              <c:f>'SHEET DESIGN'!$B$57</c:f>
              <c:strCache>
                <c:ptCount val="1"/>
                <c:pt idx="0">
                  <c:v>Total</c:v>
                </c:pt>
              </c:strCache>
            </c:strRef>
          </c:tx>
          <c:spPr>
            <a:solidFill>
              <a:schemeClr val="accent1"/>
            </a:solidFill>
            <a:ln>
              <a:noFill/>
            </a:ln>
            <a:effectLst/>
          </c:spPr>
          <c:cat>
            <c:strRef>
              <c:f>'SHEET DESIGN'!$A$58:$A$62</c:f>
              <c:strCache>
                <c:ptCount val="4"/>
                <c:pt idx="0">
                  <c:v>2011</c:v>
                </c:pt>
                <c:pt idx="1">
                  <c:v>2014</c:v>
                </c:pt>
                <c:pt idx="2">
                  <c:v>2018</c:v>
                </c:pt>
                <c:pt idx="3">
                  <c:v>2022</c:v>
                </c:pt>
              </c:strCache>
            </c:strRef>
          </c:cat>
          <c:val>
            <c:numRef>
              <c:f>'SHEET DESIGN'!$B$58:$B$62</c:f>
              <c:numCache>
                <c:formatCode>General</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0-31CA-41C0-9A3B-E7E51433BC80}"/>
            </c:ext>
          </c:extLst>
        </c:ser>
        <c:dLbls>
          <c:showLegendKey val="0"/>
          <c:showVal val="0"/>
          <c:showCatName val="0"/>
          <c:showSerName val="0"/>
          <c:showPercent val="0"/>
          <c:showBubbleSize val="0"/>
        </c:dLbls>
        <c:axId val="2040001711"/>
        <c:axId val="2039985391"/>
      </c:areaChart>
      <c:catAx>
        <c:axId val="2040001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85391"/>
        <c:crosses val="autoZero"/>
        <c:auto val="1"/>
        <c:lblAlgn val="ctr"/>
        <c:lblOffset val="100"/>
        <c:noMultiLvlLbl val="0"/>
      </c:catAx>
      <c:valAx>
        <c:axId val="203998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01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DESIGN'!$B$70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DESIGN'!$A$71:$A$74</c:f>
              <c:strCache>
                <c:ptCount val="3"/>
                <c:pt idx="0">
                  <c:v>High</c:v>
                </c:pt>
                <c:pt idx="1">
                  <c:v>Medium</c:v>
                </c:pt>
                <c:pt idx="2">
                  <c:v>Small</c:v>
                </c:pt>
              </c:strCache>
            </c:strRef>
          </c:cat>
          <c:val>
            <c:numRef>
              <c:f>'SHEET DESIGN'!$B$71:$B$74</c:f>
              <c:numCache>
                <c:formatCode>General</c:formatCode>
                <c:ptCount val="3"/>
                <c:pt idx="0">
                  <c:v>164379.13860000006</c:v>
                </c:pt>
                <c:pt idx="1">
                  <c:v>299370.5621999994</c:v>
                </c:pt>
                <c:pt idx="2">
                  <c:v>8383.3324000000011</c:v>
                </c:pt>
              </c:numCache>
            </c:numRef>
          </c:val>
          <c:extLst>
            <c:ext xmlns:c16="http://schemas.microsoft.com/office/drawing/2014/chart" uri="{C3380CC4-5D6E-409C-BE32-E72D297353CC}">
              <c16:uniqueId val="{00000000-0BBF-414B-A821-84530CD7BB9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DESIGN!PivotTable7</c:name>
    <c:fmtId val="3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507569355924436"/>
          <c:y val="9.2670742976748821E-2"/>
          <c:w val="0.78492430644075561"/>
          <c:h val="0.79543812483456278"/>
        </c:manualLayout>
      </c:layout>
      <c:bar3DChart>
        <c:barDir val="col"/>
        <c:grouping val="clustered"/>
        <c:varyColors val="0"/>
        <c:ser>
          <c:idx val="0"/>
          <c:order val="0"/>
          <c:tx>
            <c:strRef>
              <c:f>'SHEET DESIGN'!$B$82</c:f>
              <c:strCache>
                <c:ptCount val="1"/>
                <c:pt idx="0">
                  <c:v>Total</c:v>
                </c:pt>
              </c:strCache>
            </c:strRef>
          </c:tx>
          <c:spPr>
            <a:solidFill>
              <a:schemeClr val="accent1"/>
            </a:solidFill>
            <a:ln>
              <a:noFill/>
            </a:ln>
            <a:effectLst/>
            <a:sp3d/>
          </c:spPr>
          <c:invertIfNegative val="0"/>
          <c:cat>
            <c:strRef>
              <c:f>'SHEET DESIGN'!$A$83:$A$84</c:f>
              <c:strCache>
                <c:ptCount val="1"/>
                <c:pt idx="0">
                  <c:v>Tier 3</c:v>
                </c:pt>
              </c:strCache>
            </c:strRef>
          </c:cat>
          <c:val>
            <c:numRef>
              <c:f>'SHEET DESIGN'!$B$83:$B$84</c:f>
              <c:numCache>
                <c:formatCode>General</c:formatCode>
                <c:ptCount val="1"/>
                <c:pt idx="0">
                  <c:v>472133.03319999896</c:v>
                </c:pt>
              </c:numCache>
            </c:numRef>
          </c:val>
          <c:extLst>
            <c:ext xmlns:c16="http://schemas.microsoft.com/office/drawing/2014/chart" uri="{C3380CC4-5D6E-409C-BE32-E72D297353CC}">
              <c16:uniqueId val="{00000000-9721-4DFC-B6E2-4D9136266F95}"/>
            </c:ext>
          </c:extLst>
        </c:ser>
        <c:dLbls>
          <c:showLegendKey val="0"/>
          <c:showVal val="0"/>
          <c:showCatName val="0"/>
          <c:showSerName val="0"/>
          <c:showPercent val="0"/>
          <c:showBubbleSize val="0"/>
        </c:dLbls>
        <c:gapWidth val="150"/>
        <c:shape val="box"/>
        <c:axId val="2108591071"/>
        <c:axId val="2108586271"/>
        <c:axId val="0"/>
      </c:bar3DChart>
      <c:catAx>
        <c:axId val="2108591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586271"/>
        <c:crosses val="autoZero"/>
        <c:auto val="1"/>
        <c:lblAlgn val="ctr"/>
        <c:lblOffset val="100"/>
        <c:noMultiLvlLbl val="0"/>
      </c:catAx>
      <c:valAx>
        <c:axId val="210858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59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DESIGN'!$B$98</c:f>
              <c:strCache>
                <c:ptCount val="1"/>
                <c:pt idx="0">
                  <c:v>Total</c:v>
                </c:pt>
              </c:strCache>
            </c:strRef>
          </c:tx>
          <c:spPr>
            <a:solidFill>
              <a:schemeClr val="accent1"/>
            </a:solidFill>
            <a:ln>
              <a:noFill/>
            </a:ln>
            <a:effectLst/>
          </c:spPr>
          <c:invertIfNegative val="1"/>
          <c:cat>
            <c:strRef>
              <c:f>'SHEET DESIGN'!$A$99:$A$103</c:f>
              <c:strCache>
                <c:ptCount val="4"/>
                <c:pt idx="0">
                  <c:v>Grocery Store</c:v>
                </c:pt>
                <c:pt idx="1">
                  <c:v>Supermarket Type1</c:v>
                </c:pt>
                <c:pt idx="2">
                  <c:v>Supermarket Type2</c:v>
                </c:pt>
                <c:pt idx="3">
                  <c:v>Supermarket Type3</c:v>
                </c:pt>
              </c:strCache>
            </c:strRef>
          </c:cat>
          <c:val>
            <c:numRef>
              <c:f>'SHEET DESIGN'!$B$99:$B$103</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E30A-4B64-954E-9C8454DD5BB2}"/>
            </c:ext>
          </c:extLst>
        </c:ser>
        <c:dLbls>
          <c:showLegendKey val="0"/>
          <c:showVal val="0"/>
          <c:showCatName val="0"/>
          <c:showSerName val="0"/>
          <c:showPercent val="0"/>
          <c:showBubbleSize val="0"/>
        </c:dLbls>
        <c:gapWidth val="182"/>
        <c:axId val="2066588671"/>
        <c:axId val="2066589151"/>
      </c:barChart>
      <c:catAx>
        <c:axId val="2066588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589151"/>
        <c:crosses val="autoZero"/>
        <c:auto val="1"/>
        <c:lblAlgn val="ctr"/>
        <c:lblOffset val="100"/>
        <c:noMultiLvlLbl val="0"/>
      </c:catAx>
      <c:valAx>
        <c:axId val="2066589151"/>
        <c:scaling>
          <c:orientation val="minMax"/>
        </c:scaling>
        <c:delete val="1"/>
        <c:axPos val="b"/>
        <c:numFmt formatCode="General" sourceLinked="1"/>
        <c:majorTickMark val="none"/>
        <c:minorTickMark val="none"/>
        <c:tickLblPos val="nextTo"/>
        <c:crossAx val="206658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DESIGN'!$B$107</c:f>
              <c:strCache>
                <c:ptCount val="1"/>
                <c:pt idx="0">
                  <c:v>Total</c:v>
                </c:pt>
              </c:strCache>
            </c:strRef>
          </c:tx>
          <c:spPr>
            <a:solidFill>
              <a:schemeClr val="accent1"/>
            </a:solidFill>
            <a:ln>
              <a:noFill/>
            </a:ln>
            <a:effectLst/>
          </c:spPr>
          <c:invertIfNegative val="0"/>
          <c:cat>
            <c:strRef>
              <c:f>'SHEET DESIGN'!$A$108:$A$112</c:f>
              <c:strCache>
                <c:ptCount val="4"/>
                <c:pt idx="0">
                  <c:v>Grocery Store</c:v>
                </c:pt>
                <c:pt idx="1">
                  <c:v>Supermarket Type1</c:v>
                </c:pt>
                <c:pt idx="2">
                  <c:v>Supermarket Type2</c:v>
                </c:pt>
                <c:pt idx="3">
                  <c:v>Supermarket Type3</c:v>
                </c:pt>
              </c:strCache>
            </c:strRef>
          </c:cat>
          <c:val>
            <c:numRef>
              <c:f>'SHEET DESIGN'!$B$108:$B$112</c:f>
              <c:numCache>
                <c:formatCode>General</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08CA-400F-8189-97A2712A4C15}"/>
            </c:ext>
          </c:extLst>
        </c:ser>
        <c:dLbls>
          <c:showLegendKey val="0"/>
          <c:showVal val="0"/>
          <c:showCatName val="0"/>
          <c:showSerName val="0"/>
          <c:showPercent val="0"/>
          <c:showBubbleSize val="0"/>
        </c:dLbls>
        <c:gapWidth val="182"/>
        <c:axId val="2034270271"/>
        <c:axId val="2034254911"/>
      </c:barChart>
      <c:catAx>
        <c:axId val="203427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254911"/>
        <c:crosses val="autoZero"/>
        <c:auto val="1"/>
        <c:lblAlgn val="ctr"/>
        <c:lblOffset val="100"/>
        <c:noMultiLvlLbl val="0"/>
      </c:catAx>
      <c:valAx>
        <c:axId val="2034254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27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DESIGN'!$B$119</c:f>
              <c:strCache>
                <c:ptCount val="1"/>
                <c:pt idx="0">
                  <c:v>Total</c:v>
                </c:pt>
              </c:strCache>
            </c:strRef>
          </c:tx>
          <c:spPr>
            <a:solidFill>
              <a:schemeClr val="accent1"/>
            </a:solidFill>
            <a:ln>
              <a:noFill/>
            </a:ln>
            <a:effectLst/>
          </c:spPr>
          <c:invertIfNegative val="0"/>
          <c:cat>
            <c:strRef>
              <c:f>'SHEET DESIGN'!$A$120:$A$124</c:f>
              <c:strCache>
                <c:ptCount val="4"/>
                <c:pt idx="0">
                  <c:v>Grocery Store</c:v>
                </c:pt>
                <c:pt idx="1">
                  <c:v>Supermarket Type1</c:v>
                </c:pt>
                <c:pt idx="2">
                  <c:v>Supermarket Type2</c:v>
                </c:pt>
                <c:pt idx="3">
                  <c:v>Supermarket Type3</c:v>
                </c:pt>
              </c:strCache>
            </c:strRef>
          </c:cat>
          <c:val>
            <c:numRef>
              <c:f>'SHEET DESIGN'!$B$120:$B$124</c:f>
              <c:numCache>
                <c:formatCode>General</c:formatCode>
                <c:ptCount val="4"/>
                <c:pt idx="0">
                  <c:v>555</c:v>
                </c:pt>
                <c:pt idx="1">
                  <c:v>932</c:v>
                </c:pt>
                <c:pt idx="2">
                  <c:v>928</c:v>
                </c:pt>
                <c:pt idx="3">
                  <c:v>935</c:v>
                </c:pt>
              </c:numCache>
            </c:numRef>
          </c:val>
          <c:extLst>
            <c:ext xmlns:c16="http://schemas.microsoft.com/office/drawing/2014/chart" uri="{C3380CC4-5D6E-409C-BE32-E72D297353CC}">
              <c16:uniqueId val="{00000000-02E5-4B31-AFBF-1EC1E72F65B7}"/>
            </c:ext>
          </c:extLst>
        </c:ser>
        <c:dLbls>
          <c:showLegendKey val="0"/>
          <c:showVal val="0"/>
          <c:showCatName val="0"/>
          <c:showSerName val="0"/>
          <c:showPercent val="0"/>
          <c:showBubbleSize val="0"/>
        </c:dLbls>
        <c:gapWidth val="182"/>
        <c:axId val="2034269791"/>
        <c:axId val="2034260191"/>
      </c:barChart>
      <c:catAx>
        <c:axId val="2034269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260191"/>
        <c:crosses val="autoZero"/>
        <c:auto val="1"/>
        <c:lblAlgn val="ctr"/>
        <c:lblOffset val="100"/>
        <c:noMultiLvlLbl val="0"/>
      </c:catAx>
      <c:valAx>
        <c:axId val="203426019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3426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D09E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7.5362282290345722E-2"/>
              <c:y val="0.166666611986019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lumMod val="50000"/>
            </a:schemeClr>
          </a:solidFill>
          <a:ln w="19050">
            <a:solidFill>
              <a:schemeClr val="lt1"/>
            </a:solidFill>
          </a:ln>
          <a:effectLst/>
        </c:spPr>
        <c:dLbl>
          <c:idx val="0"/>
          <c:layout>
            <c:manualLayout>
              <c:x val="-0.14130427929439837"/>
              <c:y val="-8.541647460089417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881151233037459"/>
                  <c:h val="0.15795828150975014"/>
                </c:manualLayout>
              </c15:layout>
            </c:ext>
          </c:extLst>
        </c:dLbl>
      </c:pivotFmt>
    </c:pivotFmts>
    <c:plotArea>
      <c:layout>
        <c:manualLayout>
          <c:layoutTarget val="inner"/>
          <c:xMode val="edge"/>
          <c:yMode val="edge"/>
          <c:x val="0.12344838814839099"/>
          <c:y val="0.2132489457844666"/>
          <c:w val="0.79432698551983449"/>
          <c:h val="0.70267398206234166"/>
        </c:manualLayout>
      </c:layout>
      <c:doughnutChart>
        <c:varyColors val="1"/>
        <c:ser>
          <c:idx val="0"/>
          <c:order val="0"/>
          <c:tx>
            <c:strRef>
              <c:f>'SHEET DESIGN'!$B$11</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CABE-4271-B491-FBDFEFF5C5A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CABE-4271-B491-FBDFEFF5C5A5}"/>
              </c:ext>
            </c:extLst>
          </c:dPt>
          <c:dLbls>
            <c:dLbl>
              <c:idx val="0"/>
              <c:layout>
                <c:manualLayout>
                  <c:x val="7.5362282290345722E-2"/>
                  <c:y val="0.166666611986019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ABE-4271-B491-FBDFEFF5C5A5}"/>
                </c:ext>
              </c:extLst>
            </c:dLbl>
            <c:dLbl>
              <c:idx val="1"/>
              <c:layout>
                <c:manualLayout>
                  <c:x val="-0.14130427929439837"/>
                  <c:y val="-8.541647460089417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881151233037459"/>
                      <c:h val="0.15795828150975014"/>
                    </c:manualLayout>
                  </c15:layout>
                </c:ext>
                <c:ext xmlns:c16="http://schemas.microsoft.com/office/drawing/2014/chart" uri="{C3380CC4-5D6E-409C-BE32-E72D297353CC}">
                  <c16:uniqueId val="{00000003-CABE-4271-B491-FBDFEFF5C5A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DESIGN'!$A$12:$A$14</c:f>
              <c:strCache>
                <c:ptCount val="2"/>
                <c:pt idx="0">
                  <c:v>Low Fat</c:v>
                </c:pt>
                <c:pt idx="1">
                  <c:v>Regular</c:v>
                </c:pt>
              </c:strCache>
            </c:strRef>
          </c:cat>
          <c:val>
            <c:numRef>
              <c:f>'SHEET DESIGN'!$B$12:$B$14</c:f>
              <c:numCache>
                <c:formatCode>General</c:formatCode>
                <c:ptCount val="2"/>
                <c:pt idx="0">
                  <c:v>306806.99639999995</c:v>
                </c:pt>
                <c:pt idx="1">
                  <c:v>165326.03680000009</c:v>
                </c:pt>
              </c:numCache>
            </c:numRef>
          </c:val>
          <c:extLst>
            <c:ext xmlns:c16="http://schemas.microsoft.com/office/drawing/2014/chart" uri="{C3380CC4-5D6E-409C-BE32-E72D297353CC}">
              <c16:uniqueId val="{00000004-CABE-4271-B491-FBDFEFF5C5A5}"/>
            </c:ext>
          </c:extLst>
        </c:ser>
        <c:dLbls>
          <c:showLegendKey val="0"/>
          <c:showVal val="0"/>
          <c:showCatName val="0"/>
          <c:showSerName val="0"/>
          <c:showPercent val="0"/>
          <c:showBubbleSize val="0"/>
          <c:showLeaderLines val="0"/>
        </c:dLbls>
        <c:firstSliceAng val="0"/>
        <c:holeSize val="75"/>
      </c:doughnutChart>
      <c:spPr>
        <a:solidFill>
          <a:schemeClr val="bg1"/>
        </a:solidFill>
        <a:ln>
          <a:noFill/>
        </a:ln>
        <a:effectLst/>
      </c:spPr>
    </c:plotArea>
    <c:legend>
      <c:legendPos val="t"/>
      <c:legendEntry>
        <c:idx val="0"/>
        <c:txPr>
          <a:bodyPr rot="0" spcFirstLastPara="1" vertOverflow="ellipsis" vert="horz" wrap="square" anchor="ctr" anchorCtr="1"/>
          <a:lstStyle/>
          <a:p>
            <a:pPr>
              <a:defRPr sz="1800" b="0" i="0" u="none" strike="noStrike" kern="1200" baseline="0">
                <a:solidFill>
                  <a:schemeClr val="tx1">
                    <a:lumMod val="65000"/>
                    <a:lumOff val="35000"/>
                  </a:schemeClr>
                </a:solidFill>
                <a:latin typeface="Segoe UI Variable Text Semibold" pitchFamily="2" charset="0"/>
                <a:ea typeface="+mn-ea"/>
                <a:cs typeface="+mn-cs"/>
              </a:defRPr>
            </a:pPr>
            <a:endParaRPr lang="en-US"/>
          </a:p>
        </c:txPr>
      </c:legendEntry>
      <c:legendEntry>
        <c:idx val="1"/>
        <c:txPr>
          <a:bodyPr rot="0" spcFirstLastPara="1" vertOverflow="ellipsis" vert="horz" wrap="square" anchor="ctr" anchorCtr="1"/>
          <a:lstStyle/>
          <a:p>
            <a:pPr>
              <a:defRPr sz="1800" b="0" i="0" u="none" strike="noStrike" kern="1200" baseline="0">
                <a:solidFill>
                  <a:schemeClr val="tx1">
                    <a:lumMod val="65000"/>
                    <a:lumOff val="35000"/>
                  </a:schemeClr>
                </a:solidFill>
                <a:latin typeface="Segoe UI Variable Text Semibold" pitchFamily="2" charset="0"/>
                <a:ea typeface="+mn-ea"/>
                <a:cs typeface="+mn-cs"/>
              </a:defRPr>
            </a:pPr>
            <a:endParaRPr lang="en-US"/>
          </a:p>
        </c:txPr>
      </c:legendEntry>
      <c:layout>
        <c:manualLayout>
          <c:xMode val="edge"/>
          <c:yMode val="edge"/>
          <c:x val="6.8607025538142791E-4"/>
          <c:y val="3.4384172063454344E-2"/>
          <c:w val="0.95917292991806558"/>
          <c:h val="0.14517293769150461"/>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14439703517602"/>
          <c:y val="0.1912664449856665"/>
          <c:w val="0.8007311874239541"/>
          <c:h val="0.73629133858267726"/>
        </c:manualLayout>
      </c:layout>
      <c:barChart>
        <c:barDir val="bar"/>
        <c:grouping val="clustered"/>
        <c:varyColors val="0"/>
        <c:ser>
          <c:idx val="0"/>
          <c:order val="0"/>
          <c:tx>
            <c:strRef>
              <c:f>'SHEET DESIGN'!$B$23:$B$24</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DESIGN'!$A$25:$A$26</c:f>
              <c:strCache>
                <c:ptCount val="1"/>
                <c:pt idx="0">
                  <c:v>Tier 3</c:v>
                </c:pt>
              </c:strCache>
            </c:strRef>
          </c:cat>
          <c:val>
            <c:numRef>
              <c:f>'SHEET DESIGN'!$B$25:$B$26</c:f>
              <c:numCache>
                <c:formatCode>General</c:formatCode>
                <c:ptCount val="1"/>
                <c:pt idx="0">
                  <c:v>306806.99639999995</c:v>
                </c:pt>
              </c:numCache>
            </c:numRef>
          </c:val>
          <c:extLst>
            <c:ext xmlns:c16="http://schemas.microsoft.com/office/drawing/2014/chart" uri="{C3380CC4-5D6E-409C-BE32-E72D297353CC}">
              <c16:uniqueId val="{00000000-1646-422D-BC5E-7188F5E1096F}"/>
            </c:ext>
          </c:extLst>
        </c:ser>
        <c:ser>
          <c:idx val="1"/>
          <c:order val="1"/>
          <c:tx>
            <c:strRef>
              <c:f>'SHEET DESIGN'!$C$23:$C$24</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DESIGN'!$A$25:$A$26</c:f>
              <c:strCache>
                <c:ptCount val="1"/>
                <c:pt idx="0">
                  <c:v>Tier 3</c:v>
                </c:pt>
              </c:strCache>
            </c:strRef>
          </c:cat>
          <c:val>
            <c:numRef>
              <c:f>'SHEET DESIGN'!$C$25:$C$26</c:f>
              <c:numCache>
                <c:formatCode>General</c:formatCode>
                <c:ptCount val="1"/>
                <c:pt idx="0">
                  <c:v>165326.03680000009</c:v>
                </c:pt>
              </c:numCache>
            </c:numRef>
          </c:val>
          <c:extLst>
            <c:ext xmlns:c16="http://schemas.microsoft.com/office/drawing/2014/chart" uri="{C3380CC4-5D6E-409C-BE32-E72D297353CC}">
              <c16:uniqueId val="{00000001-1646-422D-BC5E-7188F5E1096F}"/>
            </c:ext>
          </c:extLst>
        </c:ser>
        <c:dLbls>
          <c:dLblPos val="outEnd"/>
          <c:showLegendKey val="0"/>
          <c:showVal val="1"/>
          <c:showCatName val="0"/>
          <c:showSerName val="0"/>
          <c:showPercent val="0"/>
          <c:showBubbleSize val="0"/>
        </c:dLbls>
        <c:gapWidth val="60"/>
        <c:axId val="2039993551"/>
        <c:axId val="2039991631"/>
      </c:barChart>
      <c:catAx>
        <c:axId val="2039993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91631"/>
        <c:crosses val="autoZero"/>
        <c:auto val="1"/>
        <c:lblAlgn val="ctr"/>
        <c:lblOffset val="100"/>
        <c:noMultiLvlLbl val="0"/>
      </c:catAx>
      <c:valAx>
        <c:axId val="2039991631"/>
        <c:scaling>
          <c:orientation val="minMax"/>
        </c:scaling>
        <c:delete val="1"/>
        <c:axPos val="b"/>
        <c:numFmt formatCode="General" sourceLinked="1"/>
        <c:majorTickMark val="none"/>
        <c:minorTickMark val="none"/>
        <c:tickLblPos val="nextTo"/>
        <c:crossAx val="2039993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alpha val="48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spPr>
          <a:solidFill>
            <a:srgbClr val="D09E00"/>
          </a:solidFill>
          <a:ln>
            <a:noFill/>
          </a:ln>
          <a:effectLst/>
        </c:spPr>
      </c:pivotFmt>
      <c:pivotFmt>
        <c:idx val="5"/>
        <c:spPr>
          <a:solidFill>
            <a:srgbClr val="D09E00"/>
          </a:solidFill>
          <a:ln>
            <a:noFill/>
          </a:ln>
          <a:effectLst/>
        </c:spPr>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
        <c:idx val="9"/>
        <c:spPr>
          <a:solidFill>
            <a:srgbClr val="D09E00"/>
          </a:solidFill>
          <a:ln>
            <a:noFill/>
          </a:ln>
          <a:effectLst/>
        </c:spPr>
      </c:pivotFmt>
      <c:pivotFmt>
        <c:idx val="10"/>
        <c:spPr>
          <a:solidFill>
            <a:srgbClr val="D09E00"/>
          </a:solidFill>
          <a:ln>
            <a:noFill/>
          </a:ln>
          <a:effectLst/>
        </c:spPr>
      </c:pivotFmt>
      <c:pivotFmt>
        <c:idx val="11"/>
        <c:spPr>
          <a:solidFill>
            <a:srgbClr val="D09E00"/>
          </a:solidFill>
          <a:ln>
            <a:noFill/>
          </a:ln>
          <a:effectLst/>
        </c:spPr>
      </c:pivotFmt>
      <c:pivotFmt>
        <c:idx val="12"/>
        <c:spPr>
          <a:solidFill>
            <a:srgbClr val="D09E00"/>
          </a:solidFill>
          <a:ln>
            <a:noFill/>
          </a:ln>
          <a:effectLst/>
        </c:spPr>
      </c:pivotFmt>
      <c:pivotFmt>
        <c:idx val="13"/>
        <c:spPr>
          <a:solidFill>
            <a:srgbClr val="D09E00"/>
          </a:solidFill>
          <a:ln>
            <a:noFill/>
          </a:ln>
          <a:effectLst/>
        </c:spPr>
      </c:pivotFmt>
      <c:pivotFmt>
        <c:idx val="14"/>
        <c:spPr>
          <a:solidFill>
            <a:srgbClr val="D09E00"/>
          </a:solidFill>
          <a:ln>
            <a:noFill/>
          </a:ln>
          <a:effectLst/>
        </c:spPr>
      </c:pivotFmt>
      <c:pivotFmt>
        <c:idx val="15"/>
        <c:spPr>
          <a:solidFill>
            <a:srgbClr val="D09E00"/>
          </a:solidFill>
          <a:ln>
            <a:noFill/>
          </a:ln>
          <a:effectLst/>
        </c:spPr>
      </c:pivotFmt>
    </c:pivotFmts>
    <c:plotArea>
      <c:layout>
        <c:manualLayout>
          <c:layoutTarget val="inner"/>
          <c:xMode val="edge"/>
          <c:yMode val="edge"/>
          <c:x val="0.45286575879959229"/>
          <c:y val="1.8796095800524933E-2"/>
          <c:w val="0.54713424120040766"/>
          <c:h val="0.95416666666666672"/>
        </c:manualLayout>
      </c:layout>
      <c:barChart>
        <c:barDir val="bar"/>
        <c:grouping val="clustered"/>
        <c:varyColors val="0"/>
        <c:ser>
          <c:idx val="0"/>
          <c:order val="0"/>
          <c:tx>
            <c:strRef>
              <c:f>'SHEET DESIGN'!$B$33</c:f>
              <c:strCache>
                <c:ptCount val="1"/>
                <c:pt idx="0">
                  <c:v>Total</c:v>
                </c:pt>
              </c:strCache>
            </c:strRef>
          </c:tx>
          <c:spPr>
            <a:solidFill>
              <a:srgbClr val="D09E00"/>
            </a:solidFill>
            <a:ln>
              <a:noFill/>
            </a:ln>
            <a:effectLst/>
          </c:spPr>
          <c:invertIfNegative val="0"/>
          <c:dPt>
            <c:idx val="5"/>
            <c:invertIfNegative val="0"/>
            <c:bubble3D val="0"/>
            <c:spPr>
              <a:solidFill>
                <a:srgbClr val="D09E00"/>
              </a:solidFill>
              <a:ln>
                <a:noFill/>
              </a:ln>
              <a:effectLst/>
            </c:spPr>
            <c:extLst>
              <c:ext xmlns:c16="http://schemas.microsoft.com/office/drawing/2014/chart" uri="{C3380CC4-5D6E-409C-BE32-E72D297353CC}">
                <c16:uniqueId val="{0000000B-3758-4659-88E9-0DBD22634515}"/>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alpha val="48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DESIGN'!$A$34:$A$50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DESIGN'!$B$34:$B$50</c:f>
              <c:numCache>
                <c:formatCode>General</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3758-4659-88E9-0DBD22634515}"/>
            </c:ext>
          </c:extLst>
        </c:ser>
        <c:dLbls>
          <c:dLblPos val="outEnd"/>
          <c:showLegendKey val="0"/>
          <c:showVal val="1"/>
          <c:showCatName val="0"/>
          <c:showSerName val="0"/>
          <c:showPercent val="0"/>
          <c:showBubbleSize val="0"/>
        </c:dLbls>
        <c:gapWidth val="54"/>
        <c:axId val="2040000271"/>
        <c:axId val="2040006511"/>
      </c:barChart>
      <c:catAx>
        <c:axId val="204000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2040006511"/>
        <c:crosses val="autoZero"/>
        <c:auto val="1"/>
        <c:lblAlgn val="ctr"/>
        <c:lblOffset val="100"/>
        <c:noMultiLvlLbl val="0"/>
      </c:catAx>
      <c:valAx>
        <c:axId val="2040006511"/>
        <c:scaling>
          <c:orientation val="minMax"/>
        </c:scaling>
        <c:delete val="1"/>
        <c:axPos val="b"/>
        <c:numFmt formatCode="General" sourceLinked="1"/>
        <c:majorTickMark val="none"/>
        <c:minorTickMark val="none"/>
        <c:tickLblPos val="nextTo"/>
        <c:crossAx val="20400002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alpha val="48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DESIGN!PivotTable5</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hade val="1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3.2407407407407406E-2"/>
          <c:w val="0.82686351706036743"/>
          <c:h val="0.8416746864975212"/>
        </c:manualLayout>
      </c:layout>
      <c:areaChart>
        <c:grouping val="standard"/>
        <c:varyColors val="0"/>
        <c:ser>
          <c:idx val="0"/>
          <c:order val="0"/>
          <c:tx>
            <c:strRef>
              <c:f>'SHEET DESIGN'!$B$57</c:f>
              <c:strCache>
                <c:ptCount val="1"/>
                <c:pt idx="0">
                  <c:v>Total</c:v>
                </c:pt>
              </c:strCache>
            </c:strRef>
          </c:tx>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DESIGN'!$A$58:$A$62</c:f>
              <c:strCache>
                <c:ptCount val="4"/>
                <c:pt idx="0">
                  <c:v>2011</c:v>
                </c:pt>
                <c:pt idx="1">
                  <c:v>2014</c:v>
                </c:pt>
                <c:pt idx="2">
                  <c:v>2018</c:v>
                </c:pt>
                <c:pt idx="3">
                  <c:v>2022</c:v>
                </c:pt>
              </c:strCache>
            </c:strRef>
          </c:cat>
          <c:val>
            <c:numRef>
              <c:f>'SHEET DESIGN'!$B$58:$B$62</c:f>
              <c:numCache>
                <c:formatCode>General</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0-2030-4CA1-818A-D41E4E41D5DD}"/>
            </c:ext>
          </c:extLst>
        </c:ser>
        <c:dLbls>
          <c:showLegendKey val="0"/>
          <c:showVal val="0"/>
          <c:showCatName val="0"/>
          <c:showSerName val="0"/>
          <c:showPercent val="0"/>
          <c:showBubbleSize val="0"/>
        </c:dLbls>
        <c:dropLines>
          <c:spPr>
            <a:ln w="9525" cap="flat" cmpd="sng" algn="ctr">
              <a:solidFill>
                <a:schemeClr val="accent1">
                  <a:lumMod val="40000"/>
                  <a:lumOff val="60000"/>
                  <a:alpha val="40000"/>
                </a:schemeClr>
              </a:solidFill>
              <a:round/>
            </a:ln>
            <a:effectLst/>
          </c:spPr>
        </c:dropLines>
        <c:axId val="2040001711"/>
        <c:axId val="2039985391"/>
      </c:areaChart>
      <c:catAx>
        <c:axId val="204000171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039985391"/>
        <c:crosses val="autoZero"/>
        <c:auto val="1"/>
        <c:lblAlgn val="ctr"/>
        <c:lblOffset val="100"/>
        <c:noMultiLvlLbl val="0"/>
      </c:catAx>
      <c:valAx>
        <c:axId val="203998539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30" b="0" i="0" u="none" strike="noStrike" kern="1200" baseline="0">
                <a:solidFill>
                  <a:schemeClr val="tx1"/>
                </a:solidFill>
                <a:latin typeface="+mn-lt"/>
                <a:ea typeface="+mn-ea"/>
                <a:cs typeface="+mn-cs"/>
              </a:defRPr>
            </a:pPr>
            <a:endParaRPr lang="en-US"/>
          </a:p>
        </c:txPr>
        <c:crossAx val="2040001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DESIGN!PivotTable6</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rgbClr val="92D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w="19050">
            <a:noFill/>
          </a:ln>
          <a:effectLst/>
        </c:spPr>
        <c:dLbl>
          <c:idx val="0"/>
          <c:layout>
            <c:manualLayout>
              <c:x val="0.44798699258607738"/>
              <c:y val="-8.59504318670813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noFill/>
          </a:ln>
          <a:effectLst/>
        </c:spPr>
      </c:pivotFmt>
      <c:pivotFmt>
        <c:idx val="6"/>
        <c:spPr>
          <a:solidFill>
            <a:schemeClr val="accent6">
              <a:lumMod val="50000"/>
            </a:schemeClr>
          </a:solidFill>
          <a:ln w="19050">
            <a:noFill/>
          </a:ln>
          <a:effectLst/>
        </c:spPr>
      </c:pivotFmt>
    </c:pivotFmts>
    <c:plotArea>
      <c:layout/>
      <c:doughnutChart>
        <c:varyColors val="1"/>
        <c:ser>
          <c:idx val="0"/>
          <c:order val="0"/>
          <c:tx>
            <c:strRef>
              <c:f>'SHEET DESIGN'!$B$70</c:f>
              <c:strCache>
                <c:ptCount val="1"/>
                <c:pt idx="0">
                  <c:v>Total</c:v>
                </c:pt>
              </c:strCache>
            </c:strRef>
          </c:tx>
          <c:spPr>
            <a:solidFill>
              <a:srgbClr val="92D050"/>
            </a:solidFill>
            <a:ln>
              <a:noFill/>
            </a:ln>
          </c:spPr>
          <c:dPt>
            <c:idx val="0"/>
            <c:bubble3D val="0"/>
            <c:spPr>
              <a:solidFill>
                <a:srgbClr val="92D050"/>
              </a:solidFill>
              <a:ln w="19050">
                <a:noFill/>
              </a:ln>
              <a:effectLst/>
            </c:spPr>
            <c:extLst>
              <c:ext xmlns:c16="http://schemas.microsoft.com/office/drawing/2014/chart" uri="{C3380CC4-5D6E-409C-BE32-E72D297353CC}">
                <c16:uniqueId val="{00000001-AB16-459B-9141-18ACFC5A1354}"/>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4-AB16-459B-9141-18ACFC5A1354}"/>
              </c:ext>
            </c:extLst>
          </c:dPt>
          <c:dPt>
            <c:idx val="2"/>
            <c:bubble3D val="0"/>
            <c:spPr>
              <a:solidFill>
                <a:srgbClr val="D09E00"/>
              </a:solidFill>
              <a:ln w="19050">
                <a:noFill/>
              </a:ln>
              <a:effectLst/>
            </c:spPr>
            <c:extLst>
              <c:ext xmlns:c16="http://schemas.microsoft.com/office/drawing/2014/chart" uri="{C3380CC4-5D6E-409C-BE32-E72D297353CC}">
                <c16:uniqueId val="{00000003-AB16-459B-9141-18ACFC5A1354}"/>
              </c:ext>
            </c:extLst>
          </c:dPt>
          <c:dLbls>
            <c:dLbl>
              <c:idx val="0"/>
              <c:layout>
                <c:manualLayout>
                  <c:x val="0.44798699258607738"/>
                  <c:y val="-8.59504318670813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16-459B-9141-18ACFC5A13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rgbClr val="92D050"/>
                  </a:solidFill>
                  <a:round/>
                </a:ln>
                <a:effectLst/>
              </c:spPr>
            </c:leaderLines>
            <c:extLst>
              <c:ext xmlns:c15="http://schemas.microsoft.com/office/drawing/2012/chart" uri="{CE6537A1-D6FC-4f65-9D91-7224C49458BB}"/>
            </c:extLst>
          </c:dLbls>
          <c:cat>
            <c:strRef>
              <c:f>'SHEET DESIGN'!$A$71:$A$74</c:f>
              <c:strCache>
                <c:ptCount val="3"/>
                <c:pt idx="0">
                  <c:v>High</c:v>
                </c:pt>
                <c:pt idx="1">
                  <c:v>Medium</c:v>
                </c:pt>
                <c:pt idx="2">
                  <c:v>Small</c:v>
                </c:pt>
              </c:strCache>
            </c:strRef>
          </c:cat>
          <c:val>
            <c:numRef>
              <c:f>'SHEET DESIGN'!$B$71:$B$74</c:f>
              <c:numCache>
                <c:formatCode>General</c:formatCode>
                <c:ptCount val="3"/>
                <c:pt idx="0">
                  <c:v>164379.13860000006</c:v>
                </c:pt>
                <c:pt idx="1">
                  <c:v>299370.5621999994</c:v>
                </c:pt>
                <c:pt idx="2">
                  <c:v>8383.3324000000011</c:v>
                </c:pt>
              </c:numCache>
            </c:numRef>
          </c:val>
          <c:extLst>
            <c:ext xmlns:c16="http://schemas.microsoft.com/office/drawing/2014/chart" uri="{C3380CC4-5D6E-409C-BE32-E72D297353CC}">
              <c16:uniqueId val="{00000002-AB16-459B-9141-18ACFC5A135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DESIGN!PivotTable7</c:name>
    <c:fmtId val="3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a:sp3d/>
        </c:spPr>
      </c:pivotFmt>
      <c:pivotFmt>
        <c:idx val="4"/>
        <c:spPr>
          <a:solidFill>
            <a:srgbClr val="92D050"/>
          </a:solidFill>
          <a:ln>
            <a:noFill/>
          </a:ln>
          <a:effectLst/>
          <a:sp3d/>
        </c:spPr>
      </c:pivotFmt>
      <c:pivotFmt>
        <c:idx val="5"/>
        <c:spPr>
          <a:solidFill>
            <a:srgbClr val="FFFF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699166163767729"/>
          <c:y val="0.11296688779545401"/>
          <c:w val="0.75258764873350747"/>
          <c:h val="0.72305181730780776"/>
        </c:manualLayout>
      </c:layout>
      <c:bar3DChart>
        <c:barDir val="col"/>
        <c:grouping val="clustered"/>
        <c:varyColors val="0"/>
        <c:ser>
          <c:idx val="0"/>
          <c:order val="0"/>
          <c:tx>
            <c:strRef>
              <c:f>'SHEET DESIGN'!$B$82</c:f>
              <c:strCache>
                <c:ptCount val="1"/>
                <c:pt idx="0">
                  <c:v>Total</c:v>
                </c:pt>
              </c:strCache>
            </c:strRef>
          </c:tx>
          <c:spPr>
            <a:solidFill>
              <a:srgbClr val="00B050"/>
            </a:solidFill>
            <a:ln>
              <a:noFill/>
            </a:ln>
            <a:effectLst/>
            <a:sp3d/>
          </c:spPr>
          <c:invertIfNegative val="0"/>
          <c:dPt>
            <c:idx val="0"/>
            <c:invertIfNegative val="0"/>
            <c:bubble3D val="0"/>
            <c:spPr>
              <a:solidFill>
                <a:srgbClr val="D09E00"/>
              </a:solidFill>
              <a:ln>
                <a:noFill/>
              </a:ln>
              <a:effectLst/>
              <a:sp3d/>
            </c:spPr>
            <c:extLst>
              <c:ext xmlns:c16="http://schemas.microsoft.com/office/drawing/2014/chart" uri="{C3380CC4-5D6E-409C-BE32-E72D297353CC}">
                <c16:uniqueId val="{00000001-0AEC-472B-9454-98E1D9FF19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DESIGN'!$A$83:$A$84</c:f>
              <c:strCache>
                <c:ptCount val="1"/>
                <c:pt idx="0">
                  <c:v>Tier 3</c:v>
                </c:pt>
              </c:strCache>
            </c:strRef>
          </c:cat>
          <c:val>
            <c:numRef>
              <c:f>'SHEET DESIGN'!$B$83:$B$84</c:f>
              <c:numCache>
                <c:formatCode>General</c:formatCode>
                <c:ptCount val="1"/>
                <c:pt idx="0">
                  <c:v>472133.03319999896</c:v>
                </c:pt>
              </c:numCache>
            </c:numRef>
          </c:val>
          <c:extLst>
            <c:ext xmlns:c16="http://schemas.microsoft.com/office/drawing/2014/chart" uri="{C3380CC4-5D6E-409C-BE32-E72D297353CC}">
              <c16:uniqueId val="{00000000-0AEC-472B-9454-98E1D9FF19AE}"/>
            </c:ext>
          </c:extLst>
        </c:ser>
        <c:dLbls>
          <c:showLegendKey val="0"/>
          <c:showVal val="1"/>
          <c:showCatName val="0"/>
          <c:showSerName val="0"/>
          <c:showPercent val="0"/>
          <c:showBubbleSize val="0"/>
        </c:dLbls>
        <c:gapWidth val="150"/>
        <c:shape val="box"/>
        <c:axId val="2108591071"/>
        <c:axId val="2108586271"/>
        <c:axId val="0"/>
      </c:bar3DChart>
      <c:catAx>
        <c:axId val="2108591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10" b="0" i="0" u="none" strike="noStrike" kern="1200" baseline="0">
                <a:solidFill>
                  <a:schemeClr val="tx1"/>
                </a:solidFill>
                <a:latin typeface="+mn-lt"/>
                <a:ea typeface="+mn-ea"/>
                <a:cs typeface="+mn-cs"/>
              </a:defRPr>
            </a:pPr>
            <a:endParaRPr lang="en-US"/>
          </a:p>
        </c:txPr>
        <c:crossAx val="2108586271"/>
        <c:crosses val="autoZero"/>
        <c:auto val="1"/>
        <c:lblAlgn val="ctr"/>
        <c:lblOffset val="100"/>
        <c:noMultiLvlLbl val="0"/>
      </c:catAx>
      <c:valAx>
        <c:axId val="210858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20" b="0" i="0" u="none" strike="noStrike" kern="1200" baseline="0">
                <a:solidFill>
                  <a:schemeClr val="tx1"/>
                </a:solidFill>
                <a:latin typeface="+mn-lt"/>
                <a:ea typeface="+mn-ea"/>
                <a:cs typeface="+mn-cs"/>
              </a:defRPr>
            </a:pPr>
            <a:endParaRPr lang="en-US"/>
          </a:p>
        </c:txPr>
        <c:crossAx val="210859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DESIGN'!$B$98</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DESIGN'!$A$99:$A$103</c:f>
              <c:strCache>
                <c:ptCount val="4"/>
                <c:pt idx="0">
                  <c:v>Grocery Store</c:v>
                </c:pt>
                <c:pt idx="1">
                  <c:v>Supermarket Type1</c:v>
                </c:pt>
                <c:pt idx="2">
                  <c:v>Supermarket Type2</c:v>
                </c:pt>
                <c:pt idx="3">
                  <c:v>Supermarket Type3</c:v>
                </c:pt>
              </c:strCache>
            </c:strRef>
          </c:cat>
          <c:val>
            <c:numRef>
              <c:f>'SHEET DESIGN'!$B$99:$B$103</c:f>
              <c:numCache>
                <c:formatCode>General</c:formatCode>
                <c:ptCount val="4"/>
                <c:pt idx="0">
                  <c:v>151939.149</c:v>
                </c:pt>
                <c:pt idx="1">
                  <c:v>787549.89280000131</c:v>
                </c:pt>
                <c:pt idx="2">
                  <c:v>131477.77639999994</c:v>
                </c:pt>
                <c:pt idx="3">
                  <c:v>130714.67460000006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F67-4FBE-ACF3-C88D65BB3FC9}"/>
            </c:ext>
          </c:extLst>
        </c:ser>
        <c:dLbls>
          <c:dLblPos val="outEnd"/>
          <c:showLegendKey val="0"/>
          <c:showVal val="1"/>
          <c:showCatName val="0"/>
          <c:showSerName val="0"/>
          <c:showPercent val="0"/>
          <c:showBubbleSize val="0"/>
        </c:dLbls>
        <c:gapWidth val="182"/>
        <c:axId val="2066588671"/>
        <c:axId val="2066589151"/>
      </c:barChart>
      <c:catAx>
        <c:axId val="2066588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10" b="0" i="0" u="none" strike="noStrike" kern="1200" baseline="0">
                <a:solidFill>
                  <a:schemeClr val="tx1"/>
                </a:solidFill>
                <a:latin typeface="+mn-lt"/>
                <a:ea typeface="+mn-ea"/>
                <a:cs typeface="+mn-cs"/>
              </a:defRPr>
            </a:pPr>
            <a:endParaRPr lang="en-US"/>
          </a:p>
        </c:txPr>
        <c:crossAx val="2066589151"/>
        <c:crosses val="autoZero"/>
        <c:auto val="1"/>
        <c:lblAlgn val="ctr"/>
        <c:lblOffset val="100"/>
        <c:noMultiLvlLbl val="0"/>
      </c:catAx>
      <c:valAx>
        <c:axId val="2066589151"/>
        <c:scaling>
          <c:orientation val="minMax"/>
        </c:scaling>
        <c:delete val="1"/>
        <c:axPos val="b"/>
        <c:numFmt formatCode="General" sourceLinked="1"/>
        <c:majorTickMark val="none"/>
        <c:minorTickMark val="none"/>
        <c:tickLblPos val="nextTo"/>
        <c:crossAx val="20665886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10"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DESIGN'!$B$107</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DESIGN'!$A$108:$A$112</c:f>
              <c:strCache>
                <c:ptCount val="4"/>
                <c:pt idx="0">
                  <c:v>Grocery Store</c:v>
                </c:pt>
                <c:pt idx="1">
                  <c:v>Supermarket Type1</c:v>
                </c:pt>
                <c:pt idx="2">
                  <c:v>Supermarket Type2</c:v>
                </c:pt>
                <c:pt idx="3">
                  <c:v>Supermarket Type3</c:v>
                </c:pt>
              </c:strCache>
            </c:strRef>
          </c:cat>
          <c:val>
            <c:numRef>
              <c:f>'SHEET DESIGN'!$B$108:$B$112</c:f>
              <c:numCache>
                <c:formatCode>General</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D176-4675-AB22-40E2E3E09956}"/>
            </c:ext>
          </c:extLst>
        </c:ser>
        <c:dLbls>
          <c:dLblPos val="outEnd"/>
          <c:showLegendKey val="0"/>
          <c:showVal val="1"/>
          <c:showCatName val="0"/>
          <c:showSerName val="0"/>
          <c:showPercent val="0"/>
          <c:showBubbleSize val="0"/>
        </c:dLbls>
        <c:gapWidth val="182"/>
        <c:axId val="2034270271"/>
        <c:axId val="2034254911"/>
      </c:barChart>
      <c:catAx>
        <c:axId val="203427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10" b="0" i="0" u="none" strike="noStrike" kern="1200" baseline="0">
                <a:solidFill>
                  <a:schemeClr val="tx1"/>
                </a:solidFill>
                <a:latin typeface="+mn-lt"/>
                <a:ea typeface="+mn-ea"/>
                <a:cs typeface="+mn-cs"/>
              </a:defRPr>
            </a:pPr>
            <a:endParaRPr lang="en-US"/>
          </a:p>
        </c:txPr>
        <c:crossAx val="2034254911"/>
        <c:crosses val="autoZero"/>
        <c:auto val="1"/>
        <c:lblAlgn val="ctr"/>
        <c:lblOffset val="100"/>
        <c:noMultiLvlLbl val="0"/>
      </c:catAx>
      <c:valAx>
        <c:axId val="2034254911"/>
        <c:scaling>
          <c:orientation val="minMax"/>
        </c:scaling>
        <c:delete val="1"/>
        <c:axPos val="b"/>
        <c:numFmt formatCode="General" sourceLinked="1"/>
        <c:majorTickMark val="none"/>
        <c:minorTickMark val="none"/>
        <c:tickLblPos val="nextTo"/>
        <c:crossAx val="203427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10"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 DESIGN!PivotTable10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DESIGN'!$B$119</c:f>
              <c:strCache>
                <c:ptCount val="1"/>
                <c:pt idx="0">
                  <c:v>Total</c:v>
                </c:pt>
              </c:strCache>
            </c:strRef>
          </c:tx>
          <c:spPr>
            <a:solidFill>
              <a:srgbClr val="D09E00"/>
            </a:solidFill>
            <a:ln>
              <a:noFill/>
            </a:ln>
            <a:effectLst/>
          </c:spPr>
          <c:invertIfNegative val="0"/>
          <c:cat>
            <c:strRef>
              <c:f>'SHEET DESIGN'!$A$120:$A$124</c:f>
              <c:strCache>
                <c:ptCount val="4"/>
                <c:pt idx="0">
                  <c:v>Grocery Store</c:v>
                </c:pt>
                <c:pt idx="1">
                  <c:v>Supermarket Type1</c:v>
                </c:pt>
                <c:pt idx="2">
                  <c:v>Supermarket Type2</c:v>
                </c:pt>
                <c:pt idx="3">
                  <c:v>Supermarket Type3</c:v>
                </c:pt>
              </c:strCache>
            </c:strRef>
          </c:cat>
          <c:val>
            <c:numRef>
              <c:f>'SHEET DESIGN'!$B$120:$B$124</c:f>
              <c:numCache>
                <c:formatCode>General</c:formatCode>
                <c:ptCount val="4"/>
                <c:pt idx="0">
                  <c:v>555</c:v>
                </c:pt>
                <c:pt idx="1">
                  <c:v>932</c:v>
                </c:pt>
                <c:pt idx="2">
                  <c:v>928</c:v>
                </c:pt>
                <c:pt idx="3">
                  <c:v>935</c:v>
                </c:pt>
              </c:numCache>
            </c:numRef>
          </c:val>
          <c:extLst>
            <c:ext xmlns:c16="http://schemas.microsoft.com/office/drawing/2014/chart" uri="{C3380CC4-5D6E-409C-BE32-E72D297353CC}">
              <c16:uniqueId val="{00000000-D545-4B23-B2F3-0CD8AE9890A9}"/>
            </c:ext>
          </c:extLst>
        </c:ser>
        <c:dLbls>
          <c:showLegendKey val="0"/>
          <c:showVal val="0"/>
          <c:showCatName val="0"/>
          <c:showSerName val="0"/>
          <c:showPercent val="0"/>
          <c:showBubbleSize val="0"/>
        </c:dLbls>
        <c:gapWidth val="182"/>
        <c:axId val="2034269791"/>
        <c:axId val="2034260191"/>
      </c:barChart>
      <c:catAx>
        <c:axId val="20342697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crossAx val="2034260191"/>
        <c:crosses val="autoZero"/>
        <c:auto val="1"/>
        <c:lblAlgn val="ctr"/>
        <c:lblOffset val="100"/>
        <c:noMultiLvlLbl val="0"/>
      </c:catAx>
      <c:valAx>
        <c:axId val="2034260191"/>
        <c:scaling>
          <c:orientation val="minMax"/>
        </c:scaling>
        <c:delete val="1"/>
        <c:axPos val="b"/>
        <c:numFmt formatCode="General" sourceLinked="1"/>
        <c:majorTickMark val="none"/>
        <c:minorTickMark val="none"/>
        <c:tickLblPos val="nextTo"/>
        <c:crossAx val="203426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156210</xdr:colOff>
      <xdr:row>9</xdr:row>
      <xdr:rowOff>129540</xdr:rowOff>
    </xdr:from>
    <xdr:to>
      <xdr:col>3</xdr:col>
      <xdr:colOff>1135380</xdr:colOff>
      <xdr:row>17</xdr:row>
      <xdr:rowOff>137160</xdr:rowOff>
    </xdr:to>
    <xdr:graphicFrame macro="">
      <xdr:nvGraphicFramePr>
        <xdr:cNvPr id="2" name="Chart 1">
          <a:extLst>
            <a:ext uri="{FF2B5EF4-FFF2-40B4-BE49-F238E27FC236}">
              <a16:creationId xmlns:a16="http://schemas.microsoft.com/office/drawing/2014/main" id="{7BB7ABF0-C93A-E35C-01BA-1E24EDBA1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292274</xdr:colOff>
      <xdr:row>20</xdr:row>
      <xdr:rowOff>131524</xdr:rowOff>
    </xdr:from>
    <xdr:to>
      <xdr:col>5</xdr:col>
      <xdr:colOff>334027</xdr:colOff>
      <xdr:row>28</xdr:row>
      <xdr:rowOff>114822</xdr:rowOff>
    </xdr:to>
    <xdr:graphicFrame macro="">
      <xdr:nvGraphicFramePr>
        <xdr:cNvPr id="3" name="Chart 2">
          <a:extLst>
            <a:ext uri="{FF2B5EF4-FFF2-40B4-BE49-F238E27FC236}">
              <a16:creationId xmlns:a16="http://schemas.microsoft.com/office/drawing/2014/main" id="{56721A73-43D8-474B-32D2-D87609DF3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407097</xdr:colOff>
      <xdr:row>32</xdr:row>
      <xdr:rowOff>121084</xdr:rowOff>
    </xdr:from>
    <xdr:to>
      <xdr:col>8</xdr:col>
      <xdr:colOff>271398</xdr:colOff>
      <xdr:row>46</xdr:row>
      <xdr:rowOff>167012</xdr:rowOff>
    </xdr:to>
    <xdr:graphicFrame macro="">
      <xdr:nvGraphicFramePr>
        <xdr:cNvPr id="4" name="Chart 3">
          <a:extLst>
            <a:ext uri="{FF2B5EF4-FFF2-40B4-BE49-F238E27FC236}">
              <a16:creationId xmlns:a16="http://schemas.microsoft.com/office/drawing/2014/main" id="{9108364F-C095-ED73-E144-E51E5E109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365343</xdr:colOff>
      <xdr:row>53</xdr:row>
      <xdr:rowOff>194154</xdr:rowOff>
    </xdr:from>
    <xdr:to>
      <xdr:col>7</xdr:col>
      <xdr:colOff>156576</xdr:colOff>
      <xdr:row>66</xdr:row>
      <xdr:rowOff>83507</xdr:rowOff>
    </xdr:to>
    <xdr:graphicFrame macro="">
      <xdr:nvGraphicFramePr>
        <xdr:cNvPr id="5" name="Chart 4">
          <a:extLst>
            <a:ext uri="{FF2B5EF4-FFF2-40B4-BE49-F238E27FC236}">
              <a16:creationId xmlns:a16="http://schemas.microsoft.com/office/drawing/2014/main" id="{585EB216-DDB6-A115-B59D-F1FF05AB2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469727</xdr:colOff>
      <xdr:row>68</xdr:row>
      <xdr:rowOff>141962</xdr:rowOff>
    </xdr:from>
    <xdr:to>
      <xdr:col>5</xdr:col>
      <xdr:colOff>459288</xdr:colOff>
      <xdr:row>77</xdr:row>
      <xdr:rowOff>41753</xdr:rowOff>
    </xdr:to>
    <xdr:graphicFrame macro="">
      <xdr:nvGraphicFramePr>
        <xdr:cNvPr id="6" name="Chart 5">
          <a:extLst>
            <a:ext uri="{FF2B5EF4-FFF2-40B4-BE49-F238E27FC236}">
              <a16:creationId xmlns:a16="http://schemas.microsoft.com/office/drawing/2014/main" id="{D98A4854-9353-67C1-6D54-1C1E16A06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647179</xdr:colOff>
      <xdr:row>79</xdr:row>
      <xdr:rowOff>48016</xdr:rowOff>
    </xdr:from>
    <xdr:to>
      <xdr:col>6</xdr:col>
      <xdr:colOff>396658</xdr:colOff>
      <xdr:row>89</xdr:row>
      <xdr:rowOff>187890</xdr:rowOff>
    </xdr:to>
    <xdr:graphicFrame macro="">
      <xdr:nvGraphicFramePr>
        <xdr:cNvPr id="7" name="Chart 6">
          <a:extLst>
            <a:ext uri="{FF2B5EF4-FFF2-40B4-BE49-F238E27FC236}">
              <a16:creationId xmlns:a16="http://schemas.microsoft.com/office/drawing/2014/main" id="{D07BB685-316A-A5BA-A034-9E9A1C8C00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480163</xdr:colOff>
      <xdr:row>94</xdr:row>
      <xdr:rowOff>114820</xdr:rowOff>
    </xdr:from>
    <xdr:to>
      <xdr:col>5</xdr:col>
      <xdr:colOff>605425</xdr:colOff>
      <xdr:row>104</xdr:row>
      <xdr:rowOff>156575</xdr:rowOff>
    </xdr:to>
    <xdr:graphicFrame macro="">
      <xdr:nvGraphicFramePr>
        <xdr:cNvPr id="8" name="Chart 7">
          <a:extLst>
            <a:ext uri="{FF2B5EF4-FFF2-40B4-BE49-F238E27FC236}">
              <a16:creationId xmlns:a16="http://schemas.microsoft.com/office/drawing/2014/main" id="{F86F3BE6-7477-8988-607C-70FA6B9C0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699370</xdr:colOff>
      <xdr:row>106</xdr:row>
      <xdr:rowOff>58455</xdr:rowOff>
    </xdr:from>
    <xdr:to>
      <xdr:col>5</xdr:col>
      <xdr:colOff>313151</xdr:colOff>
      <xdr:row>115</xdr:row>
      <xdr:rowOff>41753</xdr:rowOff>
    </xdr:to>
    <xdr:graphicFrame macro="">
      <xdr:nvGraphicFramePr>
        <xdr:cNvPr id="9" name="Chart 8">
          <a:extLst>
            <a:ext uri="{FF2B5EF4-FFF2-40B4-BE49-F238E27FC236}">
              <a16:creationId xmlns:a16="http://schemas.microsoft.com/office/drawing/2014/main" id="{A3C3072D-76C9-81A1-C2D6-C34BC35FA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73069</xdr:colOff>
      <xdr:row>116</xdr:row>
      <xdr:rowOff>100209</xdr:rowOff>
    </xdr:from>
    <xdr:to>
      <xdr:col>5</xdr:col>
      <xdr:colOff>396658</xdr:colOff>
      <xdr:row>125</xdr:row>
      <xdr:rowOff>167013</xdr:rowOff>
    </xdr:to>
    <xdr:graphicFrame macro="">
      <xdr:nvGraphicFramePr>
        <xdr:cNvPr id="10" name="Chart 9">
          <a:extLst>
            <a:ext uri="{FF2B5EF4-FFF2-40B4-BE49-F238E27FC236}">
              <a16:creationId xmlns:a16="http://schemas.microsoft.com/office/drawing/2014/main" id="{E8C03632-E8A1-DFBE-7541-AEF3CFA88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637679</xdr:colOff>
      <xdr:row>112</xdr:row>
      <xdr:rowOff>31106</xdr:rowOff>
    </xdr:from>
    <xdr:to>
      <xdr:col>10</xdr:col>
      <xdr:colOff>462315</xdr:colOff>
      <xdr:row>125</xdr:row>
      <xdr:rowOff>148407</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DD27E814-B701-041A-9A5B-309328FC493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109460" y="2230655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209706</xdr:colOff>
      <xdr:row>110</xdr:row>
      <xdr:rowOff>156368</xdr:rowOff>
    </xdr:from>
    <xdr:to>
      <xdr:col>15</xdr:col>
      <xdr:colOff>34342</xdr:colOff>
      <xdr:row>117</xdr:row>
      <xdr:rowOff>52193</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189F1A67-30A0-641E-3825-ECFFA9C0D3B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021761" y="22035163"/>
              <a:ext cx="1828800" cy="1284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666929</xdr:colOff>
      <xdr:row>1</xdr:row>
      <xdr:rowOff>66843</xdr:rowOff>
    </xdr:from>
    <xdr:to>
      <xdr:col>29</xdr:col>
      <xdr:colOff>644770</xdr:colOff>
      <xdr:row>51</xdr:row>
      <xdr:rowOff>58616</xdr:rowOff>
    </xdr:to>
    <xdr:sp macro="" textlink="">
      <xdr:nvSpPr>
        <xdr:cNvPr id="2" name="Rectangle 1">
          <a:extLst>
            <a:ext uri="{FF2B5EF4-FFF2-40B4-BE49-F238E27FC236}">
              <a16:creationId xmlns:a16="http://schemas.microsoft.com/office/drawing/2014/main" id="{CE5FAF5A-7B1E-23E6-2D94-6FD32F3BB739}"/>
            </a:ext>
          </a:extLst>
        </xdr:cNvPr>
        <xdr:cNvSpPr/>
      </xdr:nvSpPr>
      <xdr:spPr>
        <a:xfrm>
          <a:off x="2015083" y="271997"/>
          <a:ext cx="18177918" cy="10337388"/>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374316</xdr:colOff>
      <xdr:row>2</xdr:row>
      <xdr:rowOff>93579</xdr:rowOff>
    </xdr:from>
    <xdr:to>
      <xdr:col>8</xdr:col>
      <xdr:colOff>80211</xdr:colOff>
      <xdr:row>49</xdr:row>
      <xdr:rowOff>120316</xdr:rowOff>
    </xdr:to>
    <xdr:sp macro="" textlink="">
      <xdr:nvSpPr>
        <xdr:cNvPr id="4" name="Rectangle: Top Corners Rounded 3">
          <a:extLst>
            <a:ext uri="{FF2B5EF4-FFF2-40B4-BE49-F238E27FC236}">
              <a16:creationId xmlns:a16="http://schemas.microsoft.com/office/drawing/2014/main" id="{BB51B036-2D90-2CDD-70B1-9A63B133CBBD}"/>
            </a:ext>
          </a:extLst>
        </xdr:cNvPr>
        <xdr:cNvSpPr/>
      </xdr:nvSpPr>
      <xdr:spPr>
        <a:xfrm>
          <a:off x="2379579" y="494632"/>
          <a:ext cx="3048000" cy="945147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26733</xdr:colOff>
      <xdr:row>2</xdr:row>
      <xdr:rowOff>106947</xdr:rowOff>
    </xdr:from>
    <xdr:to>
      <xdr:col>7</xdr:col>
      <xdr:colOff>494629</xdr:colOff>
      <xdr:row>7</xdr:row>
      <xdr:rowOff>106948</xdr:rowOff>
    </xdr:to>
    <xdr:sp macro="" textlink="">
      <xdr:nvSpPr>
        <xdr:cNvPr id="5" name="TextBox 4">
          <a:extLst>
            <a:ext uri="{FF2B5EF4-FFF2-40B4-BE49-F238E27FC236}">
              <a16:creationId xmlns:a16="http://schemas.microsoft.com/office/drawing/2014/main" id="{166A1002-4D8F-C6BE-F50F-939CB040B498}"/>
            </a:ext>
          </a:extLst>
        </xdr:cNvPr>
        <xdr:cNvSpPr txBox="1"/>
      </xdr:nvSpPr>
      <xdr:spPr>
        <a:xfrm flipH="1">
          <a:off x="2700417" y="508000"/>
          <a:ext cx="2473159" cy="100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320842</xdr:colOff>
      <xdr:row>6</xdr:row>
      <xdr:rowOff>73270</xdr:rowOff>
    </xdr:from>
    <xdr:to>
      <xdr:col>7</xdr:col>
      <xdr:colOff>267368</xdr:colOff>
      <xdr:row>7</xdr:row>
      <xdr:rowOff>161192</xdr:rowOff>
    </xdr:to>
    <xdr:sp macro="" textlink="">
      <xdr:nvSpPr>
        <xdr:cNvPr id="8" name="TextBox 7">
          <a:extLst>
            <a:ext uri="{FF2B5EF4-FFF2-40B4-BE49-F238E27FC236}">
              <a16:creationId xmlns:a16="http://schemas.microsoft.com/office/drawing/2014/main" id="{DD4501BD-F6D6-EB29-9940-98E9AAA6B390}"/>
            </a:ext>
          </a:extLst>
        </xdr:cNvPr>
        <xdr:cNvSpPr txBox="1"/>
      </xdr:nvSpPr>
      <xdr:spPr>
        <a:xfrm>
          <a:off x="3017150" y="1304193"/>
          <a:ext cx="1968756" cy="29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Aptos Display" panose="020B0004020202020204" pitchFamily="34" charset="0"/>
              <a:ea typeface="Segoe UI Black" panose="020B0A02040204020203" pitchFamily="34" charset="0"/>
            </a:rPr>
            <a:t>India's last Minute App</a:t>
          </a:r>
        </a:p>
      </xdr:txBody>
    </xdr:sp>
    <xdr:clientData/>
  </xdr:twoCellAnchor>
  <xdr:twoCellAnchor>
    <xdr:from>
      <xdr:col>8</xdr:col>
      <xdr:colOff>360948</xdr:colOff>
      <xdr:row>2</xdr:row>
      <xdr:rowOff>187157</xdr:rowOff>
    </xdr:from>
    <xdr:to>
      <xdr:col>12</xdr:col>
      <xdr:colOff>0</xdr:colOff>
      <xdr:row>8</xdr:row>
      <xdr:rowOff>31599</xdr:rowOff>
    </xdr:to>
    <xdr:sp macro="" textlink="">
      <xdr:nvSpPr>
        <xdr:cNvPr id="9" name="Rectangle: Rounded Corners 8">
          <a:extLst>
            <a:ext uri="{FF2B5EF4-FFF2-40B4-BE49-F238E27FC236}">
              <a16:creationId xmlns:a16="http://schemas.microsoft.com/office/drawing/2014/main" id="{19B30380-0386-1982-2308-5E3E5E35B3F9}"/>
            </a:ext>
          </a:extLst>
        </xdr:cNvPr>
        <xdr:cNvSpPr/>
      </xdr:nvSpPr>
      <xdr:spPr>
        <a:xfrm>
          <a:off x="5708316" y="588210"/>
          <a:ext cx="2736000" cy="1047600"/>
        </a:xfrm>
        <a:prstGeom prst="roundRect">
          <a:avLst/>
        </a:prstGeom>
        <a:gradFill>
          <a:gsLst>
            <a:gs pos="0">
              <a:srgbClr val="FFD200"/>
            </a:gs>
            <a:gs pos="100000">
              <a:schemeClr val="tx2">
                <a:alpha val="50000"/>
              </a:schemeClr>
            </a:gs>
            <a:gs pos="83000">
              <a:srgbClr val="92D050"/>
            </a:gs>
            <a:gs pos="29000">
              <a:srgbClr val="FFD200"/>
            </a:gs>
            <a:gs pos="100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133684</xdr:colOff>
      <xdr:row>2</xdr:row>
      <xdr:rowOff>147053</xdr:rowOff>
    </xdr:from>
    <xdr:to>
      <xdr:col>16</xdr:col>
      <xdr:colOff>196000</xdr:colOff>
      <xdr:row>7</xdr:row>
      <xdr:rowOff>192022</xdr:rowOff>
    </xdr:to>
    <xdr:sp macro="" textlink="">
      <xdr:nvSpPr>
        <xdr:cNvPr id="10" name="Rectangle: Rounded Corners 9">
          <a:extLst>
            <a:ext uri="{FF2B5EF4-FFF2-40B4-BE49-F238E27FC236}">
              <a16:creationId xmlns:a16="http://schemas.microsoft.com/office/drawing/2014/main" id="{34D5DF5A-CF6D-49A8-A509-23F09E2C54EA}"/>
            </a:ext>
          </a:extLst>
        </xdr:cNvPr>
        <xdr:cNvSpPr/>
      </xdr:nvSpPr>
      <xdr:spPr>
        <a:xfrm>
          <a:off x="8823158" y="548106"/>
          <a:ext cx="2736000" cy="1047600"/>
        </a:xfrm>
        <a:prstGeom prst="roundRect">
          <a:avLst>
            <a:gd name="adj" fmla="val 901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441158</xdr:colOff>
      <xdr:row>9</xdr:row>
      <xdr:rowOff>160421</xdr:rowOff>
    </xdr:from>
    <xdr:to>
      <xdr:col>12</xdr:col>
      <xdr:colOff>0</xdr:colOff>
      <xdr:row>15</xdr:row>
      <xdr:rowOff>4863</xdr:rowOff>
    </xdr:to>
    <xdr:sp macro="" textlink="">
      <xdr:nvSpPr>
        <xdr:cNvPr id="11" name="Rectangle: Rounded Corners 10">
          <a:extLst>
            <a:ext uri="{FF2B5EF4-FFF2-40B4-BE49-F238E27FC236}">
              <a16:creationId xmlns:a16="http://schemas.microsoft.com/office/drawing/2014/main" id="{04A1542A-1D84-4C52-8E3A-DC366A100DD6}"/>
            </a:ext>
          </a:extLst>
        </xdr:cNvPr>
        <xdr:cNvSpPr/>
      </xdr:nvSpPr>
      <xdr:spPr>
        <a:xfrm>
          <a:off x="5788526" y="1965158"/>
          <a:ext cx="2736000" cy="1047600"/>
        </a:xfrm>
        <a:prstGeom prst="roundRect">
          <a:avLst>
            <a:gd name="adj" fmla="val 901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147051</xdr:colOff>
      <xdr:row>9</xdr:row>
      <xdr:rowOff>133684</xdr:rowOff>
    </xdr:from>
    <xdr:to>
      <xdr:col>16</xdr:col>
      <xdr:colOff>209367</xdr:colOff>
      <xdr:row>14</xdr:row>
      <xdr:rowOff>178653</xdr:rowOff>
    </xdr:to>
    <xdr:sp macro="" textlink="">
      <xdr:nvSpPr>
        <xdr:cNvPr id="12" name="Rectangle: Rounded Corners 11">
          <a:extLst>
            <a:ext uri="{FF2B5EF4-FFF2-40B4-BE49-F238E27FC236}">
              <a16:creationId xmlns:a16="http://schemas.microsoft.com/office/drawing/2014/main" id="{609715C1-EE14-4358-8A5F-3E7F7DAA83A4}"/>
            </a:ext>
          </a:extLst>
        </xdr:cNvPr>
        <xdr:cNvSpPr/>
      </xdr:nvSpPr>
      <xdr:spPr>
        <a:xfrm>
          <a:off x="8836525" y="1938421"/>
          <a:ext cx="2736000" cy="1047600"/>
        </a:xfrm>
        <a:prstGeom prst="roundRect">
          <a:avLst>
            <a:gd name="adj" fmla="val 773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481264</xdr:colOff>
      <xdr:row>2</xdr:row>
      <xdr:rowOff>80211</xdr:rowOff>
    </xdr:from>
    <xdr:to>
      <xdr:col>11</xdr:col>
      <xdr:colOff>26737</xdr:colOff>
      <xdr:row>5</xdr:row>
      <xdr:rowOff>80211</xdr:rowOff>
    </xdr:to>
    <xdr:sp macro="" textlink="'SHEET DESIGN'!$A$7">
      <xdr:nvSpPr>
        <xdr:cNvPr id="13" name="TextBox 12">
          <a:extLst>
            <a:ext uri="{FF2B5EF4-FFF2-40B4-BE49-F238E27FC236}">
              <a16:creationId xmlns:a16="http://schemas.microsoft.com/office/drawing/2014/main" id="{C1265F6C-1950-0595-E098-8E165C44612C}"/>
            </a:ext>
          </a:extLst>
        </xdr:cNvPr>
        <xdr:cNvSpPr txBox="1"/>
      </xdr:nvSpPr>
      <xdr:spPr>
        <a:xfrm>
          <a:off x="5828632" y="481264"/>
          <a:ext cx="1550737"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DC5E50-12D8-4838-8180-12F1B800C494}"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l"/>
            <a:t>$0.47M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512885</xdr:colOff>
      <xdr:row>11</xdr:row>
      <xdr:rowOff>146539</xdr:rowOff>
    </xdr:from>
    <xdr:to>
      <xdr:col>7</xdr:col>
      <xdr:colOff>556847</xdr:colOff>
      <xdr:row>18</xdr:row>
      <xdr:rowOff>58616</xdr:rowOff>
    </xdr:to>
    <mc:AlternateContent xmlns:mc="http://schemas.openxmlformats.org/markup-compatibility/2006">
      <mc:Choice xmlns:a14="http://schemas.microsoft.com/office/drawing/2010/main" Requires="a14">
        <xdr:graphicFrame macro="">
          <xdr:nvGraphicFramePr>
            <xdr:cNvPr id="14" name="Outlet Size">
              <a:extLst>
                <a:ext uri="{FF2B5EF4-FFF2-40B4-BE49-F238E27FC236}">
                  <a16:creationId xmlns:a16="http://schemas.microsoft.com/office/drawing/2014/main" id="{811DEE70-596A-4B3C-8D4F-37E5926BED5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500711" y="2333148"/>
              <a:ext cx="2694397" cy="1303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427790</xdr:colOff>
      <xdr:row>5</xdr:row>
      <xdr:rowOff>40105</xdr:rowOff>
    </xdr:from>
    <xdr:to>
      <xdr:col>11</xdr:col>
      <xdr:colOff>0</xdr:colOff>
      <xdr:row>6</xdr:row>
      <xdr:rowOff>53474</xdr:rowOff>
    </xdr:to>
    <xdr:sp macro="" textlink="">
      <xdr:nvSpPr>
        <xdr:cNvPr id="15" name="TextBox 14">
          <a:extLst>
            <a:ext uri="{FF2B5EF4-FFF2-40B4-BE49-F238E27FC236}">
              <a16:creationId xmlns:a16="http://schemas.microsoft.com/office/drawing/2014/main" id="{E0CCDD4E-B114-49A5-8FBA-D4A11168C650}"/>
            </a:ext>
          </a:extLst>
        </xdr:cNvPr>
        <xdr:cNvSpPr txBox="1"/>
      </xdr:nvSpPr>
      <xdr:spPr>
        <a:xfrm>
          <a:off x="5775158" y="1042737"/>
          <a:ext cx="1577474" cy="21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baseline="0">
              <a:solidFill>
                <a:srgbClr val="000000"/>
              </a:solidFill>
              <a:latin typeface="Segoe UI Variable Text Semibold" pitchFamily="2" charset="0"/>
              <a:ea typeface="Segoe UI Black" panose="020B0A02040204020203" pitchFamily="34" charset="0"/>
              <a:cs typeface="Calibri"/>
            </a:rPr>
            <a:t>TOTAL SALES</a:t>
          </a:r>
          <a:endParaRPr lang="en-US" sz="1200" b="0" i="0" u="none" strike="noStrike" kern="1200">
            <a:solidFill>
              <a:srgbClr val="000000"/>
            </a:solidFill>
            <a:latin typeface="Segoe UI Variable Text Semibold" pitchFamily="2" charset="0"/>
            <a:ea typeface="Segoe UI Black" panose="020B0A02040204020203" pitchFamily="34" charset="0"/>
            <a:cs typeface="Calibri"/>
          </a:endParaRPr>
        </a:p>
      </xdr:txBody>
    </xdr:sp>
    <xdr:clientData/>
  </xdr:twoCellAnchor>
  <xdr:twoCellAnchor>
    <xdr:from>
      <xdr:col>12</xdr:col>
      <xdr:colOff>0</xdr:colOff>
      <xdr:row>2</xdr:row>
      <xdr:rowOff>40105</xdr:rowOff>
    </xdr:from>
    <xdr:to>
      <xdr:col>14</xdr:col>
      <xdr:colOff>173789</xdr:colOff>
      <xdr:row>5</xdr:row>
      <xdr:rowOff>40105</xdr:rowOff>
    </xdr:to>
    <xdr:sp macro="" textlink="'SHEET DESIGN'!B7">
      <xdr:nvSpPr>
        <xdr:cNvPr id="3" name="TextBox 2">
          <a:extLst>
            <a:ext uri="{FF2B5EF4-FFF2-40B4-BE49-F238E27FC236}">
              <a16:creationId xmlns:a16="http://schemas.microsoft.com/office/drawing/2014/main" id="{1AD80C89-0723-4D06-BC8F-E0E5C304073F}"/>
            </a:ext>
          </a:extLst>
        </xdr:cNvPr>
        <xdr:cNvSpPr txBox="1"/>
      </xdr:nvSpPr>
      <xdr:spPr>
        <a:xfrm>
          <a:off x="8649368" y="441158"/>
          <a:ext cx="1550737"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67DD5B-8BF3-4941-AB8B-B8C705ADFBB0}"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307473</xdr:colOff>
      <xdr:row>5</xdr:row>
      <xdr:rowOff>0</xdr:rowOff>
    </xdr:from>
    <xdr:to>
      <xdr:col>14</xdr:col>
      <xdr:colOff>66842</xdr:colOff>
      <xdr:row>7</xdr:row>
      <xdr:rowOff>53473</xdr:rowOff>
    </xdr:to>
    <xdr:sp macro="" textlink="">
      <xdr:nvSpPr>
        <xdr:cNvPr id="6" name="TextBox 5">
          <a:extLst>
            <a:ext uri="{FF2B5EF4-FFF2-40B4-BE49-F238E27FC236}">
              <a16:creationId xmlns:a16="http://schemas.microsoft.com/office/drawing/2014/main" id="{5DE7F60E-8986-D50C-41DA-B17238FD327E}"/>
            </a:ext>
          </a:extLst>
        </xdr:cNvPr>
        <xdr:cNvSpPr txBox="1"/>
      </xdr:nvSpPr>
      <xdr:spPr>
        <a:xfrm>
          <a:off x="8996947" y="1002632"/>
          <a:ext cx="1096211" cy="45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Variable Text Semibold" pitchFamily="2" charset="0"/>
            </a:rPr>
            <a:t>AVG SALES</a:t>
          </a:r>
        </a:p>
      </xdr:txBody>
    </xdr:sp>
    <xdr:clientData/>
  </xdr:twoCellAnchor>
  <xdr:twoCellAnchor>
    <xdr:from>
      <xdr:col>8</xdr:col>
      <xdr:colOff>441158</xdr:colOff>
      <xdr:row>9</xdr:row>
      <xdr:rowOff>160421</xdr:rowOff>
    </xdr:from>
    <xdr:to>
      <xdr:col>10</xdr:col>
      <xdr:colOff>655052</xdr:colOff>
      <xdr:row>12</xdr:row>
      <xdr:rowOff>160421</xdr:rowOff>
    </xdr:to>
    <xdr:sp macro="" textlink="'SHEET DESIGN'!B7">
      <xdr:nvSpPr>
        <xdr:cNvPr id="7" name="TextBox 6">
          <a:extLst>
            <a:ext uri="{FF2B5EF4-FFF2-40B4-BE49-F238E27FC236}">
              <a16:creationId xmlns:a16="http://schemas.microsoft.com/office/drawing/2014/main" id="{7297EDA6-0532-4774-99F5-247E0FA210E1}"/>
            </a:ext>
          </a:extLst>
        </xdr:cNvPr>
        <xdr:cNvSpPr txBox="1"/>
      </xdr:nvSpPr>
      <xdr:spPr>
        <a:xfrm>
          <a:off x="5788526" y="1965158"/>
          <a:ext cx="1550737"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400" b="0" i="0" u="none" strike="noStrike" kern="1200">
              <a:solidFill>
                <a:srgbClr val="000000"/>
              </a:solidFill>
              <a:latin typeface="Segoe UI Black" panose="020B0A02040204020203" pitchFamily="34" charset="0"/>
              <a:ea typeface="Segoe UI Black" panose="020B0A02040204020203" pitchFamily="34" charset="0"/>
              <a:cs typeface="Calibri"/>
            </a:rPr>
            <a:t>8523</a:t>
          </a:r>
        </a:p>
      </xdr:txBody>
    </xdr:sp>
    <xdr:clientData/>
  </xdr:twoCellAnchor>
  <xdr:twoCellAnchor>
    <xdr:from>
      <xdr:col>11</xdr:col>
      <xdr:colOff>641683</xdr:colOff>
      <xdr:row>9</xdr:row>
      <xdr:rowOff>133684</xdr:rowOff>
    </xdr:from>
    <xdr:to>
      <xdr:col>14</xdr:col>
      <xdr:colOff>187157</xdr:colOff>
      <xdr:row>12</xdr:row>
      <xdr:rowOff>133684</xdr:rowOff>
    </xdr:to>
    <xdr:sp macro="" textlink="'SHEET DESIGN'!D7">
      <xdr:nvSpPr>
        <xdr:cNvPr id="16" name="TextBox 15">
          <a:extLst>
            <a:ext uri="{FF2B5EF4-FFF2-40B4-BE49-F238E27FC236}">
              <a16:creationId xmlns:a16="http://schemas.microsoft.com/office/drawing/2014/main" id="{C47E6CB6-B4D8-4A4F-B612-F1E0D53AAB97}"/>
            </a:ext>
          </a:extLst>
        </xdr:cNvPr>
        <xdr:cNvSpPr txBox="1"/>
      </xdr:nvSpPr>
      <xdr:spPr>
        <a:xfrm>
          <a:off x="7994315" y="1938421"/>
          <a:ext cx="1550737"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486FE6-B3BF-4B57-A238-35E1B17308C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614947</xdr:colOff>
      <xdr:row>12</xdr:row>
      <xdr:rowOff>40104</xdr:rowOff>
    </xdr:from>
    <xdr:to>
      <xdr:col>11</xdr:col>
      <xdr:colOff>200526</xdr:colOff>
      <xdr:row>14</xdr:row>
      <xdr:rowOff>0</xdr:rowOff>
    </xdr:to>
    <xdr:sp macro="" textlink="">
      <xdr:nvSpPr>
        <xdr:cNvPr id="17" name="TextBox 16">
          <a:extLst>
            <a:ext uri="{FF2B5EF4-FFF2-40B4-BE49-F238E27FC236}">
              <a16:creationId xmlns:a16="http://schemas.microsoft.com/office/drawing/2014/main" id="{143B7605-BA4E-D93E-EF35-287D8B083480}"/>
            </a:ext>
          </a:extLst>
        </xdr:cNvPr>
        <xdr:cNvSpPr txBox="1"/>
      </xdr:nvSpPr>
      <xdr:spPr>
        <a:xfrm>
          <a:off x="5962315" y="2446420"/>
          <a:ext cx="1590843" cy="360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solidFill>
                <a:schemeClr val="dk1"/>
              </a:solidFill>
              <a:latin typeface="Segoe UI Variable Text Semibold" pitchFamily="2" charset="0"/>
              <a:ea typeface="+mn-ea"/>
              <a:cs typeface="+mn-cs"/>
            </a:rPr>
            <a:t>NO</a:t>
          </a:r>
          <a:r>
            <a:rPr lang="en-IN" sz="1400" kern="1200">
              <a:latin typeface="Segoe UI Variable Text Semibold" pitchFamily="2" charset="0"/>
            </a:rPr>
            <a:t> OF ITEMS</a:t>
          </a:r>
        </a:p>
      </xdr:txBody>
    </xdr:sp>
    <xdr:clientData/>
  </xdr:twoCellAnchor>
  <xdr:twoCellAnchor>
    <xdr:from>
      <xdr:col>15</xdr:col>
      <xdr:colOff>106948</xdr:colOff>
      <xdr:row>21</xdr:row>
      <xdr:rowOff>181544</xdr:rowOff>
    </xdr:from>
    <xdr:to>
      <xdr:col>15</xdr:col>
      <xdr:colOff>542492</xdr:colOff>
      <xdr:row>22</xdr:row>
      <xdr:rowOff>26737</xdr:rowOff>
    </xdr:to>
    <xdr:sp macro="" textlink="">
      <xdr:nvSpPr>
        <xdr:cNvPr id="18" name="TextBox 17">
          <a:extLst>
            <a:ext uri="{FF2B5EF4-FFF2-40B4-BE49-F238E27FC236}">
              <a16:creationId xmlns:a16="http://schemas.microsoft.com/office/drawing/2014/main" id="{42871D79-9033-6061-F843-15979778D105}"/>
            </a:ext>
          </a:extLst>
        </xdr:cNvPr>
        <xdr:cNvSpPr txBox="1"/>
      </xdr:nvSpPr>
      <xdr:spPr>
        <a:xfrm flipH="1" flipV="1">
          <a:off x="10133264" y="4392597"/>
          <a:ext cx="435544"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12</xdr:col>
      <xdr:colOff>320842</xdr:colOff>
      <xdr:row>12</xdr:row>
      <xdr:rowOff>80209</xdr:rowOff>
    </xdr:from>
    <xdr:to>
      <xdr:col>14</xdr:col>
      <xdr:colOff>93579</xdr:colOff>
      <xdr:row>14</xdr:row>
      <xdr:rowOff>53474</xdr:rowOff>
    </xdr:to>
    <xdr:sp macro="" textlink="">
      <xdr:nvSpPr>
        <xdr:cNvPr id="19" name="TextBox 18">
          <a:extLst>
            <a:ext uri="{FF2B5EF4-FFF2-40B4-BE49-F238E27FC236}">
              <a16:creationId xmlns:a16="http://schemas.microsoft.com/office/drawing/2014/main" id="{2758ABF7-A4F8-CA29-108F-DF80308317ED}"/>
            </a:ext>
          </a:extLst>
        </xdr:cNvPr>
        <xdr:cNvSpPr txBox="1"/>
      </xdr:nvSpPr>
      <xdr:spPr>
        <a:xfrm>
          <a:off x="8341895" y="2486525"/>
          <a:ext cx="1109579" cy="374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latin typeface="Segoe UI Variable Text Semibold" pitchFamily="2" charset="0"/>
            </a:rPr>
            <a:t>AVG</a:t>
          </a:r>
          <a:r>
            <a:rPr lang="en-IN" sz="1200" kern="1200" baseline="0">
              <a:latin typeface="Segoe UI Variable Text Semibold" pitchFamily="2" charset="0"/>
            </a:rPr>
            <a:t> RATING</a:t>
          </a:r>
          <a:endParaRPr lang="en-IN" sz="1200" kern="1200">
            <a:latin typeface="Segoe UI Variable Text Semibold" pitchFamily="2" charset="0"/>
          </a:endParaRPr>
        </a:p>
      </xdr:txBody>
    </xdr:sp>
    <xdr:clientData/>
  </xdr:twoCellAnchor>
  <xdr:twoCellAnchor editAs="oneCell">
    <xdr:from>
      <xdr:col>15</xdr:col>
      <xdr:colOff>452597</xdr:colOff>
      <xdr:row>2</xdr:row>
      <xdr:rowOff>197533</xdr:rowOff>
    </xdr:from>
    <xdr:to>
      <xdr:col>16</xdr:col>
      <xdr:colOff>83838</xdr:colOff>
      <xdr:row>4</xdr:row>
      <xdr:rowOff>131885</xdr:rowOff>
    </xdr:to>
    <xdr:pic>
      <xdr:nvPicPr>
        <xdr:cNvPr id="20" name="Picture 19">
          <a:extLst>
            <a:ext uri="{FF2B5EF4-FFF2-40B4-BE49-F238E27FC236}">
              <a16:creationId xmlns:a16="http://schemas.microsoft.com/office/drawing/2014/main" id="{955CFAE0-AEA5-45E3-4A29-4B5F1A6F23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63751" y="607841"/>
          <a:ext cx="305318" cy="344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87923</xdr:colOff>
      <xdr:row>10</xdr:row>
      <xdr:rowOff>29309</xdr:rowOff>
    </xdr:from>
    <xdr:to>
      <xdr:col>11</xdr:col>
      <xdr:colOff>600959</xdr:colOff>
      <xdr:row>11</xdr:row>
      <xdr:rowOff>131884</xdr:rowOff>
    </xdr:to>
    <xdr:pic>
      <xdr:nvPicPr>
        <xdr:cNvPr id="21" name="Picture 20">
          <a:extLst>
            <a:ext uri="{FF2B5EF4-FFF2-40B4-BE49-F238E27FC236}">
              <a16:creationId xmlns:a16="http://schemas.microsoft.com/office/drawing/2014/main" id="{98540D83-16D6-3D4E-8521-8F00808A691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02769" y="2080847"/>
          <a:ext cx="513036" cy="307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468923</xdr:colOff>
      <xdr:row>9</xdr:row>
      <xdr:rowOff>175846</xdr:rowOff>
    </xdr:from>
    <xdr:to>
      <xdr:col>16</xdr:col>
      <xdr:colOff>45217</xdr:colOff>
      <xdr:row>11</xdr:row>
      <xdr:rowOff>132521</xdr:rowOff>
    </xdr:to>
    <xdr:pic>
      <xdr:nvPicPr>
        <xdr:cNvPr id="22" name="Picture 21">
          <a:extLst>
            <a:ext uri="{FF2B5EF4-FFF2-40B4-BE49-F238E27FC236}">
              <a16:creationId xmlns:a16="http://schemas.microsoft.com/office/drawing/2014/main" id="{086621A3-9416-A2EB-50F4-4110E107E40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08053" y="1964889"/>
          <a:ext cx="238903" cy="354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293079</xdr:colOff>
      <xdr:row>3</xdr:row>
      <xdr:rowOff>73270</xdr:rowOff>
    </xdr:from>
    <xdr:to>
      <xdr:col>11</xdr:col>
      <xdr:colOff>542193</xdr:colOff>
      <xdr:row>4</xdr:row>
      <xdr:rowOff>124560</xdr:rowOff>
    </xdr:to>
    <xdr:pic>
      <xdr:nvPicPr>
        <xdr:cNvPr id="23" name="Picture 22">
          <a:extLst>
            <a:ext uri="{FF2B5EF4-FFF2-40B4-BE49-F238E27FC236}">
              <a16:creationId xmlns:a16="http://schemas.microsoft.com/office/drawing/2014/main" id="{4C3A7990-8BCB-363A-25EC-6F22A721A20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07925" y="688732"/>
          <a:ext cx="249114" cy="256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395655</xdr:colOff>
      <xdr:row>16</xdr:row>
      <xdr:rowOff>131885</xdr:rowOff>
    </xdr:from>
    <xdr:to>
      <xdr:col>16</xdr:col>
      <xdr:colOff>381001</xdr:colOff>
      <xdr:row>49</xdr:row>
      <xdr:rowOff>73269</xdr:rowOff>
    </xdr:to>
    <xdr:sp macro="" textlink="">
      <xdr:nvSpPr>
        <xdr:cNvPr id="25" name="Rectangle: Rounded Corners 24">
          <a:extLst>
            <a:ext uri="{FF2B5EF4-FFF2-40B4-BE49-F238E27FC236}">
              <a16:creationId xmlns:a16="http://schemas.microsoft.com/office/drawing/2014/main" id="{03115B19-224C-056C-0F33-396486246F57}"/>
            </a:ext>
          </a:extLst>
        </xdr:cNvPr>
        <xdr:cNvSpPr/>
      </xdr:nvSpPr>
      <xdr:spPr>
        <a:xfrm>
          <a:off x="5788270" y="3414347"/>
          <a:ext cx="5377962" cy="6799384"/>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noFill/>
          </a:endParaRPr>
        </a:p>
      </xdr:txBody>
    </xdr:sp>
    <xdr:clientData/>
  </xdr:twoCellAnchor>
  <xdr:twoCellAnchor>
    <xdr:from>
      <xdr:col>8</xdr:col>
      <xdr:colOff>381001</xdr:colOff>
      <xdr:row>15</xdr:row>
      <xdr:rowOff>21686</xdr:rowOff>
    </xdr:from>
    <xdr:to>
      <xdr:col>17</xdr:col>
      <xdr:colOff>234461</xdr:colOff>
      <xdr:row>49</xdr:row>
      <xdr:rowOff>14653</xdr:rowOff>
    </xdr:to>
    <xdr:sp macro="" textlink="">
      <xdr:nvSpPr>
        <xdr:cNvPr id="26" name="Rectangle: Rounded Corners 25">
          <a:extLst>
            <a:ext uri="{FF2B5EF4-FFF2-40B4-BE49-F238E27FC236}">
              <a16:creationId xmlns:a16="http://schemas.microsoft.com/office/drawing/2014/main" id="{793E8D4D-8E08-AF12-042F-3D06E87EA5FF}"/>
            </a:ext>
          </a:extLst>
        </xdr:cNvPr>
        <xdr:cNvSpPr/>
      </xdr:nvSpPr>
      <xdr:spPr>
        <a:xfrm>
          <a:off x="5773616" y="3098994"/>
          <a:ext cx="5920153" cy="7056121"/>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351692</xdr:colOff>
      <xdr:row>15</xdr:row>
      <xdr:rowOff>131884</xdr:rowOff>
    </xdr:from>
    <xdr:to>
      <xdr:col>16</xdr:col>
      <xdr:colOff>424961</xdr:colOff>
      <xdr:row>50</xdr:row>
      <xdr:rowOff>14654</xdr:rowOff>
    </xdr:to>
    <xdr:sp macro="" textlink="">
      <xdr:nvSpPr>
        <xdr:cNvPr id="27" name="Rectangle: Rounded Corners 26">
          <a:extLst>
            <a:ext uri="{FF2B5EF4-FFF2-40B4-BE49-F238E27FC236}">
              <a16:creationId xmlns:a16="http://schemas.microsoft.com/office/drawing/2014/main" id="{07F2EB23-C1F0-2119-9ED6-383D84A98782}"/>
            </a:ext>
          </a:extLst>
        </xdr:cNvPr>
        <xdr:cNvSpPr/>
      </xdr:nvSpPr>
      <xdr:spPr>
        <a:xfrm>
          <a:off x="5744307" y="3209192"/>
          <a:ext cx="5465885" cy="7151077"/>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571500</xdr:colOff>
      <xdr:row>19</xdr:row>
      <xdr:rowOff>87921</xdr:rowOff>
    </xdr:from>
    <xdr:to>
      <xdr:col>12</xdr:col>
      <xdr:colOff>337039</xdr:colOff>
      <xdr:row>33</xdr:row>
      <xdr:rowOff>73269</xdr:rowOff>
    </xdr:to>
    <xdr:graphicFrame macro="">
      <xdr:nvGraphicFramePr>
        <xdr:cNvPr id="29" name="Chart 28">
          <a:extLst>
            <a:ext uri="{FF2B5EF4-FFF2-40B4-BE49-F238E27FC236}">
              <a16:creationId xmlns:a16="http://schemas.microsoft.com/office/drawing/2014/main" id="{BC0DD102-6EA8-442E-8A8F-E1C790AAC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14654</xdr:colOff>
      <xdr:row>17</xdr:row>
      <xdr:rowOff>1</xdr:rowOff>
    </xdr:from>
    <xdr:to>
      <xdr:col>12</xdr:col>
      <xdr:colOff>219808</xdr:colOff>
      <xdr:row>19</xdr:row>
      <xdr:rowOff>29308</xdr:rowOff>
    </xdr:to>
    <xdr:sp macro="" textlink="">
      <xdr:nvSpPr>
        <xdr:cNvPr id="30" name="TextBox 29">
          <a:extLst>
            <a:ext uri="{FF2B5EF4-FFF2-40B4-BE49-F238E27FC236}">
              <a16:creationId xmlns:a16="http://schemas.microsoft.com/office/drawing/2014/main" id="{D94EB7ED-07B2-9EB7-94A3-87E9E7F78D38}"/>
            </a:ext>
          </a:extLst>
        </xdr:cNvPr>
        <xdr:cNvSpPr txBox="1"/>
      </xdr:nvSpPr>
      <xdr:spPr>
        <a:xfrm>
          <a:off x="6081346" y="3487616"/>
          <a:ext cx="2227385" cy="43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kern="1200">
              <a:latin typeface="Segoe UI Variable Text Semibold" pitchFamily="2" charset="0"/>
            </a:rPr>
            <a:t>FAT CONTENT</a:t>
          </a:r>
        </a:p>
      </xdr:txBody>
    </xdr:sp>
    <xdr:clientData/>
  </xdr:twoCellAnchor>
  <xdr:twoCellAnchor>
    <xdr:from>
      <xdr:col>12</xdr:col>
      <xdr:colOff>527539</xdr:colOff>
      <xdr:row>16</xdr:row>
      <xdr:rowOff>117230</xdr:rowOff>
    </xdr:from>
    <xdr:to>
      <xdr:col>12</xdr:col>
      <xdr:colOff>586154</xdr:colOff>
      <xdr:row>49</xdr:row>
      <xdr:rowOff>73269</xdr:rowOff>
    </xdr:to>
    <xdr:cxnSp macro="">
      <xdr:nvCxnSpPr>
        <xdr:cNvPr id="32" name="Straight Connector 31">
          <a:extLst>
            <a:ext uri="{FF2B5EF4-FFF2-40B4-BE49-F238E27FC236}">
              <a16:creationId xmlns:a16="http://schemas.microsoft.com/office/drawing/2014/main" id="{C1C89B27-AA52-76C3-6A75-B48C4293C3F4}"/>
            </a:ext>
          </a:extLst>
        </xdr:cNvPr>
        <xdr:cNvCxnSpPr/>
      </xdr:nvCxnSpPr>
      <xdr:spPr>
        <a:xfrm>
          <a:off x="8616462" y="3399692"/>
          <a:ext cx="58615" cy="6814039"/>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33</xdr:row>
      <xdr:rowOff>175846</xdr:rowOff>
    </xdr:from>
    <xdr:to>
      <xdr:col>12</xdr:col>
      <xdr:colOff>468923</xdr:colOff>
      <xdr:row>33</xdr:row>
      <xdr:rowOff>190500</xdr:rowOff>
    </xdr:to>
    <xdr:cxnSp macro="">
      <xdr:nvCxnSpPr>
        <xdr:cNvPr id="34" name="Straight Connector 33">
          <a:extLst>
            <a:ext uri="{FF2B5EF4-FFF2-40B4-BE49-F238E27FC236}">
              <a16:creationId xmlns:a16="http://schemas.microsoft.com/office/drawing/2014/main" id="{E0156181-7BEF-4666-A6EF-86856B3EFCBA}"/>
            </a:ext>
          </a:extLst>
        </xdr:cNvPr>
        <xdr:cNvCxnSpPr/>
      </xdr:nvCxnSpPr>
      <xdr:spPr>
        <a:xfrm flipH="1">
          <a:off x="5773615" y="7033846"/>
          <a:ext cx="2784231" cy="1465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337039</xdr:colOff>
      <xdr:row>35</xdr:row>
      <xdr:rowOff>175846</xdr:rowOff>
    </xdr:from>
    <xdr:to>
      <xdr:col>12</xdr:col>
      <xdr:colOff>454269</xdr:colOff>
      <xdr:row>49</xdr:row>
      <xdr:rowOff>175846</xdr:rowOff>
    </xdr:to>
    <xdr:graphicFrame macro="">
      <xdr:nvGraphicFramePr>
        <xdr:cNvPr id="49" name="Chart 48">
          <a:extLst>
            <a:ext uri="{FF2B5EF4-FFF2-40B4-BE49-F238E27FC236}">
              <a16:creationId xmlns:a16="http://schemas.microsoft.com/office/drawing/2014/main" id="{373D3643-2145-4795-B6AE-F04100A40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9</xdr:col>
      <xdr:colOff>58616</xdr:colOff>
      <xdr:row>34</xdr:row>
      <xdr:rowOff>58616</xdr:rowOff>
    </xdr:from>
    <xdr:ext cx="2124807" cy="395654"/>
    <xdr:sp macro="" textlink="">
      <xdr:nvSpPr>
        <xdr:cNvPr id="51" name="TextBox 50">
          <a:extLst>
            <a:ext uri="{FF2B5EF4-FFF2-40B4-BE49-F238E27FC236}">
              <a16:creationId xmlns:a16="http://schemas.microsoft.com/office/drawing/2014/main" id="{88C6AA99-D6B3-F15F-2BB7-085ABD5666D3}"/>
            </a:ext>
          </a:extLst>
        </xdr:cNvPr>
        <xdr:cNvSpPr txBox="1"/>
      </xdr:nvSpPr>
      <xdr:spPr>
        <a:xfrm>
          <a:off x="6125308" y="7121770"/>
          <a:ext cx="2124807" cy="3956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kern="1200">
              <a:latin typeface="Segoe UI Variable Text Semibold" pitchFamily="2" charset="0"/>
            </a:rPr>
            <a:t>FAT BY OUTLET</a:t>
          </a:r>
        </a:p>
      </xdr:txBody>
    </xdr:sp>
    <xdr:clientData/>
  </xdr:oneCellAnchor>
  <xdr:oneCellAnchor>
    <xdr:from>
      <xdr:col>13</xdr:col>
      <xdr:colOff>0</xdr:colOff>
      <xdr:row>16</xdr:row>
      <xdr:rowOff>0</xdr:rowOff>
    </xdr:from>
    <xdr:ext cx="2476500" cy="439615"/>
    <xdr:sp macro="" textlink="">
      <xdr:nvSpPr>
        <xdr:cNvPr id="52" name="TextBox 51">
          <a:extLst>
            <a:ext uri="{FF2B5EF4-FFF2-40B4-BE49-F238E27FC236}">
              <a16:creationId xmlns:a16="http://schemas.microsoft.com/office/drawing/2014/main" id="{6DA41126-665F-4BC5-B409-94BF67DB8AA6}"/>
            </a:ext>
          </a:extLst>
        </xdr:cNvPr>
        <xdr:cNvSpPr txBox="1"/>
      </xdr:nvSpPr>
      <xdr:spPr>
        <a:xfrm>
          <a:off x="8763000" y="3282462"/>
          <a:ext cx="2476500" cy="4396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kern="1200">
              <a:latin typeface="Segoe UI Variable Text Semibold" pitchFamily="2" charset="0"/>
            </a:rPr>
            <a:t>ITEM</a:t>
          </a:r>
          <a:r>
            <a:rPr lang="en-IN" sz="1800" kern="1200" baseline="0">
              <a:latin typeface="Segoe UI Variable Text Semibold" pitchFamily="2" charset="0"/>
            </a:rPr>
            <a:t> TYPE</a:t>
          </a:r>
          <a:endParaRPr lang="en-IN" sz="1800" kern="1200">
            <a:latin typeface="Segoe UI Variable Text Semibold" pitchFamily="2" charset="0"/>
          </a:endParaRPr>
        </a:p>
      </xdr:txBody>
    </xdr:sp>
    <xdr:clientData/>
  </xdr:oneCellAnchor>
  <xdr:twoCellAnchor>
    <xdr:from>
      <xdr:col>13</xdr:col>
      <xdr:colOff>14653</xdr:colOff>
      <xdr:row>17</xdr:row>
      <xdr:rowOff>190500</xdr:rowOff>
    </xdr:from>
    <xdr:to>
      <xdr:col>17</xdr:col>
      <xdr:colOff>596348</xdr:colOff>
      <xdr:row>49</xdr:row>
      <xdr:rowOff>60961</xdr:rowOff>
    </xdr:to>
    <xdr:graphicFrame macro="">
      <xdr:nvGraphicFramePr>
        <xdr:cNvPr id="53" name="Chart 52">
          <a:extLst>
            <a:ext uri="{FF2B5EF4-FFF2-40B4-BE49-F238E27FC236}">
              <a16:creationId xmlns:a16="http://schemas.microsoft.com/office/drawing/2014/main" id="{F15C50AA-981E-4843-A8F7-967191434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87923</xdr:colOff>
      <xdr:row>2</xdr:row>
      <xdr:rowOff>131884</xdr:rowOff>
    </xdr:from>
    <xdr:to>
      <xdr:col>29</xdr:col>
      <xdr:colOff>483576</xdr:colOff>
      <xdr:row>50</xdr:row>
      <xdr:rowOff>43961</xdr:rowOff>
    </xdr:to>
    <xdr:sp macro="" textlink="">
      <xdr:nvSpPr>
        <xdr:cNvPr id="55" name="Rectangle: Rounded Corners 54">
          <a:extLst>
            <a:ext uri="{FF2B5EF4-FFF2-40B4-BE49-F238E27FC236}">
              <a16:creationId xmlns:a16="http://schemas.microsoft.com/office/drawing/2014/main" id="{B1627A2F-02E9-F692-E35D-644F000D98F7}"/>
            </a:ext>
          </a:extLst>
        </xdr:cNvPr>
        <xdr:cNvSpPr/>
      </xdr:nvSpPr>
      <xdr:spPr>
        <a:xfrm>
          <a:off x="12221308" y="542192"/>
          <a:ext cx="7810499" cy="9847384"/>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solidFill>
                <a:schemeClr val="lt1"/>
              </a:solidFill>
              <a:effectLst/>
              <a:latin typeface="+mn-lt"/>
              <a:ea typeface="+mn-ea"/>
              <a:cs typeface="+mn-cs"/>
            </a:rPr>
            <a:t>ITEM</a:t>
          </a:r>
          <a:r>
            <a:rPr lang="en-IN" sz="1100" baseline="0">
              <a:solidFill>
                <a:schemeClr val="lt1"/>
              </a:solidFill>
              <a:effectLst/>
              <a:latin typeface="+mn-lt"/>
              <a:ea typeface="+mn-ea"/>
              <a:cs typeface="+mn-cs"/>
            </a:rPr>
            <a:t> TYPE</a:t>
          </a:r>
          <a:endParaRPr lang="en-IN">
            <a:effectLst/>
          </a:endParaRPr>
        </a:p>
        <a:p>
          <a:pPr algn="l"/>
          <a:endParaRPr lang="en-IN" sz="1100" kern="1200">
            <a:solidFill>
              <a:schemeClr val="bg1"/>
            </a:solidFill>
          </a:endParaRPr>
        </a:p>
      </xdr:txBody>
    </xdr:sp>
    <xdr:clientData/>
  </xdr:twoCellAnchor>
  <xdr:twoCellAnchor>
    <xdr:from>
      <xdr:col>18</xdr:col>
      <xdr:colOff>263769</xdr:colOff>
      <xdr:row>2</xdr:row>
      <xdr:rowOff>82827</xdr:rowOff>
    </xdr:from>
    <xdr:to>
      <xdr:col>21</xdr:col>
      <xdr:colOff>600808</xdr:colOff>
      <xdr:row>4</xdr:row>
      <xdr:rowOff>165654</xdr:rowOff>
    </xdr:to>
    <xdr:sp macro="" textlink="">
      <xdr:nvSpPr>
        <xdr:cNvPr id="57" name="TextBox 56">
          <a:extLst>
            <a:ext uri="{FF2B5EF4-FFF2-40B4-BE49-F238E27FC236}">
              <a16:creationId xmlns:a16="http://schemas.microsoft.com/office/drawing/2014/main" id="{4DCC7EFC-9100-0F90-ADE3-035958321ABE}"/>
            </a:ext>
          </a:extLst>
        </xdr:cNvPr>
        <xdr:cNvSpPr txBox="1"/>
      </xdr:nvSpPr>
      <xdr:spPr>
        <a:xfrm>
          <a:off x="12190726" y="480392"/>
          <a:ext cx="2324865" cy="480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ESTABLISHMENT</a:t>
          </a:r>
          <a:endParaRPr lang="en-IN" sz="1400" kern="1200">
            <a:latin typeface="Segoe UI Variable Text Semibold" pitchFamily="2" charset="0"/>
          </a:endParaRPr>
        </a:p>
      </xdr:txBody>
    </xdr:sp>
    <xdr:clientData/>
  </xdr:twoCellAnchor>
  <xdr:twoCellAnchor>
    <xdr:from>
      <xdr:col>18</xdr:col>
      <xdr:colOff>175846</xdr:colOff>
      <xdr:row>5</xdr:row>
      <xdr:rowOff>14654</xdr:rowOff>
    </xdr:from>
    <xdr:to>
      <xdr:col>29</xdr:col>
      <xdr:colOff>161191</xdr:colOff>
      <xdr:row>19</xdr:row>
      <xdr:rowOff>58615</xdr:rowOff>
    </xdr:to>
    <xdr:graphicFrame macro="">
      <xdr:nvGraphicFramePr>
        <xdr:cNvPr id="59" name="Chart 58">
          <a:extLst>
            <a:ext uri="{FF2B5EF4-FFF2-40B4-BE49-F238E27FC236}">
              <a16:creationId xmlns:a16="http://schemas.microsoft.com/office/drawing/2014/main" id="{9699D77A-3E55-43ED-BC2A-8E3A18E8B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58615</xdr:colOff>
      <xdr:row>19</xdr:row>
      <xdr:rowOff>190500</xdr:rowOff>
    </xdr:from>
    <xdr:to>
      <xdr:col>29</xdr:col>
      <xdr:colOff>410307</xdr:colOff>
      <xdr:row>20</xdr:row>
      <xdr:rowOff>14654</xdr:rowOff>
    </xdr:to>
    <xdr:cxnSp macro="">
      <xdr:nvCxnSpPr>
        <xdr:cNvPr id="61" name="Straight Connector 60">
          <a:extLst>
            <a:ext uri="{FF2B5EF4-FFF2-40B4-BE49-F238E27FC236}">
              <a16:creationId xmlns:a16="http://schemas.microsoft.com/office/drawing/2014/main" id="{B36EB433-0C8C-236B-B0D3-0BBC6B469697}"/>
            </a:ext>
          </a:extLst>
        </xdr:cNvPr>
        <xdr:cNvCxnSpPr/>
      </xdr:nvCxnSpPr>
      <xdr:spPr>
        <a:xfrm flipV="1">
          <a:off x="12866077" y="4088423"/>
          <a:ext cx="7092461" cy="2930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630116</xdr:colOff>
      <xdr:row>21</xdr:row>
      <xdr:rowOff>1</xdr:rowOff>
    </xdr:from>
    <xdr:to>
      <xdr:col>21</xdr:col>
      <xdr:colOff>439616</xdr:colOff>
      <xdr:row>23</xdr:row>
      <xdr:rowOff>43962</xdr:rowOff>
    </xdr:to>
    <xdr:sp macro="" textlink="">
      <xdr:nvSpPr>
        <xdr:cNvPr id="63" name="TextBox 62">
          <a:extLst>
            <a:ext uri="{FF2B5EF4-FFF2-40B4-BE49-F238E27FC236}">
              <a16:creationId xmlns:a16="http://schemas.microsoft.com/office/drawing/2014/main" id="{4E64F980-C670-7C56-43E7-286FD2234389}"/>
            </a:ext>
          </a:extLst>
        </xdr:cNvPr>
        <xdr:cNvSpPr txBox="1"/>
      </xdr:nvSpPr>
      <xdr:spPr>
        <a:xfrm>
          <a:off x="12763501" y="4308232"/>
          <a:ext cx="1831730" cy="454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kern="1200">
              <a:latin typeface="Segoe UI Variable Text Semibold" pitchFamily="2" charset="0"/>
            </a:rPr>
            <a:t>OUTLET </a:t>
          </a:r>
          <a:r>
            <a:rPr lang="en-IN" sz="1600" kern="1200" baseline="0">
              <a:latin typeface="Segoe UI Variable Text Semibold" pitchFamily="2" charset="0"/>
            </a:rPr>
            <a:t> SIZE</a:t>
          </a:r>
          <a:endParaRPr lang="en-IN" sz="1600" kern="1200">
            <a:latin typeface="Segoe UI Variable Text Semibold" pitchFamily="2" charset="0"/>
          </a:endParaRPr>
        </a:p>
      </xdr:txBody>
    </xdr:sp>
    <xdr:clientData/>
  </xdr:twoCellAnchor>
  <xdr:twoCellAnchor>
    <xdr:from>
      <xdr:col>19</xdr:col>
      <xdr:colOff>14652</xdr:colOff>
      <xdr:row>23</xdr:row>
      <xdr:rowOff>73270</xdr:rowOff>
    </xdr:from>
    <xdr:to>
      <xdr:col>23</xdr:col>
      <xdr:colOff>674076</xdr:colOff>
      <xdr:row>32</xdr:row>
      <xdr:rowOff>175846</xdr:rowOff>
    </xdr:to>
    <xdr:graphicFrame macro="">
      <xdr:nvGraphicFramePr>
        <xdr:cNvPr id="1027" name="Chart 1026">
          <a:extLst>
            <a:ext uri="{FF2B5EF4-FFF2-40B4-BE49-F238E27FC236}">
              <a16:creationId xmlns:a16="http://schemas.microsoft.com/office/drawing/2014/main" id="{F6686384-CDBE-410D-BEC4-C91279C19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14653</xdr:colOff>
      <xdr:row>34</xdr:row>
      <xdr:rowOff>0</xdr:rowOff>
    </xdr:from>
    <xdr:to>
      <xdr:col>29</xdr:col>
      <xdr:colOff>454269</xdr:colOff>
      <xdr:row>34</xdr:row>
      <xdr:rowOff>14654</xdr:rowOff>
    </xdr:to>
    <xdr:cxnSp macro="">
      <xdr:nvCxnSpPr>
        <xdr:cNvPr id="1029" name="Straight Connector 1028">
          <a:extLst>
            <a:ext uri="{FF2B5EF4-FFF2-40B4-BE49-F238E27FC236}">
              <a16:creationId xmlns:a16="http://schemas.microsoft.com/office/drawing/2014/main" id="{9804DA4D-E683-5A2D-FDBB-273C93FE2655}"/>
            </a:ext>
          </a:extLst>
        </xdr:cNvPr>
        <xdr:cNvCxnSpPr/>
      </xdr:nvCxnSpPr>
      <xdr:spPr>
        <a:xfrm>
          <a:off x="12822115" y="7063154"/>
          <a:ext cx="7180385" cy="14654"/>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307731</xdr:colOff>
      <xdr:row>19</xdr:row>
      <xdr:rowOff>190500</xdr:rowOff>
    </xdr:from>
    <xdr:to>
      <xdr:col>24</xdr:col>
      <xdr:colOff>351692</xdr:colOff>
      <xdr:row>33</xdr:row>
      <xdr:rowOff>161192</xdr:rowOff>
    </xdr:to>
    <xdr:cxnSp macro="">
      <xdr:nvCxnSpPr>
        <xdr:cNvPr id="1030" name="Straight Connector 1029">
          <a:extLst>
            <a:ext uri="{FF2B5EF4-FFF2-40B4-BE49-F238E27FC236}">
              <a16:creationId xmlns:a16="http://schemas.microsoft.com/office/drawing/2014/main" id="{4DD94C27-888A-4B01-B27F-127F03DD52BA}"/>
            </a:ext>
          </a:extLst>
        </xdr:cNvPr>
        <xdr:cNvCxnSpPr/>
      </xdr:nvCxnSpPr>
      <xdr:spPr>
        <a:xfrm flipH="1" flipV="1">
          <a:off x="16485577" y="4088423"/>
          <a:ext cx="43961" cy="2930769"/>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512885</xdr:colOff>
      <xdr:row>22</xdr:row>
      <xdr:rowOff>87924</xdr:rowOff>
    </xdr:from>
    <xdr:to>
      <xdr:col>29</xdr:col>
      <xdr:colOff>445638</xdr:colOff>
      <xdr:row>32</xdr:row>
      <xdr:rowOff>190500</xdr:rowOff>
    </xdr:to>
    <xdr:graphicFrame macro="">
      <xdr:nvGraphicFramePr>
        <xdr:cNvPr id="1038" name="Chart 1037">
          <a:extLst>
            <a:ext uri="{FF2B5EF4-FFF2-40B4-BE49-F238E27FC236}">
              <a16:creationId xmlns:a16="http://schemas.microsoft.com/office/drawing/2014/main" id="{1F6CDA80-5772-4527-88B9-414AD1FE8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424961</xdr:colOff>
      <xdr:row>20</xdr:row>
      <xdr:rowOff>102577</xdr:rowOff>
    </xdr:from>
    <xdr:to>
      <xdr:col>27</xdr:col>
      <xdr:colOff>586154</xdr:colOff>
      <xdr:row>21</xdr:row>
      <xdr:rowOff>175846</xdr:rowOff>
    </xdr:to>
    <xdr:sp macro="" textlink="">
      <xdr:nvSpPr>
        <xdr:cNvPr id="1039" name="TextBox 1038">
          <a:extLst>
            <a:ext uri="{FF2B5EF4-FFF2-40B4-BE49-F238E27FC236}">
              <a16:creationId xmlns:a16="http://schemas.microsoft.com/office/drawing/2014/main" id="{65B13D5C-BE62-86D8-E60A-917CE9C76295}"/>
            </a:ext>
          </a:extLst>
        </xdr:cNvPr>
        <xdr:cNvSpPr txBox="1"/>
      </xdr:nvSpPr>
      <xdr:spPr>
        <a:xfrm>
          <a:off x="16602807" y="4205654"/>
          <a:ext cx="2183424"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kern="1200">
              <a:latin typeface="Segoe UI Variable Text Semibold" pitchFamily="2" charset="0"/>
            </a:rPr>
            <a:t>OUTLET LOCATION</a:t>
          </a:r>
        </a:p>
      </xdr:txBody>
    </xdr:sp>
    <xdr:clientData/>
  </xdr:twoCellAnchor>
  <xdr:twoCellAnchor>
    <xdr:from>
      <xdr:col>18</xdr:col>
      <xdr:colOff>366348</xdr:colOff>
      <xdr:row>36</xdr:row>
      <xdr:rowOff>175846</xdr:rowOff>
    </xdr:from>
    <xdr:to>
      <xdr:col>22</xdr:col>
      <xdr:colOff>527539</xdr:colOff>
      <xdr:row>47</xdr:row>
      <xdr:rowOff>73269</xdr:rowOff>
    </xdr:to>
    <xdr:graphicFrame macro="">
      <xdr:nvGraphicFramePr>
        <xdr:cNvPr id="1040" name="Chart 1039">
          <a:extLst>
            <a:ext uri="{FF2B5EF4-FFF2-40B4-BE49-F238E27FC236}">
              <a16:creationId xmlns:a16="http://schemas.microsoft.com/office/drawing/2014/main" id="{706C476E-DEB0-4577-8491-401138C1C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219807</xdr:colOff>
      <xdr:row>34</xdr:row>
      <xdr:rowOff>29309</xdr:rowOff>
    </xdr:from>
    <xdr:to>
      <xdr:col>23</xdr:col>
      <xdr:colOff>43962</xdr:colOff>
      <xdr:row>35</xdr:row>
      <xdr:rowOff>161192</xdr:rowOff>
    </xdr:to>
    <xdr:sp macro="" textlink="">
      <xdr:nvSpPr>
        <xdr:cNvPr id="1041" name="TextBox 1040">
          <a:extLst>
            <a:ext uri="{FF2B5EF4-FFF2-40B4-BE49-F238E27FC236}">
              <a16:creationId xmlns:a16="http://schemas.microsoft.com/office/drawing/2014/main" id="{D222214B-F02D-BC12-35B9-64B9E9E30498}"/>
            </a:ext>
          </a:extLst>
        </xdr:cNvPr>
        <xdr:cNvSpPr txBox="1"/>
      </xdr:nvSpPr>
      <xdr:spPr>
        <a:xfrm>
          <a:off x="13027269" y="7092463"/>
          <a:ext cx="2520462" cy="337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kern="1200">
              <a:latin typeface="Segoe UI Variable Text Semibold" pitchFamily="2" charset="0"/>
            </a:rPr>
            <a:t>OUTLET TYPE</a:t>
          </a:r>
        </a:p>
      </xdr:txBody>
    </xdr:sp>
    <xdr:clientData/>
  </xdr:twoCellAnchor>
  <xdr:twoCellAnchor>
    <xdr:from>
      <xdr:col>22</xdr:col>
      <xdr:colOff>571501</xdr:colOff>
      <xdr:row>36</xdr:row>
      <xdr:rowOff>102576</xdr:rowOff>
    </xdr:from>
    <xdr:to>
      <xdr:col>26</xdr:col>
      <xdr:colOff>432991</xdr:colOff>
      <xdr:row>47</xdr:row>
      <xdr:rowOff>-1</xdr:rowOff>
    </xdr:to>
    <xdr:graphicFrame macro="">
      <xdr:nvGraphicFramePr>
        <xdr:cNvPr id="1042" name="Chart 1041">
          <a:extLst>
            <a:ext uri="{FF2B5EF4-FFF2-40B4-BE49-F238E27FC236}">
              <a16:creationId xmlns:a16="http://schemas.microsoft.com/office/drawing/2014/main" id="{AFC8E109-6033-4385-AEEC-7EEEE44B9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278423</xdr:colOff>
      <xdr:row>36</xdr:row>
      <xdr:rowOff>175845</xdr:rowOff>
    </xdr:from>
    <xdr:to>
      <xdr:col>29</xdr:col>
      <xdr:colOff>468923</xdr:colOff>
      <xdr:row>46</xdr:row>
      <xdr:rowOff>161192</xdr:rowOff>
    </xdr:to>
    <xdr:graphicFrame macro="">
      <xdr:nvGraphicFramePr>
        <xdr:cNvPr id="1043" name="Chart 1042">
          <a:extLst>
            <a:ext uri="{FF2B5EF4-FFF2-40B4-BE49-F238E27FC236}">
              <a16:creationId xmlns:a16="http://schemas.microsoft.com/office/drawing/2014/main" id="{BDD44CA6-3BB7-436C-85A9-EDD626196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87923</xdr:colOff>
      <xdr:row>47</xdr:row>
      <xdr:rowOff>175846</xdr:rowOff>
    </xdr:from>
    <xdr:to>
      <xdr:col>21</xdr:col>
      <xdr:colOff>131885</xdr:colOff>
      <xdr:row>49</xdr:row>
      <xdr:rowOff>43961</xdr:rowOff>
    </xdr:to>
    <xdr:sp macro="" textlink="">
      <xdr:nvSpPr>
        <xdr:cNvPr id="1044" name="TextBox 1043">
          <a:extLst>
            <a:ext uri="{FF2B5EF4-FFF2-40B4-BE49-F238E27FC236}">
              <a16:creationId xmlns:a16="http://schemas.microsoft.com/office/drawing/2014/main" id="{F8E3C746-EECE-C380-782C-CDB2C5C64021}"/>
            </a:ext>
          </a:extLst>
        </xdr:cNvPr>
        <xdr:cNvSpPr txBox="1"/>
      </xdr:nvSpPr>
      <xdr:spPr>
        <a:xfrm>
          <a:off x="12895385" y="9906000"/>
          <a:ext cx="1392115"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baseline="0">
              <a:solidFill>
                <a:schemeClr val="accent1"/>
              </a:solidFill>
              <a:latin typeface="Segoe UI Variable Text Semibold" pitchFamily="2" charset="0"/>
            </a:rPr>
            <a:t>TOTAL SALES</a:t>
          </a:r>
        </a:p>
      </xdr:txBody>
    </xdr:sp>
    <xdr:clientData/>
  </xdr:twoCellAnchor>
  <xdr:twoCellAnchor>
    <xdr:from>
      <xdr:col>23</xdr:col>
      <xdr:colOff>483577</xdr:colOff>
      <xdr:row>47</xdr:row>
      <xdr:rowOff>131884</xdr:rowOff>
    </xdr:from>
    <xdr:to>
      <xdr:col>25</xdr:col>
      <xdr:colOff>527539</xdr:colOff>
      <xdr:row>49</xdr:row>
      <xdr:rowOff>58615</xdr:rowOff>
    </xdr:to>
    <xdr:sp macro="" textlink="">
      <xdr:nvSpPr>
        <xdr:cNvPr id="1047" name="TextBox 1046">
          <a:extLst>
            <a:ext uri="{FF2B5EF4-FFF2-40B4-BE49-F238E27FC236}">
              <a16:creationId xmlns:a16="http://schemas.microsoft.com/office/drawing/2014/main" id="{2B1E98AB-6BFB-6878-4741-2A98821DA790}"/>
            </a:ext>
          </a:extLst>
        </xdr:cNvPr>
        <xdr:cNvSpPr txBox="1"/>
      </xdr:nvSpPr>
      <xdr:spPr>
        <a:xfrm>
          <a:off x="15987346" y="9862038"/>
          <a:ext cx="1392116" cy="337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baseline="0">
              <a:solidFill>
                <a:schemeClr val="accent1"/>
              </a:solidFill>
              <a:latin typeface="Segoe UI Variable Text Semibold" pitchFamily="2" charset="0"/>
            </a:rPr>
            <a:t>AVG</a:t>
          </a:r>
          <a:r>
            <a:rPr lang="en-IN" sz="1400" kern="1200">
              <a:latin typeface="Segoe UI Variable Text Semibold" pitchFamily="2" charset="0"/>
            </a:rPr>
            <a:t> </a:t>
          </a:r>
          <a:r>
            <a:rPr lang="en-IN" sz="1400" kern="1200" baseline="0">
              <a:solidFill>
                <a:schemeClr val="accent1"/>
              </a:solidFill>
              <a:latin typeface="Segoe UI Variable Text Semibold" pitchFamily="2" charset="0"/>
            </a:rPr>
            <a:t>SALES</a:t>
          </a:r>
        </a:p>
      </xdr:txBody>
    </xdr:sp>
    <xdr:clientData/>
  </xdr:twoCellAnchor>
  <xdr:twoCellAnchor>
    <xdr:from>
      <xdr:col>27</xdr:col>
      <xdr:colOff>131885</xdr:colOff>
      <xdr:row>47</xdr:row>
      <xdr:rowOff>161193</xdr:rowOff>
    </xdr:from>
    <xdr:to>
      <xdr:col>29</xdr:col>
      <xdr:colOff>14654</xdr:colOff>
      <xdr:row>49</xdr:row>
      <xdr:rowOff>43961</xdr:rowOff>
    </xdr:to>
    <xdr:sp macro="" textlink="">
      <xdr:nvSpPr>
        <xdr:cNvPr id="1048" name="TextBox 1047">
          <a:extLst>
            <a:ext uri="{FF2B5EF4-FFF2-40B4-BE49-F238E27FC236}">
              <a16:creationId xmlns:a16="http://schemas.microsoft.com/office/drawing/2014/main" id="{044626AD-855E-1B44-2C2F-3FB5A47D967C}"/>
            </a:ext>
          </a:extLst>
        </xdr:cNvPr>
        <xdr:cNvSpPr txBox="1"/>
      </xdr:nvSpPr>
      <xdr:spPr>
        <a:xfrm>
          <a:off x="18331962" y="9891347"/>
          <a:ext cx="1230923" cy="29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baseline="0">
              <a:solidFill>
                <a:schemeClr val="accent1"/>
              </a:solidFill>
              <a:latin typeface="Segoe UI Variable Text Semibold" pitchFamily="2" charset="0"/>
            </a:rPr>
            <a:t>NO.OF</a:t>
          </a:r>
          <a:r>
            <a:rPr lang="en-IN" sz="1200" kern="1200">
              <a:latin typeface="Segoe UI Variable Text Semibold" pitchFamily="2" charset="0"/>
            </a:rPr>
            <a:t>.</a:t>
          </a:r>
          <a:r>
            <a:rPr lang="en-IN" sz="1220" kern="1200" baseline="0">
              <a:solidFill>
                <a:schemeClr val="accent1"/>
              </a:solidFill>
              <a:latin typeface="Segoe UI Variable Text Semibold" pitchFamily="2" charset="0"/>
            </a:rPr>
            <a:t>ITEMS</a:t>
          </a:r>
        </a:p>
      </xdr:txBody>
    </xdr:sp>
    <xdr:clientData/>
  </xdr:twoCellAnchor>
  <xdr:twoCellAnchor editAs="oneCell">
    <xdr:from>
      <xdr:col>4</xdr:col>
      <xdr:colOff>20311</xdr:colOff>
      <xdr:row>8</xdr:row>
      <xdr:rowOff>201556</xdr:rowOff>
    </xdr:from>
    <xdr:to>
      <xdr:col>4</xdr:col>
      <xdr:colOff>635596</xdr:colOff>
      <xdr:row>10</xdr:row>
      <xdr:rowOff>190501</xdr:rowOff>
    </xdr:to>
    <xdr:pic>
      <xdr:nvPicPr>
        <xdr:cNvPr id="1052" name="Picture 1051">
          <a:extLst>
            <a:ext uri="{FF2B5EF4-FFF2-40B4-BE49-F238E27FC236}">
              <a16:creationId xmlns:a16="http://schemas.microsoft.com/office/drawing/2014/main" id="{3CC9B26F-EF7D-044D-F9D5-5092DE93FB8A}"/>
            </a:ext>
          </a:extLst>
        </xdr:cNvPr>
        <xdr:cNvPicPr>
          <a:picLocks noChangeAspect="1"/>
        </xdr:cNvPicPr>
      </xdr:nvPicPr>
      <xdr:blipFill>
        <a:blip xmlns:r="http://schemas.openxmlformats.org/officeDocument/2006/relationships" r:embed="rId14"/>
        <a:stretch>
          <a:fillRect/>
        </a:stretch>
      </xdr:blipFill>
      <xdr:spPr>
        <a:xfrm>
          <a:off x="2716619" y="1842787"/>
          <a:ext cx="615285" cy="399252"/>
        </a:xfrm>
        <a:prstGeom prst="rect">
          <a:avLst/>
        </a:prstGeom>
      </xdr:spPr>
    </xdr:pic>
    <xdr:clientData/>
  </xdr:twoCellAnchor>
  <xdr:twoCellAnchor>
    <xdr:from>
      <xdr:col>5</xdr:col>
      <xdr:colOff>29307</xdr:colOff>
      <xdr:row>9</xdr:row>
      <xdr:rowOff>58615</xdr:rowOff>
    </xdr:from>
    <xdr:to>
      <xdr:col>7</xdr:col>
      <xdr:colOff>424962</xdr:colOff>
      <xdr:row>10</xdr:row>
      <xdr:rowOff>146539</xdr:rowOff>
    </xdr:to>
    <xdr:sp macro="" textlink="">
      <xdr:nvSpPr>
        <xdr:cNvPr id="1053" name="TextBox 1052">
          <a:extLst>
            <a:ext uri="{FF2B5EF4-FFF2-40B4-BE49-F238E27FC236}">
              <a16:creationId xmlns:a16="http://schemas.microsoft.com/office/drawing/2014/main" id="{175D1B6B-2D8F-8912-F729-4FF1B3A1C7F8}"/>
            </a:ext>
          </a:extLst>
        </xdr:cNvPr>
        <xdr:cNvSpPr txBox="1"/>
      </xdr:nvSpPr>
      <xdr:spPr>
        <a:xfrm>
          <a:off x="3399692" y="1905000"/>
          <a:ext cx="1743808"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kern="1200">
              <a:latin typeface="Aptos Display" panose="020B0004020202020204" pitchFamily="34" charset="0"/>
            </a:rPr>
            <a:t>FILTER PANNEL</a:t>
          </a:r>
        </a:p>
      </xdr:txBody>
    </xdr:sp>
    <xdr:clientData/>
  </xdr:twoCellAnchor>
  <xdr:twoCellAnchor editAs="oneCell">
    <xdr:from>
      <xdr:col>3</xdr:col>
      <xdr:colOff>498231</xdr:colOff>
      <xdr:row>19</xdr:row>
      <xdr:rowOff>102578</xdr:rowOff>
    </xdr:from>
    <xdr:to>
      <xdr:col>7</xdr:col>
      <xdr:colOff>483578</xdr:colOff>
      <xdr:row>26</xdr:row>
      <xdr:rowOff>73269</xdr:rowOff>
    </xdr:to>
    <mc:AlternateContent xmlns:mc="http://schemas.openxmlformats.org/markup-compatibility/2006">
      <mc:Choice xmlns:a14="http://schemas.microsoft.com/office/drawing/2010/main" Requires="a14">
        <xdr:graphicFrame macro="">
          <xdr:nvGraphicFramePr>
            <xdr:cNvPr id="1056" name="Outlet Location Type 1">
              <a:extLst>
                <a:ext uri="{FF2B5EF4-FFF2-40B4-BE49-F238E27FC236}">
                  <a16:creationId xmlns:a16="http://schemas.microsoft.com/office/drawing/2014/main" id="{694736AA-54D2-487B-81A0-974A5CE2A81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486057" y="3879448"/>
              <a:ext cx="2635782" cy="1461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512885</xdr:colOff>
      <xdr:row>26</xdr:row>
      <xdr:rowOff>43962</xdr:rowOff>
    </xdr:from>
    <xdr:to>
      <xdr:col>7</xdr:col>
      <xdr:colOff>542194</xdr:colOff>
      <xdr:row>44</xdr:row>
      <xdr:rowOff>29308</xdr:rowOff>
    </xdr:to>
    <mc:AlternateContent xmlns:mc="http://schemas.openxmlformats.org/markup-compatibility/2006">
      <mc:Choice xmlns:a14="http://schemas.microsoft.com/office/drawing/2010/main" Requires="a14">
        <xdr:graphicFrame macro="">
          <xdr:nvGraphicFramePr>
            <xdr:cNvPr id="1058" name="Item Type 1">
              <a:extLst>
                <a:ext uri="{FF2B5EF4-FFF2-40B4-BE49-F238E27FC236}">
                  <a16:creationId xmlns:a16="http://schemas.microsoft.com/office/drawing/2014/main" id="{F2B80898-62B6-462B-A2CC-8E8F6B15676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500711" y="5311701"/>
              <a:ext cx="2679744" cy="35634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571499</xdr:colOff>
      <xdr:row>43</xdr:row>
      <xdr:rowOff>190501</xdr:rowOff>
    </xdr:from>
    <xdr:to>
      <xdr:col>4</xdr:col>
      <xdr:colOff>651880</xdr:colOff>
      <xdr:row>47</xdr:row>
      <xdr:rowOff>146538</xdr:rowOff>
    </xdr:to>
    <xdr:pic>
      <xdr:nvPicPr>
        <xdr:cNvPr id="1059" name="Picture 1058">
          <a:hlinkClick xmlns:r="http://schemas.openxmlformats.org/officeDocument/2006/relationships" r:id="rId15"/>
          <a:extLst>
            <a:ext uri="{FF2B5EF4-FFF2-40B4-BE49-F238E27FC236}">
              <a16:creationId xmlns:a16="http://schemas.microsoft.com/office/drawing/2014/main" id="{4D994D97-7DD5-A3A1-09D5-ECAB2881402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593730" y="9100039"/>
          <a:ext cx="754458" cy="776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512885</xdr:colOff>
      <xdr:row>44</xdr:row>
      <xdr:rowOff>73270</xdr:rowOff>
    </xdr:from>
    <xdr:to>
      <xdr:col>7</xdr:col>
      <xdr:colOff>468925</xdr:colOff>
      <xdr:row>47</xdr:row>
      <xdr:rowOff>106461</xdr:rowOff>
    </xdr:to>
    <xdr:pic>
      <xdr:nvPicPr>
        <xdr:cNvPr id="1060" name="Picture 1059">
          <a:extLst>
            <a:ext uri="{FF2B5EF4-FFF2-40B4-BE49-F238E27FC236}">
              <a16:creationId xmlns:a16="http://schemas.microsoft.com/office/drawing/2014/main" id="{54CA7D6B-81E8-F7C7-9610-E1664260694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557347" y="9187962"/>
          <a:ext cx="630116" cy="648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mala Karthik Achari" refreshedDate="45679.678834027778" createdVersion="8" refreshedVersion="8" minRefreshableVersion="3" recordCount="8523" xr:uid="{713DAE03-D0ED-4AA2-875D-43F6E2D14A1D}">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18835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F7604-32E1-440B-A5D8-CB9355C70E31}" name="PivotTable10"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0">
  <location ref="A119:B12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Count of Sales" fld="11" subtotal="count" baseField="8" baseItem="0"/>
  </dataFields>
  <formats count="5">
    <format dxfId="76">
      <pivotArea type="all" dataOnly="0" outline="0" fieldPosition="0"/>
    </format>
    <format dxfId="77">
      <pivotArea outline="0" collapsedLevelsAreSubtotals="1" fieldPosition="0"/>
    </format>
    <format dxfId="78">
      <pivotArea field="3" type="button" dataOnly="0" labelOnly="1" outline="0"/>
    </format>
    <format dxfId="79">
      <pivotArea dataOnly="0" labelOnly="1" grandRow="1" outline="0" fieldPosition="0"/>
    </format>
    <format dxfId="80">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477915-ACD2-4A10-90E1-78DD9E560F5C}" name="PivotTable9"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2">
  <location ref="A107:B11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dataFields>
  <formats count="5">
    <format dxfId="98">
      <pivotArea type="all" dataOnly="0" outline="0" fieldPosition="0"/>
    </format>
    <format dxfId="99">
      <pivotArea outline="0" collapsedLevelsAreSubtotals="1" fieldPosition="0"/>
    </format>
    <format dxfId="100">
      <pivotArea field="3" type="button" dataOnly="0" labelOnly="1" outline="0"/>
    </format>
    <format dxfId="101">
      <pivotArea dataOnly="0" labelOnly="1" grandRow="1" outline="0" fieldPosition="0"/>
    </format>
    <format dxfId="102">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25C702-E349-4CB2-8226-7898AF7D4408}" name="PivotTable8"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9">
  <location ref="A98:B10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5">
    <format dxfId="103">
      <pivotArea type="all" dataOnly="0" outline="0" fieldPosition="0"/>
    </format>
    <format dxfId="104">
      <pivotArea outline="0" collapsedLevelsAreSubtotals="1" fieldPosition="0"/>
    </format>
    <format dxfId="105">
      <pivotArea field="3" type="button" dataOnly="0" labelOnly="1" outline="0"/>
    </format>
    <format dxfId="106">
      <pivotArea dataOnly="0" labelOnly="1" grandRow="1" outline="0" fieldPosition="0"/>
    </format>
    <format dxfId="10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FD7428-E53A-4B45-BE6C-A5531A0B2099}" name="PivotTable7"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A82:B8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2">
    <i>
      <x v="2"/>
    </i>
    <i t="grand">
      <x/>
    </i>
  </rowItems>
  <colItems count="1">
    <i/>
  </colItems>
  <dataFields count="1">
    <dataField name="Sum of Sales" fld="11" baseField="0" baseItem="0"/>
  </dataFields>
  <formats count="5">
    <format dxfId="108">
      <pivotArea type="all" dataOnly="0" outline="0" fieldPosition="0"/>
    </format>
    <format dxfId="109">
      <pivotArea outline="0" collapsedLevelsAreSubtotals="1" fieldPosition="0"/>
    </format>
    <format dxfId="110">
      <pivotArea field="3" type="button" dataOnly="0" labelOnly="1" outline="0"/>
    </format>
    <format dxfId="111">
      <pivotArea dataOnly="0" labelOnly="1" grandRow="1" outline="0" fieldPosition="0"/>
    </format>
    <format dxfId="11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6" count="1" selected="0">
            <x v="2"/>
          </reference>
        </references>
      </pivotArea>
    </chartFormat>
    <chartFormat chart="33" format="4">
      <pivotArea type="data" outline="0" fieldPosition="0">
        <references count="2">
          <reference field="4294967294" count="1" selected="0">
            <x v="0"/>
          </reference>
          <reference field="6" count="1" selected="0">
            <x v="1"/>
          </reference>
        </references>
      </pivotArea>
    </chartFormat>
    <chartFormat chart="33" format="5">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FF89A3-E441-4D86-8244-64AD163EA3D6}" name="PivotTable6"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0">
  <location ref="A70:B7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5">
    <format dxfId="113">
      <pivotArea type="all" dataOnly="0" outline="0" fieldPosition="0"/>
    </format>
    <format dxfId="114">
      <pivotArea outline="0" collapsedLevelsAreSubtotals="1" fieldPosition="0"/>
    </format>
    <format dxfId="115">
      <pivotArea field="3" type="button" dataOnly="0" labelOnly="1" outline="0"/>
    </format>
    <format dxfId="116">
      <pivotArea dataOnly="0" labelOnly="1" grandRow="1" outline="0" fieldPosition="0"/>
    </format>
    <format dxfId="11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 chart="38" format="4">
      <pivotArea type="data" outline="0" fieldPosition="0">
        <references count="2">
          <reference field="4294967294" count="1" selected="0">
            <x v="0"/>
          </reference>
          <reference field="7" count="1" selected="0">
            <x v="0"/>
          </reference>
        </references>
      </pivotArea>
    </chartFormat>
    <chartFormat chart="38" format="5">
      <pivotArea type="data" outline="0" fieldPosition="0">
        <references count="2">
          <reference field="4294967294" count="1" selected="0">
            <x v="0"/>
          </reference>
          <reference field="7" count="1" selected="0">
            <x v="2"/>
          </reference>
        </references>
      </pivotArea>
    </chartFormat>
    <chartFormat chart="38"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479A5E-2509-49AD-896F-1D586DD38256}" name="PivotTable5"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57:B6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5">
    <i>
      <x/>
    </i>
    <i>
      <x v="2"/>
    </i>
    <i>
      <x v="6"/>
    </i>
    <i>
      <x v="8"/>
    </i>
    <i t="grand">
      <x/>
    </i>
  </rowItems>
  <colItems count="1">
    <i/>
  </colItems>
  <dataFields count="1">
    <dataField name="Sum of Sales" fld="11" baseField="0" baseItem="0"/>
  </dataFields>
  <formats count="5">
    <format dxfId="118">
      <pivotArea type="all" dataOnly="0" outline="0" fieldPosition="0"/>
    </format>
    <format dxfId="119">
      <pivotArea outline="0" collapsedLevelsAreSubtotals="1" fieldPosition="0"/>
    </format>
    <format dxfId="120">
      <pivotArea field="3" type="button" dataOnly="0" labelOnly="1" outline="0"/>
    </format>
    <format dxfId="121">
      <pivotArea dataOnly="0" labelOnly="1" grandRow="1" outline="0" fieldPosition="0"/>
    </format>
    <format dxfId="12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EF658B-6A84-4E8E-8778-D3031AA2F130}" name="PivotTable4"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33:B50"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1"/>
    </i>
    <i>
      <x v="15"/>
    </i>
    <i>
      <x v="7"/>
    </i>
    <i>
      <x v="1"/>
    </i>
    <i>
      <x v="14"/>
    </i>
    <i>
      <x v="10"/>
    </i>
    <i>
      <x v="8"/>
    </i>
    <i>
      <x/>
    </i>
    <i>
      <x v="3"/>
    </i>
    <i>
      <x v="4"/>
    </i>
    <i>
      <x v="5"/>
    </i>
    <i>
      <x v="9"/>
    </i>
    <i>
      <x v="13"/>
    </i>
    <i>
      <x v="6"/>
    </i>
    <i t="grand">
      <x/>
    </i>
  </rowItems>
  <colItems count="1">
    <i/>
  </colItems>
  <dataFields count="1">
    <dataField name="Sum of Sales" fld="11" baseField="0" baseItem="0"/>
  </dataFields>
  <formats count="6">
    <format dxfId="123">
      <pivotArea type="all" dataOnly="0" outline="0" fieldPosition="0"/>
    </format>
    <format dxfId="124">
      <pivotArea outline="0" collapsedLevelsAreSubtotals="1" fieldPosition="0"/>
    </format>
    <format dxfId="125">
      <pivotArea field="3" type="button" dataOnly="0" labelOnly="1" outline="0" axis="axisRow" fieldPosition="0"/>
    </format>
    <format dxfId="126">
      <pivotArea dataOnly="0" labelOnly="1" fieldPosition="0">
        <references count="1">
          <reference field="3" count="0"/>
        </references>
      </pivotArea>
    </format>
    <format dxfId="127">
      <pivotArea dataOnly="0" labelOnly="1" grandRow="1" outline="0" fieldPosition="0"/>
    </format>
    <format dxfId="12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13"/>
          </reference>
        </references>
      </pivotArea>
    </chartFormat>
    <chartFormat chart="18" format="4">
      <pivotArea type="data" outline="0" fieldPosition="0">
        <references count="2">
          <reference field="4294967294" count="1" selected="0">
            <x v="0"/>
          </reference>
          <reference field="3" count="1" selected="0">
            <x v="6"/>
          </reference>
        </references>
      </pivotArea>
    </chartFormat>
    <chartFormat chart="18" format="5">
      <pivotArea type="data" outline="0" fieldPosition="0">
        <references count="2">
          <reference field="4294967294" count="1" selected="0">
            <x v="0"/>
          </reference>
          <reference field="3" count="1" selected="0">
            <x v="9"/>
          </reference>
        </references>
      </pivotArea>
    </chartFormat>
    <chartFormat chart="18" format="6">
      <pivotArea type="data" outline="0" fieldPosition="0">
        <references count="2">
          <reference field="4294967294" count="1" selected="0">
            <x v="0"/>
          </reference>
          <reference field="3" count="1" selected="0">
            <x v="5"/>
          </reference>
        </references>
      </pivotArea>
    </chartFormat>
    <chartFormat chart="18" format="7">
      <pivotArea type="data" outline="0" fieldPosition="0">
        <references count="2">
          <reference field="4294967294" count="1" selected="0">
            <x v="0"/>
          </reference>
          <reference field="3" count="1" selected="0">
            <x v="4"/>
          </reference>
        </references>
      </pivotArea>
    </chartFormat>
    <chartFormat chart="18" format="8">
      <pivotArea type="data" outline="0" fieldPosition="0">
        <references count="2">
          <reference field="4294967294" count="1" selected="0">
            <x v="0"/>
          </reference>
          <reference field="3" count="1" selected="0">
            <x v="3"/>
          </reference>
        </references>
      </pivotArea>
    </chartFormat>
    <chartFormat chart="18" format="9">
      <pivotArea type="data" outline="0" fieldPosition="0">
        <references count="2">
          <reference field="4294967294" count="1" selected="0">
            <x v="0"/>
          </reference>
          <reference field="3" count="1" selected="0">
            <x v="8"/>
          </reference>
        </references>
      </pivotArea>
    </chartFormat>
    <chartFormat chart="18" format="10">
      <pivotArea type="data" outline="0" fieldPosition="0">
        <references count="2">
          <reference field="4294967294" count="1" selected="0">
            <x v="0"/>
          </reference>
          <reference field="3" count="1" selected="0">
            <x v="0"/>
          </reference>
        </references>
      </pivotArea>
    </chartFormat>
    <chartFormat chart="18" format="11">
      <pivotArea type="data" outline="0" fieldPosition="0">
        <references count="2">
          <reference field="4294967294" count="1" selected="0">
            <x v="0"/>
          </reference>
          <reference field="3" count="1" selected="0">
            <x v="14"/>
          </reference>
        </references>
      </pivotArea>
    </chartFormat>
    <chartFormat chart="18" format="12">
      <pivotArea type="data" outline="0" fieldPosition="0">
        <references count="2">
          <reference field="4294967294" count="1" selected="0">
            <x v="0"/>
          </reference>
          <reference field="3" count="1" selected="0">
            <x v="10"/>
          </reference>
        </references>
      </pivotArea>
    </chartFormat>
    <chartFormat chart="18" format="13">
      <pivotArea type="data" outline="0" fieldPosition="0">
        <references count="2">
          <reference field="4294967294" count="1" selected="0">
            <x v="0"/>
          </reference>
          <reference field="3" count="1" selected="0">
            <x v="1"/>
          </reference>
        </references>
      </pivotArea>
    </chartFormat>
    <chartFormat chart="18" format="14">
      <pivotArea type="data" outline="0" fieldPosition="0">
        <references count="2">
          <reference field="4294967294" count="1" selected="0">
            <x v="0"/>
          </reference>
          <reference field="3" count="1" selected="0">
            <x v="7"/>
          </reference>
        </references>
      </pivotArea>
    </chartFormat>
    <chartFormat chart="18" format="15">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A8B352-5FA5-488E-9012-2A94C182165F}" name="PivotTable3"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location ref="A23:C26"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2">
    <i>
      <x v="2"/>
    </i>
    <i t="grand">
      <x/>
    </i>
  </rowItems>
  <colFields count="1">
    <field x="0"/>
  </colFields>
  <colItems count="2">
    <i>
      <x/>
    </i>
    <i>
      <x v="1"/>
    </i>
  </colItems>
  <dataFields count="1">
    <dataField name="Sum of Sales" fld="11" baseField="0" baseItem="0"/>
  </dataFields>
  <formats count="2">
    <format dxfId="129">
      <pivotArea type="all" dataOnly="0" outline="0" fieldPosition="0"/>
    </format>
    <format dxfId="13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596724-E486-426E-B880-C031A29D5AAA}"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2">
    <format dxfId="131">
      <pivotArea type="all" dataOnly="0" outline="0" fieldPosition="0"/>
    </format>
    <format dxfId="13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8"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0850AA-E468-4716-8151-E8D025FB3DA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133">
      <pivotArea type="all" dataOnly="0" outline="0" fieldPosition="0"/>
    </format>
    <format dxfId="134">
      <pivotArea outline="0" collapsedLevelsAreSubtotals="1" fieldPosition="0"/>
    </format>
    <format dxfId="13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D2054BC-2CE6-4EDB-AB87-B41AACAC5C5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31883590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C2F8CF2-F508-4760-B04D-7E08B0D21173}" sourceName="Item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31883590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03A5426-97E1-48D4-A0BE-2D6C9CA33129}" sourceName="Outlet Location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s>
  <data>
    <tabular pivotCacheId="318835907">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EFE1DF34-A200-4819-9511-8AE61AE3D969}" cache="Slicer_Item_Type" caption="Item Type" rowHeight="260350"/>
  <slicer name="Outlet Location Type" xr10:uid="{F2F88B0F-CBFB-4180-B2D3-CA9F70B44F16}"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3EF68F0-E61D-4FD0-8E03-A277D1319548}" cache="Slicer_Outlet_Size" caption="Outlet Size" style="BLINKIT ANALYSIS" rowHeight="260350"/>
  <slicer name="Item Type 1" xr10:uid="{3A071900-21C1-433C-9FF5-770626E83B6D}" cache="Slicer_Item_Type" caption="Item Type" startItem="5" style="BLINKIT ANALYSIS" rowHeight="260350"/>
  <slicer name="Outlet Location Type 1" xr10:uid="{D21F0D82-EC3D-4E92-B40C-40E65E1CD2ED}"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21DF608A-3F2A-4C1F-B6B8-DC9095BDC7C7}"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B6DDD-707C-4863-8DF3-0DFE0A573C55}">
  <dimension ref="A2:I124"/>
  <sheetViews>
    <sheetView topLeftCell="A102" zoomScale="73" workbookViewId="0">
      <selection activeCell="A121" sqref="A120:A123"/>
    </sheetView>
  </sheetViews>
  <sheetFormatPr defaultRowHeight="15.6" x14ac:dyDescent="0.3"/>
  <cols>
    <col min="1" max="1" width="17.59765625" bestFit="1" customWidth="1"/>
    <col min="2" max="2" width="13.09765625" bestFit="1" customWidth="1"/>
    <col min="3" max="3" width="11.8984375" bestFit="1" customWidth="1"/>
    <col min="4" max="4" width="16" bestFit="1" customWidth="1"/>
  </cols>
  <sheetData>
    <row r="2" spans="1:4" x14ac:dyDescent="0.3">
      <c r="A2" s="5" t="s">
        <v>1619</v>
      </c>
      <c r="B2" s="5"/>
      <c r="C2" s="5"/>
      <c r="D2" s="5"/>
    </row>
    <row r="3" spans="1:4" ht="16.2" thickBot="1" x14ac:dyDescent="0.35">
      <c r="A3" s="2" t="s">
        <v>1610</v>
      </c>
      <c r="B3" s="2" t="s">
        <v>1611</v>
      </c>
      <c r="C3" s="2" t="s">
        <v>1613</v>
      </c>
      <c r="D3" s="2" t="s">
        <v>1614</v>
      </c>
    </row>
    <row r="4" spans="1:4" ht="16.2" thickBot="1" x14ac:dyDescent="0.35">
      <c r="A4" s="8">
        <v>472133.03319999896</v>
      </c>
      <c r="B4" s="8">
        <v>140.93523379104445</v>
      </c>
      <c r="C4" s="8">
        <v>3350</v>
      </c>
      <c r="D4" s="8">
        <v>3.9610746268657304</v>
      </c>
    </row>
    <row r="6" spans="1:4" x14ac:dyDescent="0.3">
      <c r="A6" t="s">
        <v>1615</v>
      </c>
      <c r="B6" t="s">
        <v>1616</v>
      </c>
      <c r="C6" t="s">
        <v>1617</v>
      </c>
      <c r="D6" t="s">
        <v>1618</v>
      </c>
    </row>
    <row r="7" spans="1:4" ht="16.2" thickBot="1" x14ac:dyDescent="0.35">
      <c r="A7" s="4">
        <f>A4</f>
        <v>472133.03319999896</v>
      </c>
      <c r="B7" s="1">
        <f>B4</f>
        <v>140.93523379104445</v>
      </c>
      <c r="C7" s="1">
        <f>'SHEET DESIGN'!B7</f>
        <v>140.93523379104445</v>
      </c>
      <c r="D7" s="3">
        <f>D4</f>
        <v>3.9610746268657304</v>
      </c>
    </row>
    <row r="11" spans="1:4" x14ac:dyDescent="0.3">
      <c r="A11" s="9" t="s">
        <v>1620</v>
      </c>
      <c r="B11" s="7" t="s">
        <v>1610</v>
      </c>
    </row>
    <row r="12" spans="1:4" x14ac:dyDescent="0.3">
      <c r="A12" s="10" t="s">
        <v>17</v>
      </c>
      <c r="B12" s="12">
        <v>306806.99639999995</v>
      </c>
    </row>
    <row r="13" spans="1:4" x14ac:dyDescent="0.3">
      <c r="A13" s="10" t="s">
        <v>10</v>
      </c>
      <c r="B13" s="12">
        <v>165326.03680000009</v>
      </c>
    </row>
    <row r="14" spans="1:4" ht="16.2" thickBot="1" x14ac:dyDescent="0.35">
      <c r="A14" s="11" t="s">
        <v>1621</v>
      </c>
      <c r="B14" s="8">
        <v>472133.03320000006</v>
      </c>
    </row>
    <row r="23" spans="1:9" x14ac:dyDescent="0.3">
      <c r="A23" s="9" t="s">
        <v>1610</v>
      </c>
      <c r="B23" s="9" t="s">
        <v>1622</v>
      </c>
      <c r="C23" s="7"/>
    </row>
    <row r="24" spans="1:9" x14ac:dyDescent="0.3">
      <c r="A24" s="9" t="s">
        <v>1620</v>
      </c>
      <c r="B24" s="7" t="s">
        <v>17</v>
      </c>
      <c r="C24" s="7" t="s">
        <v>10</v>
      </c>
    </row>
    <row r="25" spans="1:9" x14ac:dyDescent="0.3">
      <c r="A25" s="10" t="s">
        <v>21</v>
      </c>
      <c r="B25" s="12">
        <v>306806.99639999995</v>
      </c>
      <c r="C25" s="12">
        <v>165326.03680000009</v>
      </c>
    </row>
    <row r="26" spans="1:9" ht="16.2" thickBot="1" x14ac:dyDescent="0.35">
      <c r="A26" s="11" t="s">
        <v>1621</v>
      </c>
      <c r="B26" s="8">
        <v>306806.99639999995</v>
      </c>
      <c r="C26" s="8">
        <v>165326.03680000009</v>
      </c>
    </row>
    <row r="28" spans="1:9" ht="16.2" thickBot="1" x14ac:dyDescent="0.35"/>
    <row r="30" spans="1:9" x14ac:dyDescent="0.3">
      <c r="A30" s="13"/>
      <c r="B30" s="13"/>
      <c r="C30" s="13"/>
      <c r="D30" s="13"/>
      <c r="E30" s="13"/>
      <c r="F30" s="13"/>
      <c r="G30" s="13"/>
      <c r="H30" s="13"/>
      <c r="I30" s="13"/>
    </row>
    <row r="31" spans="1:9" x14ac:dyDescent="0.3">
      <c r="A31" s="13"/>
      <c r="B31" s="13"/>
      <c r="C31" s="13"/>
      <c r="D31" s="13"/>
      <c r="E31" s="13"/>
      <c r="F31" s="13"/>
      <c r="G31" s="13"/>
      <c r="H31" s="13"/>
      <c r="I31" s="13"/>
    </row>
    <row r="32" spans="1:9" x14ac:dyDescent="0.3">
      <c r="A32" s="13"/>
      <c r="B32" s="13"/>
      <c r="C32" s="13"/>
      <c r="D32" s="13"/>
      <c r="E32" s="13"/>
      <c r="F32" s="13"/>
      <c r="G32" s="13"/>
      <c r="H32" s="13"/>
      <c r="I32" s="13"/>
    </row>
    <row r="33" spans="1:9" x14ac:dyDescent="0.3">
      <c r="A33" s="14" t="s">
        <v>1620</v>
      </c>
      <c r="B33" s="13" t="s">
        <v>1610</v>
      </c>
      <c r="C33" s="13"/>
      <c r="D33" s="13"/>
      <c r="E33" s="13"/>
      <c r="F33" s="13"/>
      <c r="G33" s="13"/>
      <c r="H33" s="13"/>
      <c r="I33" s="13"/>
    </row>
    <row r="34" spans="1:9" x14ac:dyDescent="0.3">
      <c r="A34" s="15" t="s">
        <v>153</v>
      </c>
      <c r="B34" s="16">
        <v>3258.5593999999996</v>
      </c>
      <c r="C34" s="13"/>
      <c r="D34" s="13"/>
      <c r="E34" s="13"/>
      <c r="F34" s="13"/>
      <c r="G34" s="13"/>
      <c r="H34" s="13"/>
      <c r="I34" s="13"/>
    </row>
    <row r="35" spans="1:9" x14ac:dyDescent="0.3">
      <c r="A35" s="15" t="s">
        <v>74</v>
      </c>
      <c r="B35" s="16">
        <v>6598.8411999999998</v>
      </c>
      <c r="C35" s="13"/>
      <c r="D35" s="13"/>
      <c r="E35" s="13"/>
      <c r="F35" s="13"/>
      <c r="G35" s="13"/>
      <c r="H35" s="13"/>
      <c r="I35" s="13"/>
    </row>
    <row r="36" spans="1:9" x14ac:dyDescent="0.3">
      <c r="A36" s="15" t="s">
        <v>64</v>
      </c>
      <c r="B36" s="16">
        <v>7520.8348000000005</v>
      </c>
      <c r="C36" s="13"/>
      <c r="D36" s="13"/>
      <c r="E36" s="13"/>
      <c r="F36" s="13"/>
      <c r="G36" s="13"/>
      <c r="H36" s="13"/>
      <c r="I36" s="13"/>
    </row>
    <row r="37" spans="1:9" x14ac:dyDescent="0.3">
      <c r="A37" s="15" t="s">
        <v>159</v>
      </c>
      <c r="B37" s="16">
        <v>8837.5054</v>
      </c>
      <c r="C37" s="13"/>
      <c r="D37" s="13"/>
      <c r="E37" s="13"/>
      <c r="F37" s="13"/>
      <c r="G37" s="13"/>
      <c r="H37" s="13"/>
      <c r="I37" s="13"/>
    </row>
    <row r="38" spans="1:9" x14ac:dyDescent="0.3">
      <c r="A38" s="15" t="s">
        <v>61</v>
      </c>
      <c r="B38" s="16">
        <v>12217.458000000001</v>
      </c>
      <c r="C38" s="13"/>
      <c r="D38" s="13"/>
      <c r="E38" s="13"/>
      <c r="F38" s="13"/>
      <c r="G38" s="13"/>
      <c r="H38" s="13"/>
      <c r="I38" s="13"/>
    </row>
    <row r="39" spans="1:9" x14ac:dyDescent="0.3">
      <c r="A39" s="15" t="s">
        <v>57</v>
      </c>
      <c r="B39" s="16">
        <v>14032.3138</v>
      </c>
      <c r="C39" s="13"/>
      <c r="D39" s="13"/>
      <c r="E39" s="13"/>
      <c r="F39" s="13"/>
      <c r="G39" s="13"/>
      <c r="H39" s="13"/>
      <c r="I39" s="13"/>
    </row>
    <row r="40" spans="1:9" x14ac:dyDescent="0.3">
      <c r="A40" s="15" t="s">
        <v>32</v>
      </c>
      <c r="B40" s="16">
        <v>22297.897400000009</v>
      </c>
      <c r="C40" s="13"/>
      <c r="D40" s="13"/>
      <c r="E40" s="13"/>
      <c r="F40" s="13"/>
      <c r="G40" s="13"/>
      <c r="H40" s="13"/>
      <c r="I40" s="13"/>
    </row>
    <row r="41" spans="1:9" x14ac:dyDescent="0.3">
      <c r="A41" s="15" t="s">
        <v>54</v>
      </c>
      <c r="B41" s="16">
        <v>24450.300200000005</v>
      </c>
      <c r="C41" s="13"/>
      <c r="D41" s="13"/>
      <c r="E41" s="13"/>
      <c r="F41" s="13"/>
      <c r="G41" s="13"/>
      <c r="H41" s="13"/>
      <c r="I41" s="13"/>
    </row>
    <row r="42" spans="1:9" x14ac:dyDescent="0.3">
      <c r="A42" s="15" t="s">
        <v>19</v>
      </c>
      <c r="B42" s="16">
        <v>28245.970199999978</v>
      </c>
      <c r="C42" s="13"/>
      <c r="D42" s="13"/>
      <c r="E42" s="13"/>
      <c r="F42" s="13"/>
      <c r="G42" s="13"/>
      <c r="H42" s="13"/>
      <c r="I42" s="13"/>
    </row>
    <row r="43" spans="1:9" x14ac:dyDescent="0.3">
      <c r="A43" s="15" t="s">
        <v>95</v>
      </c>
      <c r="B43" s="16">
        <v>32242.238600000001</v>
      </c>
      <c r="C43" s="13"/>
      <c r="D43" s="13"/>
      <c r="E43" s="13"/>
      <c r="F43" s="13"/>
      <c r="G43" s="13"/>
      <c r="H43" s="13"/>
      <c r="I43" s="13"/>
    </row>
    <row r="44" spans="1:9" x14ac:dyDescent="0.3">
      <c r="A44" s="15" t="s">
        <v>28</v>
      </c>
      <c r="B44" s="16">
        <v>34332.51620000002</v>
      </c>
      <c r="C44" s="13"/>
      <c r="D44" s="13"/>
      <c r="E44" s="13"/>
      <c r="F44" s="13"/>
      <c r="G44" s="13"/>
      <c r="H44" s="13"/>
      <c r="I44" s="13"/>
    </row>
    <row r="45" spans="1:9" x14ac:dyDescent="0.3">
      <c r="A45" s="15" t="s">
        <v>67</v>
      </c>
      <c r="B45" s="16">
        <v>39546.019800000002</v>
      </c>
      <c r="C45" s="13"/>
      <c r="D45" s="13"/>
      <c r="E45" s="13"/>
      <c r="F45" s="13"/>
      <c r="G45" s="13"/>
      <c r="H45" s="13"/>
      <c r="I45" s="13"/>
    </row>
    <row r="46" spans="1:9" x14ac:dyDescent="0.3">
      <c r="A46" s="15" t="s">
        <v>24</v>
      </c>
      <c r="B46" s="16">
        <v>45408.141800000019</v>
      </c>
      <c r="C46" s="13"/>
      <c r="D46" s="13"/>
      <c r="E46" s="13"/>
      <c r="F46" s="13"/>
      <c r="G46" s="13"/>
      <c r="H46" s="13"/>
      <c r="I46" s="13"/>
    </row>
    <row r="47" spans="1:9" x14ac:dyDescent="0.3">
      <c r="A47" s="15" t="s">
        <v>42</v>
      </c>
      <c r="B47" s="16">
        <v>53724.135800000025</v>
      </c>
      <c r="C47" s="13"/>
      <c r="D47" s="13"/>
      <c r="E47" s="13"/>
      <c r="F47" s="13"/>
      <c r="G47" s="13"/>
      <c r="H47" s="13"/>
      <c r="I47" s="13"/>
    </row>
    <row r="48" spans="1:9" x14ac:dyDescent="0.3">
      <c r="A48" s="15" t="s">
        <v>48</v>
      </c>
      <c r="B48" s="16">
        <v>68690.591199999981</v>
      </c>
      <c r="C48" s="13"/>
      <c r="D48" s="13"/>
      <c r="E48" s="13"/>
      <c r="F48" s="13"/>
      <c r="G48" s="13"/>
      <c r="H48" s="13"/>
      <c r="I48" s="13"/>
    </row>
    <row r="49" spans="1:9" x14ac:dyDescent="0.3">
      <c r="A49" s="15" t="s">
        <v>12</v>
      </c>
      <c r="B49" s="16">
        <v>70729.709400000065</v>
      </c>
      <c r="C49" s="13"/>
      <c r="D49" s="13"/>
      <c r="E49" s="13"/>
      <c r="F49" s="13"/>
      <c r="G49" s="13"/>
      <c r="H49" s="13"/>
      <c r="I49" s="13"/>
    </row>
    <row r="50" spans="1:9" x14ac:dyDescent="0.3">
      <c r="A50" s="15" t="s">
        <v>1621</v>
      </c>
      <c r="B50" s="16">
        <v>472133.03320000018</v>
      </c>
      <c r="C50" s="13"/>
      <c r="D50" s="13"/>
      <c r="E50" s="13"/>
      <c r="F50" s="13"/>
      <c r="G50" s="13"/>
      <c r="H50" s="13"/>
      <c r="I50" s="13"/>
    </row>
    <row r="51" spans="1:9" x14ac:dyDescent="0.3">
      <c r="A51" s="13"/>
      <c r="B51" s="13"/>
      <c r="C51" s="13"/>
      <c r="D51" s="13"/>
      <c r="E51" s="13"/>
      <c r="F51" s="13"/>
      <c r="G51" s="13"/>
      <c r="H51" s="13"/>
      <c r="I51" s="13"/>
    </row>
    <row r="52" spans="1:9" x14ac:dyDescent="0.3">
      <c r="A52" s="13"/>
      <c r="B52" s="13"/>
      <c r="C52" s="13"/>
      <c r="D52" s="13"/>
      <c r="E52" s="13"/>
      <c r="F52" s="13"/>
      <c r="G52" s="13"/>
      <c r="H52" s="13"/>
      <c r="I52" s="13"/>
    </row>
    <row r="57" spans="1:9" x14ac:dyDescent="0.3">
      <c r="A57" s="14" t="s">
        <v>1620</v>
      </c>
      <c r="B57" s="13" t="s">
        <v>1610</v>
      </c>
    </row>
    <row r="58" spans="1:9" x14ac:dyDescent="0.3">
      <c r="A58" s="15">
        <v>2011</v>
      </c>
      <c r="B58" s="16">
        <v>78131.566600000006</v>
      </c>
    </row>
    <row r="59" spans="1:9" x14ac:dyDescent="0.3">
      <c r="A59" s="15">
        <v>2014</v>
      </c>
      <c r="B59" s="16">
        <v>131809.01560000001</v>
      </c>
    </row>
    <row r="60" spans="1:9" x14ac:dyDescent="0.3">
      <c r="A60" s="15">
        <v>2018</v>
      </c>
      <c r="B60" s="16">
        <v>130714.67460000006</v>
      </c>
    </row>
    <row r="61" spans="1:9" x14ac:dyDescent="0.3">
      <c r="A61" s="15">
        <v>2022</v>
      </c>
      <c r="B61" s="16">
        <v>131477.77640000006</v>
      </c>
    </row>
    <row r="62" spans="1:9" x14ac:dyDescent="0.3">
      <c r="A62" s="15" t="s">
        <v>1621</v>
      </c>
      <c r="B62" s="16">
        <v>472133.03320000018</v>
      </c>
    </row>
    <row r="70" spans="1:2" x14ac:dyDescent="0.3">
      <c r="A70" s="14" t="s">
        <v>1620</v>
      </c>
      <c r="B70" s="13" t="s">
        <v>1610</v>
      </c>
    </row>
    <row r="71" spans="1:2" x14ac:dyDescent="0.3">
      <c r="A71" s="15" t="s">
        <v>30</v>
      </c>
      <c r="B71" s="16">
        <v>164379.13860000006</v>
      </c>
    </row>
    <row r="72" spans="1:2" x14ac:dyDescent="0.3">
      <c r="A72" s="15" t="s">
        <v>15</v>
      </c>
      <c r="B72" s="16">
        <v>299370.5621999994</v>
      </c>
    </row>
    <row r="73" spans="1:2" x14ac:dyDescent="0.3">
      <c r="A73" s="15" t="s">
        <v>26</v>
      </c>
      <c r="B73" s="16">
        <v>8383.3324000000011</v>
      </c>
    </row>
    <row r="74" spans="1:2" x14ac:dyDescent="0.3">
      <c r="A74" s="15" t="s">
        <v>1621</v>
      </c>
      <c r="B74" s="16">
        <v>472133.03319999948</v>
      </c>
    </row>
    <row r="82" spans="1:2" x14ac:dyDescent="0.3">
      <c r="A82" s="14" t="s">
        <v>1620</v>
      </c>
      <c r="B82" s="13" t="s">
        <v>1610</v>
      </c>
    </row>
    <row r="83" spans="1:2" x14ac:dyDescent="0.3">
      <c r="A83" s="15" t="s">
        <v>21</v>
      </c>
      <c r="B83" s="16">
        <v>472133.03319999896</v>
      </c>
    </row>
    <row r="84" spans="1:2" x14ac:dyDescent="0.3">
      <c r="A84" s="15" t="s">
        <v>1621</v>
      </c>
      <c r="B84" s="16">
        <v>472133.03319999896</v>
      </c>
    </row>
    <row r="98" spans="1:2" x14ac:dyDescent="0.3">
      <c r="A98" s="14" t="s">
        <v>1620</v>
      </c>
      <c r="B98" s="13" t="s">
        <v>1610</v>
      </c>
    </row>
    <row r="99" spans="1:2" x14ac:dyDescent="0.3">
      <c r="A99" s="15" t="s">
        <v>40</v>
      </c>
      <c r="B99" s="16">
        <v>151939.149</v>
      </c>
    </row>
    <row r="100" spans="1:2" x14ac:dyDescent="0.3">
      <c r="A100" s="15" t="s">
        <v>16</v>
      </c>
      <c r="B100" s="16">
        <v>787549.89280000131</v>
      </c>
    </row>
    <row r="101" spans="1:2" x14ac:dyDescent="0.3">
      <c r="A101" s="15" t="s">
        <v>22</v>
      </c>
      <c r="B101" s="16">
        <v>131477.77639999994</v>
      </c>
    </row>
    <row r="102" spans="1:2" x14ac:dyDescent="0.3">
      <c r="A102" s="15" t="s">
        <v>46</v>
      </c>
      <c r="B102" s="16">
        <v>130714.67460000006</v>
      </c>
    </row>
    <row r="103" spans="1:2" x14ac:dyDescent="0.3">
      <c r="A103" s="15" t="s">
        <v>1621</v>
      </c>
      <c r="B103" s="16">
        <v>1201681.4928000013</v>
      </c>
    </row>
    <row r="107" spans="1:2" x14ac:dyDescent="0.3">
      <c r="A107" s="14" t="s">
        <v>1620</v>
      </c>
      <c r="B107" s="13" t="s">
        <v>1623</v>
      </c>
    </row>
    <row r="108" spans="1:2" x14ac:dyDescent="0.3">
      <c r="A108" s="15" t="s">
        <v>40</v>
      </c>
      <c r="B108" s="16">
        <v>140.29468975069253</v>
      </c>
    </row>
    <row r="109" spans="1:2" x14ac:dyDescent="0.3">
      <c r="A109" s="15" t="s">
        <v>16</v>
      </c>
      <c r="B109" s="16">
        <v>141.21389506903375</v>
      </c>
    </row>
    <row r="110" spans="1:2" x14ac:dyDescent="0.3">
      <c r="A110" s="15" t="s">
        <v>22</v>
      </c>
      <c r="B110" s="16">
        <v>141.67863836206891</v>
      </c>
    </row>
    <row r="111" spans="1:2" x14ac:dyDescent="0.3">
      <c r="A111" s="15" t="s">
        <v>46</v>
      </c>
      <c r="B111" s="16">
        <v>139.80179101604284</v>
      </c>
    </row>
    <row r="112" spans="1:2" x14ac:dyDescent="0.3">
      <c r="A112" s="15" t="s">
        <v>1621</v>
      </c>
      <c r="B112" s="16">
        <v>140.99278338613215</v>
      </c>
    </row>
    <row r="119" spans="1:2" x14ac:dyDescent="0.3">
      <c r="A119" s="14" t="s">
        <v>1620</v>
      </c>
      <c r="B119" s="13" t="s">
        <v>1624</v>
      </c>
    </row>
    <row r="120" spans="1:2" x14ac:dyDescent="0.3">
      <c r="A120" s="15" t="s">
        <v>40</v>
      </c>
      <c r="B120" s="16">
        <v>555</v>
      </c>
    </row>
    <row r="121" spans="1:2" x14ac:dyDescent="0.3">
      <c r="A121" s="15" t="s">
        <v>16</v>
      </c>
      <c r="B121" s="16">
        <v>932</v>
      </c>
    </row>
    <row r="122" spans="1:2" x14ac:dyDescent="0.3">
      <c r="A122" s="15" t="s">
        <v>22</v>
      </c>
      <c r="B122" s="16">
        <v>928</v>
      </c>
    </row>
    <row r="123" spans="1:2" x14ac:dyDescent="0.3">
      <c r="A123" s="15" t="s">
        <v>46</v>
      </c>
      <c r="B123" s="16">
        <v>935</v>
      </c>
    </row>
    <row r="124" spans="1:2" x14ac:dyDescent="0.3">
      <c r="A124" s="15" t="s">
        <v>1621</v>
      </c>
      <c r="B124" s="16">
        <v>3350</v>
      </c>
    </row>
  </sheetData>
  <mergeCells count="1">
    <mergeCell ref="A2:D2"/>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6882B-6BF7-4568-8D9B-2397C529E3A9}">
  <dimension ref="L25"/>
  <sheetViews>
    <sheetView showGridLines="0" tabSelected="1" zoomScale="46" workbookViewId="0">
      <selection activeCell="AN39" sqref="AN39"/>
    </sheetView>
  </sheetViews>
  <sheetFormatPr defaultRowHeight="15.6" x14ac:dyDescent="0.3"/>
  <sheetData>
    <row r="25" spans="12:12" ht="23.4" x14ac:dyDescent="0.3">
      <c r="L25" s="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93" zoomScale="90" zoomScaleNormal="100" workbookViewId="0">
      <selection activeCell="B2" sqref="B1:B2"/>
    </sheetView>
  </sheetViews>
  <sheetFormatPr defaultRowHeight="15.6" x14ac:dyDescent="0.3"/>
  <cols>
    <col min="1" max="1" width="17.09765625" customWidth="1"/>
    <col min="2" max="2" width="15" customWidth="1"/>
    <col min="3" max="3" width="18.69921875"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 min="12" max="12" width="8.7968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karamala Karthik Achari</cp:lastModifiedBy>
  <cp:lastPrinted>2025-01-22T19:01:29Z</cp:lastPrinted>
  <dcterms:created xsi:type="dcterms:W3CDTF">2024-06-23T13:11:17Z</dcterms:created>
  <dcterms:modified xsi:type="dcterms:W3CDTF">2025-01-22T19:02:10Z</dcterms:modified>
</cp:coreProperties>
</file>