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n\Desktop\Thesis\ATC\HG\metrics\"/>
    </mc:Choice>
  </mc:AlternateContent>
  <xr:revisionPtr revIDLastSave="0" documentId="13_ncr:1_{BCCD9B1A-A02F-43FF-AC06-30F979AFEEC4}" xr6:coauthVersionLast="47" xr6:coauthVersionMax="47" xr10:uidLastSave="{00000000-0000-0000-0000-000000000000}"/>
  <bookViews>
    <workbookView xWindow="-103" yWindow="-103" windowWidth="25920" windowHeight="16629" xr2:uid="{00000000-000D-0000-FFFF-FFFF00000000}"/>
  </bookViews>
  <sheets>
    <sheet name="transcribed_metrics_graph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W4" i="1"/>
  <c r="W5" i="1"/>
  <c r="W6" i="1"/>
  <c r="W7" i="1"/>
  <c r="W8" i="1"/>
  <c r="T4" i="1" l="1"/>
  <c r="T5" i="1"/>
  <c r="T6" i="1"/>
  <c r="T7" i="1"/>
  <c r="T8" i="1"/>
</calcChain>
</file>

<file path=xl/sharedStrings.xml><?xml version="1.0" encoding="utf-8"?>
<sst xmlns="http://schemas.openxmlformats.org/spreadsheetml/2006/main" count="52" uniqueCount="44">
  <si>
    <t>filename</t>
  </si>
  <si>
    <t>wer</t>
  </si>
  <si>
    <t>cer</t>
  </si>
  <si>
    <t>Models</t>
  </si>
  <si>
    <t>WER</t>
  </si>
  <si>
    <t>CER</t>
  </si>
  <si>
    <t>transcribed_base_test.csv</t>
  </si>
  <si>
    <t>base</t>
  </si>
  <si>
    <t>transcribed_robust_test.csv</t>
  </si>
  <si>
    <t>robust</t>
  </si>
  <si>
    <t>transcribed_hubert_test.csv</t>
  </si>
  <si>
    <t>hubert</t>
  </si>
  <si>
    <t>transcribed_xlsr_test.csv</t>
  </si>
  <si>
    <t>xls-r</t>
  </si>
  <si>
    <t>transcribed_xlsr_ft_10_test.csv</t>
  </si>
  <si>
    <t>transcribed_xlsr_ft_50_test.csv</t>
  </si>
  <si>
    <t>transcribed_xlsr_ft_150_test.csv</t>
  </si>
  <si>
    <t>transcribed_xlsr_ft_500_test.csv</t>
  </si>
  <si>
    <t>transcribed_xlsr_ft_1000_test.csv</t>
  </si>
  <si>
    <t>transcribed_xlsr_ft_10_ARPA.csv</t>
  </si>
  <si>
    <t>transcribed_xlsr_ft_50_ARPA.csv</t>
  </si>
  <si>
    <t>transcribed_xlsr_ft_150_ARPA.csv</t>
  </si>
  <si>
    <t>transcribed_xlsr_ft_500_ARPA.csv</t>
  </si>
  <si>
    <t>transcribed_xlsr_ft_1000_ARPA.csv</t>
  </si>
  <si>
    <t>transcribed_xlsr_ft_10_ARPA_train.csv</t>
  </si>
  <si>
    <t>transcribed_xlsr_ft_50_ARPA_train.csv</t>
  </si>
  <si>
    <t>transcribed_xlsr_ft_150_ARPA_train.csv</t>
  </si>
  <si>
    <t>transcribed_xlsr_ft_500_ARPA_train.csv</t>
  </si>
  <si>
    <t>transcribed_xlsr_ft_1000_ARPA_train.csv</t>
  </si>
  <si>
    <t>xls-r-10</t>
  </si>
  <si>
    <t>xls-r-50</t>
  </si>
  <si>
    <t>xls-r-150</t>
  </si>
  <si>
    <t>xls-r-500</t>
  </si>
  <si>
    <t>xls-r-1000</t>
  </si>
  <si>
    <t>xls-r-10*</t>
  </si>
  <si>
    <t>xls-r-50*</t>
  </si>
  <si>
    <t>xls-r-150*</t>
  </si>
  <si>
    <t>xls-r-500*</t>
  </si>
  <si>
    <t>xls-r-1000*</t>
  </si>
  <si>
    <t>Training steps</t>
  </si>
  <si>
    <t>Hours</t>
  </si>
  <si>
    <t>WERR</t>
  </si>
  <si>
    <t>CERR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</si>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</sst>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9" fontId="0" fillId="0" borderId="0" xfId="42" applyFont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3" formatCode="0%"/>
      <alignment horizontal="general" vertical="bottom" textRotation="0" wrapText="0" indent="0" justifyLastLine="0" shrinkToFit="0" readingOrder="0"/>
    </dxf>
    <dxf>
      <numFmt numFmtId="13" formatCode="0%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Evaluation Pretrained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transcribed_metrics_graphs!$H$1</c:f>
              <c:strCache>
                <c:ptCount val="1"/>
                <c:pt idx="0">
                  <c:v>WER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transcribed_metrics_graphs!$G$2:$G$5</c:f>
              <c:strCache>
                <c:ptCount val="4"/>
                <c:pt idx="0">
                  <c:v>base</c:v>
                </c:pt>
                <c:pt idx="1">
                  <c:v>robust</c:v>
                </c:pt>
                <c:pt idx="2">
                  <c:v>hubert</c:v>
                </c:pt>
                <c:pt idx="3">
                  <c:v>xls-r</c:v>
                </c:pt>
              </c:strCache>
            </c:strRef>
          </c:cat>
          <c:val>
            <c:numRef>
              <c:f>transcribed_metrics_graphs!$H$2:$H$5</c:f>
              <c:numCache>
                <c:formatCode>General</c:formatCode>
                <c:ptCount val="4"/>
                <c:pt idx="0">
                  <c:v>0.71082999999999996</c:v>
                </c:pt>
                <c:pt idx="1">
                  <c:v>0.59216999999999997</c:v>
                </c:pt>
                <c:pt idx="2">
                  <c:v>0.51312999999999998</c:v>
                </c:pt>
                <c:pt idx="3">
                  <c:v>0.66610000000000003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E-4A25-8EA2-C663FC0A1659}"/>
            </c:ext>
          </c:extLst>
        </c:ser>
        <c:ser>
          <c:idx val="1"/>
          <c:order val="1"/>
          <c:tx>
            <c:strRef>
              <c:f>transcribed_metrics_graphs!$I$1</c:f>
              <c:strCache>
                <c:ptCount val="1"/>
                <c:pt idx="0">
                  <c:v>CER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transcribed_metrics_graphs!$G$2:$G$5</c:f>
              <c:strCache>
                <c:ptCount val="4"/>
                <c:pt idx="0">
                  <c:v>base</c:v>
                </c:pt>
                <c:pt idx="1">
                  <c:v>robust</c:v>
                </c:pt>
                <c:pt idx="2">
                  <c:v>hubert</c:v>
                </c:pt>
                <c:pt idx="3">
                  <c:v>xls-r</c:v>
                </c:pt>
              </c:strCache>
            </c:strRef>
          </c:cat>
          <c:val>
            <c:numRef>
              <c:f>transcribed_metrics_graphs!$I$2:$I$5</c:f>
              <c:numCache>
                <c:formatCode>General</c:formatCode>
                <c:ptCount val="4"/>
                <c:pt idx="0">
                  <c:v>0.31637999999999999</c:v>
                </c:pt>
                <c:pt idx="1">
                  <c:v>0.26707999999999998</c:v>
                </c:pt>
                <c:pt idx="2">
                  <c:v>0.21518000000000001</c:v>
                </c:pt>
                <c:pt idx="3">
                  <c:v>0.26167000000000001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E-4A25-8EA2-C663FC0A16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9174144"/>
        <c:axId val="519175456"/>
      </c:barChart>
      <c:catAx>
        <c:axId val="51917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5456"/>
        <c:crosses val="autoZero"/>
        <c:auto val="1"/>
        <c:lblAlgn val="ctr"/>
        <c:lblOffset val="100"/>
        <c:noMultiLvlLbl val="0"/>
      </c:catAx>
      <c:valAx>
        <c:axId val="51917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Rate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Evaluation Finetuned</a:t>
            </a:r>
            <a:r>
              <a:rPr lang="en-US" baseline="0"/>
              <a:t>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transcribed_metrics_graphs!$H$1</c:f>
              <c:strCache>
                <c:ptCount val="1"/>
                <c:pt idx="0">
                  <c:v>WER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transcribed_metrics_graphs!$G$7:$G$11</c:f>
              <c:strCache>
                <c:ptCount val="5"/>
                <c:pt idx="0">
                  <c:v>xls-r-10</c:v>
                </c:pt>
                <c:pt idx="1">
                  <c:v>xls-r-50</c:v>
                </c:pt>
                <c:pt idx="2">
                  <c:v>xls-r-150</c:v>
                </c:pt>
                <c:pt idx="3">
                  <c:v>xls-r-500</c:v>
                </c:pt>
                <c:pt idx="4">
                  <c:v>xls-r-1000</c:v>
                </c:pt>
              </c:strCache>
            </c:strRef>
          </c:cat>
          <c:val>
            <c:numRef>
              <c:f>transcribed_metrics_graphs!$H$7:$H$11</c:f>
              <c:numCache>
                <c:formatCode>General</c:formatCode>
                <c:ptCount val="5"/>
                <c:pt idx="0">
                  <c:v>0.43075999999999998</c:v>
                </c:pt>
                <c:pt idx="1">
                  <c:v>0.26016</c:v>
                </c:pt>
                <c:pt idx="2">
                  <c:v>0.16975000000000001</c:v>
                </c:pt>
                <c:pt idx="3">
                  <c:v>8.3210000000000006E-2</c:v>
                </c:pt>
                <c:pt idx="4">
                  <c:v>4.6440000000000002E-2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1-4709-AC42-046E41F1AFDF}"/>
            </c:ext>
          </c:extLst>
        </c:ser>
        <c:ser>
          <c:idx val="1"/>
          <c:order val="1"/>
          <c:tx>
            <c:strRef>
              <c:f>transcribed_metrics_graphs!$I$1</c:f>
              <c:strCache>
                <c:ptCount val="1"/>
                <c:pt idx="0">
                  <c:v>CER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transcribed_metrics_graphs!$G$7:$G$11</c:f>
              <c:strCache>
                <c:ptCount val="5"/>
                <c:pt idx="0">
                  <c:v>xls-r-10</c:v>
                </c:pt>
                <c:pt idx="1">
                  <c:v>xls-r-50</c:v>
                </c:pt>
                <c:pt idx="2">
                  <c:v>xls-r-150</c:v>
                </c:pt>
                <c:pt idx="3">
                  <c:v>xls-r-500</c:v>
                </c:pt>
                <c:pt idx="4">
                  <c:v>xls-r-1000</c:v>
                </c:pt>
              </c:strCache>
            </c:strRef>
          </c:cat>
          <c:val>
            <c:numRef>
              <c:f>transcribed_metrics_graphs!$I$7:$I$11</c:f>
              <c:numCache>
                <c:formatCode>General</c:formatCode>
                <c:ptCount val="5"/>
                <c:pt idx="0">
                  <c:v>0.17469999999999999</c:v>
                </c:pt>
                <c:pt idx="1">
                  <c:v>9.5299999999999996E-2</c:v>
                </c:pt>
                <c:pt idx="2">
                  <c:v>5.799E-2</c:v>
                </c:pt>
                <c:pt idx="3">
                  <c:v>2.6249999999999999E-2</c:v>
                </c:pt>
                <c:pt idx="4">
                  <c:v>1.541E-2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1-4709-AC42-046E41F1AF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9174144"/>
        <c:axId val="519175456"/>
      </c:barChart>
      <c:catAx>
        <c:axId val="51917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5456"/>
        <c:crosses val="autoZero"/>
        <c:auto val="1"/>
        <c:lblAlgn val="ctr"/>
        <c:lblOffset val="100"/>
        <c:noMultiLvlLbl val="0"/>
      </c:catAx>
      <c:valAx>
        <c:axId val="51917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Rate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Evaluation FineTuned Models in addition</a:t>
            </a:r>
            <a:r>
              <a:rPr lang="en-US" baseline="0"/>
              <a:t> to Language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transcribed_metrics_graphs!$H$1</c:f>
              <c:strCache>
                <c:ptCount val="1"/>
                <c:pt idx="0">
                  <c:v>WER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82880" anchor="t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6B6-4B4A-BE6B-C54AB1BE178C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00584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transcribed_metrics_graphs!$G$13:$G$17</c:f>
              <c:strCache>
                <c:ptCount val="5"/>
                <c:pt idx="0">
                  <c:v>xls-r-10*</c:v>
                </c:pt>
                <c:pt idx="1">
                  <c:v>xls-r-50*</c:v>
                </c:pt>
                <c:pt idx="2">
                  <c:v>xls-r-150*</c:v>
                </c:pt>
                <c:pt idx="3">
                  <c:v>xls-r-500*</c:v>
                </c:pt>
                <c:pt idx="4">
                  <c:v>xls-r-1000*</c:v>
                </c:pt>
              </c:strCache>
            </c:strRef>
          </c:cat>
          <c:val>
            <c:numRef>
              <c:f>transcribed_metrics_graphs!$H$13:$H$17</c:f>
              <c:numCache>
                <c:formatCode>General</c:formatCode>
                <c:ptCount val="5"/>
                <c:pt idx="0">
                  <c:v>0.29113</c:v>
                </c:pt>
                <c:pt idx="1">
                  <c:v>0.14505000000000001</c:v>
                </c:pt>
                <c:pt idx="2">
                  <c:v>0.11837</c:v>
                </c:pt>
                <c:pt idx="3">
                  <c:v>5.5930000000000001E-2</c:v>
                </c:pt>
                <c:pt idx="4">
                  <c:v>3.1320000000000001E-2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6-4B4A-BE6B-C54AB1BE178C}"/>
            </c:ext>
          </c:extLst>
        </c:ser>
        <c:ser>
          <c:idx val="1"/>
          <c:order val="1"/>
          <c:tx>
            <c:strRef>
              <c:f>transcribed_metrics_graphs!$I$1</c:f>
              <c:strCache>
                <c:ptCount val="1"/>
                <c:pt idx="0">
                  <c:v>CER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transcribed_metrics_graphs!$G$13:$G$17</c:f>
              <c:strCache>
                <c:ptCount val="5"/>
                <c:pt idx="0">
                  <c:v>xls-r-10*</c:v>
                </c:pt>
                <c:pt idx="1">
                  <c:v>xls-r-50*</c:v>
                </c:pt>
                <c:pt idx="2">
                  <c:v>xls-r-150*</c:v>
                </c:pt>
                <c:pt idx="3">
                  <c:v>xls-r-500*</c:v>
                </c:pt>
                <c:pt idx="4">
                  <c:v>xls-r-1000*</c:v>
                </c:pt>
              </c:strCache>
            </c:strRef>
          </c:cat>
          <c:val>
            <c:numRef>
              <c:f>transcribed_metrics_graphs!$I$13:$I$17</c:f>
              <c:numCache>
                <c:formatCode>General</c:formatCode>
                <c:ptCount val="5"/>
                <c:pt idx="0">
                  <c:v>0.13813</c:v>
                </c:pt>
                <c:pt idx="1">
                  <c:v>6.7659999999999998E-2</c:v>
                </c:pt>
                <c:pt idx="2">
                  <c:v>4.8059999999999999E-2</c:v>
                </c:pt>
                <c:pt idx="3">
                  <c:v>2.1530000000000001E-2</c:v>
                </c:pt>
                <c:pt idx="4">
                  <c:v>1.2970000000000001E-2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B6-4B4A-BE6B-C54AB1BE17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9174144"/>
        <c:axId val="519175456"/>
      </c:barChart>
      <c:catAx>
        <c:axId val="51917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5456"/>
        <c:crosses val="autoZero"/>
        <c:auto val="1"/>
        <c:lblAlgn val="ctr"/>
        <c:lblOffset val="100"/>
        <c:noMultiLvlLbl val="0"/>
      </c:catAx>
      <c:valAx>
        <c:axId val="51917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Rate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Improvement</a:t>
            </a:r>
            <a:r>
              <a:rPr lang="en-US" baseline="0"/>
              <a:t> of XLS-R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transcribed_metrics_graphs!$H$1</c:f>
              <c:strCache>
                <c:ptCount val="1"/>
                <c:pt idx="0">
                  <c:v>WER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38100" tIns="19050" rIns="38100" bIns="182880" anchor="t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2E56-4958-BC92-826173C79595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00584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transcribed_metrics_graphs!$G$19:$G$21</c:f>
              <c:strCache>
                <c:ptCount val="3"/>
                <c:pt idx="0">
                  <c:v>xls-r</c:v>
                </c:pt>
                <c:pt idx="1">
                  <c:v>xls-r-1000</c:v>
                </c:pt>
                <c:pt idx="2">
                  <c:v>xls-r-1000*</c:v>
                </c:pt>
              </c:strCache>
            </c:strRef>
          </c:cat>
          <c:val>
            <c:numRef>
              <c:f>transcribed_metrics_graphs!$H$19:$H$21</c:f>
              <c:numCache>
                <c:formatCode>General</c:formatCode>
                <c:ptCount val="3"/>
                <c:pt idx="0">
                  <c:v>0.66610000000000003</c:v>
                </c:pt>
                <c:pt idx="1">
                  <c:v>4.6440000000000002E-2</c:v>
                </c:pt>
                <c:pt idx="2">
                  <c:v>3.1320000000000001E-2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56-4958-BC92-826173C79595}"/>
            </c:ext>
          </c:extLst>
        </c:ser>
        <c:ser>
          <c:idx val="1"/>
          <c:order val="1"/>
          <c:tx>
            <c:strRef>
              <c:f>transcribed_metrics_graphs!$I$1</c:f>
              <c:strCache>
                <c:ptCount val="1"/>
                <c:pt idx="0">
                  <c:v>CER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transcribed_metrics_graphs!$G$19:$G$21</c:f>
              <c:strCache>
                <c:ptCount val="3"/>
                <c:pt idx="0">
                  <c:v>xls-r</c:v>
                </c:pt>
                <c:pt idx="1">
                  <c:v>xls-r-1000</c:v>
                </c:pt>
                <c:pt idx="2">
                  <c:v>xls-r-1000*</c:v>
                </c:pt>
              </c:strCache>
            </c:strRef>
          </c:cat>
          <c:val>
            <c:numRef>
              <c:f>transcribed_metrics_graphs!$I$19:$I$21</c:f>
              <c:numCache>
                <c:formatCode>General</c:formatCode>
                <c:ptCount val="3"/>
                <c:pt idx="0">
                  <c:v>0.26167000000000001</c:v>
                </c:pt>
                <c:pt idx="1">
                  <c:v>1.541E-2</c:v>
                </c:pt>
                <c:pt idx="2">
                  <c:v>1.2970000000000001E-2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56-4958-BC92-826173C795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9174144"/>
        <c:axId val="519175456"/>
      </c:barChart>
      <c:catAx>
        <c:axId val="51917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5456"/>
        <c:crosses val="autoZero"/>
        <c:auto val="1"/>
        <c:lblAlgn val="ctr"/>
        <c:lblOffset val="100"/>
        <c:noMultiLvlLbl val="0"/>
      </c:catAx>
      <c:valAx>
        <c:axId val="51917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Rate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Evaluation Pretrained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transcribed_metrics_graphs!$H$1</c:f>
              <c:strCache>
                <c:ptCount val="1"/>
                <c:pt idx="0">
                  <c:v>WER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transcribed_metrics_graphs!$G$2:$G$5</c:f>
              <c:strCache>
                <c:ptCount val="4"/>
                <c:pt idx="0">
                  <c:v>base</c:v>
                </c:pt>
                <c:pt idx="1">
                  <c:v>robust</c:v>
                </c:pt>
                <c:pt idx="2">
                  <c:v>hubert</c:v>
                </c:pt>
                <c:pt idx="3">
                  <c:v>xls-r</c:v>
                </c:pt>
              </c:strCache>
            </c:strRef>
          </c:cat>
          <c:val>
            <c:numRef>
              <c:f>transcribed_metrics_graphs!$H$2:$H$5</c:f>
              <c:numCache>
                <c:formatCode>General</c:formatCode>
                <c:ptCount val="4"/>
                <c:pt idx="0">
                  <c:v>0.71082999999999996</c:v>
                </c:pt>
                <c:pt idx="1">
                  <c:v>0.59216999999999997</c:v>
                </c:pt>
                <c:pt idx="2">
                  <c:v>0.51312999999999998</c:v>
                </c:pt>
                <c:pt idx="3">
                  <c:v>0.66610000000000003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5-45EC-8DF8-65F262B8361C}"/>
            </c:ext>
          </c:extLst>
        </c:ser>
        <c:ser>
          <c:idx val="1"/>
          <c:order val="1"/>
          <c:tx>
            <c:strRef>
              <c:f>transcribed_metrics_graphs!$I$1</c:f>
              <c:strCache>
                <c:ptCount val="1"/>
                <c:pt idx="0">
                  <c:v>CER</c:v>
                </c:pt>
              </c:strCache>
            </c:strRef>
          </c:tx>
          <c:spPr>
            <a:pattFill prst="wdUpDiag">
              <a:fgClr>
                <a:srgbClr val="C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transcribed_metrics_graphs!$G$2:$G$5</c:f>
              <c:strCache>
                <c:ptCount val="4"/>
                <c:pt idx="0">
                  <c:v>base</c:v>
                </c:pt>
                <c:pt idx="1">
                  <c:v>robust</c:v>
                </c:pt>
                <c:pt idx="2">
                  <c:v>hubert</c:v>
                </c:pt>
                <c:pt idx="3">
                  <c:v>xls-r</c:v>
                </c:pt>
              </c:strCache>
            </c:strRef>
          </c:cat>
          <c:val>
            <c:numRef>
              <c:f>transcribed_metrics_graphs!$I$2:$I$5</c:f>
              <c:numCache>
                <c:formatCode>General</c:formatCode>
                <c:ptCount val="4"/>
                <c:pt idx="0">
                  <c:v>0.31637999999999999</c:v>
                </c:pt>
                <c:pt idx="1">
                  <c:v>0.26707999999999998</c:v>
                </c:pt>
                <c:pt idx="2">
                  <c:v>0.21518000000000001</c:v>
                </c:pt>
                <c:pt idx="3">
                  <c:v>0.26167000000000001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5-45EC-8DF8-65F262B836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9174144"/>
        <c:axId val="519175456"/>
      </c:barChart>
      <c:catAx>
        <c:axId val="51917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5456"/>
        <c:crosses val="autoZero"/>
        <c:auto val="1"/>
        <c:lblAlgn val="ctr"/>
        <c:lblOffset val="100"/>
        <c:noMultiLvlLbl val="0"/>
      </c:catAx>
      <c:valAx>
        <c:axId val="51917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Rate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Evaluation Finetuned</a:t>
            </a:r>
            <a:r>
              <a:rPr lang="en-US" baseline="0"/>
              <a:t>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transcribed_metrics_graphs!$H$1</c:f>
              <c:strCache>
                <c:ptCount val="1"/>
                <c:pt idx="0">
                  <c:v>WER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transcribed_metrics_graphs!$G$7:$G$11</c:f>
              <c:strCache>
                <c:ptCount val="5"/>
                <c:pt idx="0">
                  <c:v>xls-r-10</c:v>
                </c:pt>
                <c:pt idx="1">
                  <c:v>xls-r-50</c:v>
                </c:pt>
                <c:pt idx="2">
                  <c:v>xls-r-150</c:v>
                </c:pt>
                <c:pt idx="3">
                  <c:v>xls-r-500</c:v>
                </c:pt>
                <c:pt idx="4">
                  <c:v>xls-r-1000</c:v>
                </c:pt>
              </c:strCache>
            </c:strRef>
          </c:cat>
          <c:val>
            <c:numRef>
              <c:f>transcribed_metrics_graphs!$H$7:$H$11</c:f>
              <c:numCache>
                <c:formatCode>General</c:formatCode>
                <c:ptCount val="5"/>
                <c:pt idx="0">
                  <c:v>0.43075999999999998</c:v>
                </c:pt>
                <c:pt idx="1">
                  <c:v>0.26016</c:v>
                </c:pt>
                <c:pt idx="2">
                  <c:v>0.16975000000000001</c:v>
                </c:pt>
                <c:pt idx="3">
                  <c:v>8.3210000000000006E-2</c:v>
                </c:pt>
                <c:pt idx="4">
                  <c:v>4.6440000000000002E-2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7-43BD-91DB-14516847A9C1}"/>
            </c:ext>
          </c:extLst>
        </c:ser>
        <c:ser>
          <c:idx val="1"/>
          <c:order val="1"/>
          <c:tx>
            <c:strRef>
              <c:f>transcribed_metrics_graphs!$I$1</c:f>
              <c:strCache>
                <c:ptCount val="1"/>
                <c:pt idx="0">
                  <c:v>CER</c:v>
                </c:pt>
              </c:strCache>
            </c:strRef>
          </c:tx>
          <c:spPr>
            <a:pattFill prst="wdUpDiag">
              <a:fgClr>
                <a:srgbClr val="C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transcribed_metrics_graphs!$G$7:$G$11</c:f>
              <c:strCache>
                <c:ptCount val="5"/>
                <c:pt idx="0">
                  <c:v>xls-r-10</c:v>
                </c:pt>
                <c:pt idx="1">
                  <c:v>xls-r-50</c:v>
                </c:pt>
                <c:pt idx="2">
                  <c:v>xls-r-150</c:v>
                </c:pt>
                <c:pt idx="3">
                  <c:v>xls-r-500</c:v>
                </c:pt>
                <c:pt idx="4">
                  <c:v>xls-r-1000</c:v>
                </c:pt>
              </c:strCache>
            </c:strRef>
          </c:cat>
          <c:val>
            <c:numRef>
              <c:f>transcribed_metrics_graphs!$I$7:$I$11</c:f>
              <c:numCache>
                <c:formatCode>General</c:formatCode>
                <c:ptCount val="5"/>
                <c:pt idx="0">
                  <c:v>0.17469999999999999</c:v>
                </c:pt>
                <c:pt idx="1">
                  <c:v>9.5299999999999996E-2</c:v>
                </c:pt>
                <c:pt idx="2">
                  <c:v>5.799E-2</c:v>
                </c:pt>
                <c:pt idx="3">
                  <c:v>2.6249999999999999E-2</c:v>
                </c:pt>
                <c:pt idx="4">
                  <c:v>1.541E-2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7-43BD-91DB-14516847A9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9174144"/>
        <c:axId val="519175456"/>
      </c:barChart>
      <c:catAx>
        <c:axId val="51917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5456"/>
        <c:crosses val="autoZero"/>
        <c:auto val="1"/>
        <c:lblAlgn val="ctr"/>
        <c:lblOffset val="100"/>
        <c:noMultiLvlLbl val="0"/>
      </c:catAx>
      <c:valAx>
        <c:axId val="51917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Rate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Evaluation FineTuned Models in addition</a:t>
            </a:r>
            <a:r>
              <a:rPr lang="en-US" baseline="0"/>
              <a:t> to Language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transcribed_metrics_graphs!$H$1</c:f>
              <c:strCache>
                <c:ptCount val="1"/>
                <c:pt idx="0">
                  <c:v>WER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82880" anchor="t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A3A4-4058-8B4B-B41799DC13F4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00584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transcribed_metrics_graphs!$G$13:$G$17</c:f>
              <c:strCache>
                <c:ptCount val="5"/>
                <c:pt idx="0">
                  <c:v>xls-r-10*</c:v>
                </c:pt>
                <c:pt idx="1">
                  <c:v>xls-r-50*</c:v>
                </c:pt>
                <c:pt idx="2">
                  <c:v>xls-r-150*</c:v>
                </c:pt>
                <c:pt idx="3">
                  <c:v>xls-r-500*</c:v>
                </c:pt>
                <c:pt idx="4">
                  <c:v>xls-r-1000*</c:v>
                </c:pt>
              </c:strCache>
            </c:strRef>
          </c:cat>
          <c:val>
            <c:numRef>
              <c:f>transcribed_metrics_graphs!$H$13:$H$17</c:f>
              <c:numCache>
                <c:formatCode>General</c:formatCode>
                <c:ptCount val="5"/>
                <c:pt idx="0">
                  <c:v>0.29113</c:v>
                </c:pt>
                <c:pt idx="1">
                  <c:v>0.14505000000000001</c:v>
                </c:pt>
                <c:pt idx="2">
                  <c:v>0.11837</c:v>
                </c:pt>
                <c:pt idx="3">
                  <c:v>5.5930000000000001E-2</c:v>
                </c:pt>
                <c:pt idx="4">
                  <c:v>3.1320000000000001E-2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A4-4058-8B4B-B41799DC13F4}"/>
            </c:ext>
          </c:extLst>
        </c:ser>
        <c:ser>
          <c:idx val="1"/>
          <c:order val="1"/>
          <c:tx>
            <c:strRef>
              <c:f>transcribed_metrics_graphs!$I$1</c:f>
              <c:strCache>
                <c:ptCount val="1"/>
                <c:pt idx="0">
                  <c:v>CER</c:v>
                </c:pt>
              </c:strCache>
            </c:strRef>
          </c:tx>
          <c:spPr>
            <a:pattFill prst="wdUpDiag">
              <a:fgClr>
                <a:srgbClr val="C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transcribed_metrics_graphs!$G$13:$G$17</c:f>
              <c:strCache>
                <c:ptCount val="5"/>
                <c:pt idx="0">
                  <c:v>xls-r-10*</c:v>
                </c:pt>
                <c:pt idx="1">
                  <c:v>xls-r-50*</c:v>
                </c:pt>
                <c:pt idx="2">
                  <c:v>xls-r-150*</c:v>
                </c:pt>
                <c:pt idx="3">
                  <c:v>xls-r-500*</c:v>
                </c:pt>
                <c:pt idx="4">
                  <c:v>xls-r-1000*</c:v>
                </c:pt>
              </c:strCache>
            </c:strRef>
          </c:cat>
          <c:val>
            <c:numRef>
              <c:f>transcribed_metrics_graphs!$I$13:$I$17</c:f>
              <c:numCache>
                <c:formatCode>General</c:formatCode>
                <c:ptCount val="5"/>
                <c:pt idx="0">
                  <c:v>0.13813</c:v>
                </c:pt>
                <c:pt idx="1">
                  <c:v>6.7659999999999998E-2</c:v>
                </c:pt>
                <c:pt idx="2">
                  <c:v>4.8059999999999999E-2</c:v>
                </c:pt>
                <c:pt idx="3">
                  <c:v>2.1530000000000001E-2</c:v>
                </c:pt>
                <c:pt idx="4">
                  <c:v>1.2970000000000001E-2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A4-4058-8B4B-B41799DC13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9174144"/>
        <c:axId val="519175456"/>
      </c:barChart>
      <c:catAx>
        <c:axId val="51917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5456"/>
        <c:crosses val="autoZero"/>
        <c:auto val="1"/>
        <c:lblAlgn val="ctr"/>
        <c:lblOffset val="100"/>
        <c:noMultiLvlLbl val="0"/>
      </c:catAx>
      <c:valAx>
        <c:axId val="51917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Rate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Improvement</a:t>
            </a:r>
            <a:r>
              <a:rPr lang="en-US" baseline="0"/>
              <a:t> of XLS-R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transcribed_metrics_graphs!$H$1</c:f>
              <c:strCache>
                <c:ptCount val="1"/>
                <c:pt idx="0">
                  <c:v>WER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38100" tIns="19050" rIns="38100" bIns="182880" anchor="t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AA2B-4ABE-8BDA-48302A603411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00584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transcribed_metrics_graphs!$G$19:$G$21</c:f>
              <c:strCache>
                <c:ptCount val="3"/>
                <c:pt idx="0">
                  <c:v>xls-r</c:v>
                </c:pt>
                <c:pt idx="1">
                  <c:v>xls-r-1000</c:v>
                </c:pt>
                <c:pt idx="2">
                  <c:v>xls-r-1000*</c:v>
                </c:pt>
              </c:strCache>
            </c:strRef>
          </c:cat>
          <c:val>
            <c:numRef>
              <c:f>transcribed_metrics_graphs!$H$19:$H$21</c:f>
              <c:numCache>
                <c:formatCode>General</c:formatCode>
                <c:ptCount val="3"/>
                <c:pt idx="0">
                  <c:v>0.66610000000000003</c:v>
                </c:pt>
                <c:pt idx="1">
                  <c:v>4.6440000000000002E-2</c:v>
                </c:pt>
                <c:pt idx="2">
                  <c:v>3.1320000000000001E-2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2B-4ABE-8BDA-48302A603411}"/>
            </c:ext>
          </c:extLst>
        </c:ser>
        <c:ser>
          <c:idx val="1"/>
          <c:order val="1"/>
          <c:tx>
            <c:strRef>
              <c:f>transcribed_metrics_graphs!$I$1</c:f>
              <c:strCache>
                <c:ptCount val="1"/>
                <c:pt idx="0">
                  <c:v>CER</c:v>
                </c:pt>
              </c:strCache>
            </c:strRef>
          </c:tx>
          <c:spPr>
            <a:pattFill prst="wdUpDiag">
              <a:fgClr>
                <a:srgbClr val="C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transcribed_metrics_graphs!$G$19:$G$21</c:f>
              <c:strCache>
                <c:ptCount val="3"/>
                <c:pt idx="0">
                  <c:v>xls-r</c:v>
                </c:pt>
                <c:pt idx="1">
                  <c:v>xls-r-1000</c:v>
                </c:pt>
                <c:pt idx="2">
                  <c:v>xls-r-1000*</c:v>
                </c:pt>
              </c:strCache>
            </c:strRef>
          </c:cat>
          <c:val>
            <c:numRef>
              <c:f>transcribed_metrics_graphs!$I$19:$I$21</c:f>
              <c:numCache>
                <c:formatCode>General</c:formatCode>
                <c:ptCount val="3"/>
                <c:pt idx="0">
                  <c:v>0.26167000000000001</c:v>
                </c:pt>
                <c:pt idx="1">
                  <c:v>1.541E-2</c:v>
                </c:pt>
                <c:pt idx="2">
                  <c:v>1.2970000000000001E-2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2B-4ABE-8BDA-48302A6034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9174144"/>
        <c:axId val="519175456"/>
      </c:barChart>
      <c:catAx>
        <c:axId val="51917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5456"/>
        <c:crosses val="autoZero"/>
        <c:auto val="1"/>
        <c:lblAlgn val="ctr"/>
        <c:lblOffset val="100"/>
        <c:noMultiLvlLbl val="0"/>
      </c:catAx>
      <c:valAx>
        <c:axId val="51917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Rate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650421</xdr:colOff>
      <xdr:row>1</xdr:row>
      <xdr:rowOff>19050</xdr:rowOff>
    </xdr:from>
    <xdr:to>
      <xdr:col>16</xdr:col>
      <xdr:colOff>650421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2B035-F404-E94A-FBB8-8F4C884B8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647700</xdr:colOff>
      <xdr:row>17</xdr:row>
      <xdr:rowOff>5443</xdr:rowOff>
    </xdr:from>
    <xdr:to>
      <xdr:col>16</xdr:col>
      <xdr:colOff>647700</xdr:colOff>
      <xdr:row>31</xdr:row>
      <xdr:rowOff>157843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BB0670-3CDF-436E-B15A-50E06E39A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642257</xdr:colOff>
      <xdr:row>33</xdr:row>
      <xdr:rowOff>5443</xdr:rowOff>
    </xdr:from>
    <xdr:to>
      <xdr:col>16</xdr:col>
      <xdr:colOff>642257</xdr:colOff>
      <xdr:row>47</xdr:row>
      <xdr:rowOff>157843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6ED764-C661-48E8-AFF9-30C829AC4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653142</xdr:colOff>
      <xdr:row>48</xdr:row>
      <xdr:rowOff>174172</xdr:rowOff>
    </xdr:from>
    <xdr:to>
      <xdr:col>16</xdr:col>
      <xdr:colOff>653142</xdr:colOff>
      <xdr:row>63</xdr:row>
      <xdr:rowOff>141515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04BBA1-F124-432C-9EED-D0BA713AD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8164</xdr:colOff>
      <xdr:row>20</xdr:row>
      <xdr:rowOff>0</xdr:rowOff>
    </xdr:from>
    <xdr:to>
      <xdr:col>25</xdr:col>
      <xdr:colOff>530678</xdr:colOff>
      <xdr:row>34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7B52CA-0955-4C0A-AFC1-F5F5BBFD2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5443</xdr:colOff>
      <xdr:row>35</xdr:row>
      <xdr:rowOff>171450</xdr:rowOff>
    </xdr:from>
    <xdr:to>
      <xdr:col>25</xdr:col>
      <xdr:colOff>527957</xdr:colOff>
      <xdr:row>50</xdr:row>
      <xdr:rowOff>138793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9EF523-EC05-4A82-AC63-F6D78EE32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51</xdr:row>
      <xdr:rowOff>171451</xdr:rowOff>
    </xdr:from>
    <xdr:to>
      <xdr:col>25</xdr:col>
      <xdr:colOff>522514</xdr:colOff>
      <xdr:row>66</xdr:row>
      <xdr:rowOff>138794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A83820-E549-46B4-912B-6EB4818B2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10885</xdr:colOff>
      <xdr:row>67</xdr:row>
      <xdr:rowOff>155122</xdr:rowOff>
    </xdr:from>
    <xdr:to>
      <xdr:col>25</xdr:col>
      <xdr:colOff>533399</xdr:colOff>
      <xdr:row>82</xdr:row>
      <xdr:rowOff>122465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6E5A497-7A0E-4E43-9CDB-EBF6CBF69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043D08-E80D-40B2-A389-8939CFB3A8A2}" name="Table1" displayName="Table1" ref="S3:T8" totalsRowShown="0">
  <autoFilter ref="S3:T8" xr:uid="{C0566269-1071-4E78-B1CF-812C53DB15AA}">
    <filterColumn colId="0" hiddenButton="1"/>
    <filterColumn colId="1" hiddenButton="1"/>
  </autoFilter>
  <tableColumns count="2">
    <tableColumn id="1" xr3:uid="{3B4370E3-E187-45C0-90DB-CA816F676C44}" name="Training steps"/>
    <tableColumn id="2" xr3:uid="{0532C88A-A057-4428-91FB-84FF6AD9C2F0}" name="Hours" dataDxfId="3">
      <calculatedColumnFormula>(S4*3.8)/3600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A66828-EE4E-4741-B9F8-6BDD339F013B}" name="Table2" displayName="Table2" ref="W3:X8" totalsRowShown="0" dataDxfId="2" dataCellStyle="Percent">
  <autoFilter ref="W3:X8" xr:uid="{60DC12B4-70D0-4018-A813-8E69C698D4E7}">
    <filterColumn colId="0" hiddenButton="1"/>
    <filterColumn colId="1" hiddenButton="1"/>
  </autoFilter>
  <tableColumns count="2">
    <tableColumn id="1" xr3:uid="{2801EA21-08AF-4F51-BED8-2F52090F5A57}" name="WERR" dataDxfId="1" dataCellStyle="Percent">
      <calculatedColumnFormula>(H13-H7)/H7*-1</calculatedColumnFormula>
    </tableColumn>
    <tableColumn id="2" xr3:uid="{58F3E009-B3D0-495F-ACE6-F06157D11FC2}" name="CERR" dataDxfId="0" dataCellStyle="Percent">
      <calculatedColumnFormula>(I13-I7)/I7*-1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0EF9EF4-9D71-4C3A-AD0B-72A3B8E9D282}" name="Table6" displayName="Table6" ref="V3:V8" totalsRowShown="0">
  <autoFilter ref="V3:V8" xr:uid="{6EF2B473-0E1E-4C43-AE71-59600FF187DD}">
    <filterColumn colId="0" hiddenButton="1"/>
  </autoFilter>
  <tableColumns count="1">
    <tableColumn id="1" xr3:uid="{0917787A-B659-487F-9BFD-D66796FC58B0}" name="Mode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topLeftCell="S44" zoomScaleNormal="100" workbookViewId="0">
      <selection activeCell="AD82" sqref="AD82"/>
    </sheetView>
  </sheetViews>
  <sheetFormatPr defaultRowHeight="14.6" x14ac:dyDescent="0.4"/>
  <cols>
    <col min="1" max="1" width="33.69140625" customWidth="1"/>
    <col min="19" max="19" width="15.3828125" customWidth="1"/>
    <col min="20" max="20" width="11.84375" customWidth="1"/>
    <col min="21" max="21" width="12.3828125" customWidth="1"/>
    <col min="22" max="22" width="12.3046875" customWidth="1"/>
    <col min="23" max="23" width="12" customWidth="1"/>
    <col min="24" max="24" width="11.3046875" customWidth="1"/>
  </cols>
  <sheetData>
    <row r="1" spans="1:24" x14ac:dyDescent="0.4">
      <c r="A1" t="s">
        <v>0</v>
      </c>
      <c r="B1" t="s">
        <v>1</v>
      </c>
      <c r="C1" t="s">
        <v>2</v>
      </c>
      <c r="G1" t="s">
        <v>3</v>
      </c>
      <c r="H1" t="s">
        <v>4</v>
      </c>
      <c r="I1" t="s">
        <v>5</v>
      </c>
    </row>
    <row r="2" spans="1:24" x14ac:dyDescent="0.4">
      <c r="A2" t="s">
        <v>6</v>
      </c>
      <c r="B2">
        <v>0.71082999999999996</v>
      </c>
      <c r="C2">
        <v>0.31637999999999999</v>
      </c>
      <c r="G2" t="s">
        <v>7</v>
      </c>
      <c r="H2">
        <v>0.71082999999999996</v>
      </c>
      <c r="I2">
        <v>0.31637999999999999</v>
      </c>
    </row>
    <row r="3" spans="1:24" x14ac:dyDescent="0.4">
      <c r="A3" t="s">
        <v>8</v>
      </c>
      <c r="B3">
        <v>0.59216999999999997</v>
      </c>
      <c r="C3">
        <v>0.26707999999999998</v>
      </c>
      <c r="G3" t="s">
        <v>9</v>
      </c>
      <c r="H3">
        <v>0.59216999999999997</v>
      </c>
      <c r="I3">
        <v>0.26707999999999998</v>
      </c>
      <c r="S3" t="s">
        <v>39</v>
      </c>
      <c r="T3" t="s">
        <v>40</v>
      </c>
      <c r="V3" t="s">
        <v>43</v>
      </c>
      <c r="W3" t="s">
        <v>41</v>
      </c>
      <c r="X3" t="s">
        <v>42</v>
      </c>
    </row>
    <row r="4" spans="1:24" x14ac:dyDescent="0.4">
      <c r="A4" t="s">
        <v>10</v>
      </c>
      <c r="B4">
        <v>0.51312999999999998</v>
      </c>
      <c r="C4">
        <v>0.21518000000000001</v>
      </c>
      <c r="G4" t="s">
        <v>11</v>
      </c>
      <c r="H4">
        <v>0.51312999999999998</v>
      </c>
      <c r="I4">
        <v>0.21518000000000001</v>
      </c>
      <c r="S4">
        <v>10</v>
      </c>
      <c r="T4" s="1">
        <f>(S4*3.8)/3600</f>
        <v>1.0555555555555556E-2</v>
      </c>
      <c r="V4" t="s">
        <v>34</v>
      </c>
      <c r="W4" s="2">
        <f t="shared" ref="W4:W8" si="0">(H13-H7)/H7*-1</f>
        <v>0.32414801745751692</v>
      </c>
      <c r="X4" s="2">
        <f t="shared" ref="X4:X8" si="1">(I13-I7)/I7*-1</f>
        <v>0.20933028048082422</v>
      </c>
    </row>
    <row r="5" spans="1:24" x14ac:dyDescent="0.4">
      <c r="A5" t="s">
        <v>12</v>
      </c>
      <c r="B5">
        <v>0.66610000000000003</v>
      </c>
      <c r="C5">
        <v>0.26167000000000001</v>
      </c>
      <c r="G5" t="s">
        <v>13</v>
      </c>
      <c r="H5">
        <v>0.66610000000000003</v>
      </c>
      <c r="I5">
        <v>0.26167000000000001</v>
      </c>
      <c r="S5">
        <v>50</v>
      </c>
      <c r="T5" s="1">
        <f t="shared" ref="T5:T8" si="2">(S5*3.8)/3600</f>
        <v>5.2777777777777778E-2</v>
      </c>
      <c r="V5" t="s">
        <v>35</v>
      </c>
      <c r="W5" s="2">
        <f t="shared" si="0"/>
        <v>0.44245848708487079</v>
      </c>
      <c r="X5" s="2">
        <f t="shared" si="1"/>
        <v>0.29003147953830011</v>
      </c>
    </row>
    <row r="6" spans="1:24" x14ac:dyDescent="0.4">
      <c r="S6">
        <v>150</v>
      </c>
      <c r="T6" s="1">
        <f t="shared" si="2"/>
        <v>0.15833333333333333</v>
      </c>
      <c r="V6" t="s">
        <v>36</v>
      </c>
      <c r="W6" s="2">
        <f t="shared" si="0"/>
        <v>0.30268041237113408</v>
      </c>
      <c r="X6" s="2">
        <f t="shared" si="1"/>
        <v>0.17123642007242632</v>
      </c>
    </row>
    <row r="7" spans="1:24" x14ac:dyDescent="0.4">
      <c r="A7" t="s">
        <v>14</v>
      </c>
      <c r="B7">
        <v>0.43075999999999998</v>
      </c>
      <c r="C7">
        <v>0.17469999999999999</v>
      </c>
      <c r="G7" t="s">
        <v>29</v>
      </c>
      <c r="H7">
        <v>0.43075999999999998</v>
      </c>
      <c r="I7">
        <v>0.17469999999999999</v>
      </c>
      <c r="S7">
        <v>500</v>
      </c>
      <c r="T7" s="1">
        <f t="shared" si="2"/>
        <v>0.52777777777777779</v>
      </c>
      <c r="V7" t="s">
        <v>37</v>
      </c>
      <c r="W7" s="2">
        <f t="shared" si="0"/>
        <v>0.32784521091215002</v>
      </c>
      <c r="X7" s="2">
        <f t="shared" si="1"/>
        <v>0.17980952380952375</v>
      </c>
    </row>
    <row r="8" spans="1:24" x14ac:dyDescent="0.4">
      <c r="A8" t="s">
        <v>15</v>
      </c>
      <c r="B8">
        <v>0.26016</v>
      </c>
      <c r="C8">
        <v>9.5299999999999996E-2</v>
      </c>
      <c r="G8" t="s">
        <v>30</v>
      </c>
      <c r="H8">
        <v>0.26016</v>
      </c>
      <c r="I8">
        <v>9.5299999999999996E-2</v>
      </c>
      <c r="S8">
        <v>1000</v>
      </c>
      <c r="T8" s="1">
        <f t="shared" si="2"/>
        <v>1.0555555555555556</v>
      </c>
      <c r="V8" t="s">
        <v>38</v>
      </c>
      <c r="W8" s="2">
        <f t="shared" si="0"/>
        <v>0.32558139534883723</v>
      </c>
      <c r="X8" s="2">
        <f t="shared" si="1"/>
        <v>0.15833874107722254</v>
      </c>
    </row>
    <row r="9" spans="1:24" x14ac:dyDescent="0.4">
      <c r="A9" t="s">
        <v>16</v>
      </c>
      <c r="B9">
        <v>0.16975000000000001</v>
      </c>
      <c r="C9">
        <v>5.799E-2</v>
      </c>
      <c r="G9" t="s">
        <v>31</v>
      </c>
      <c r="H9">
        <v>0.16975000000000001</v>
      </c>
      <c r="I9">
        <v>5.799E-2</v>
      </c>
    </row>
    <row r="10" spans="1:24" x14ac:dyDescent="0.4">
      <c r="A10" t="s">
        <v>17</v>
      </c>
      <c r="B10">
        <v>8.3210000000000006E-2</v>
      </c>
      <c r="C10">
        <v>2.6249999999999999E-2</v>
      </c>
      <c r="G10" t="s">
        <v>32</v>
      </c>
      <c r="H10">
        <v>8.3210000000000006E-2</v>
      </c>
      <c r="I10">
        <v>2.6249999999999999E-2</v>
      </c>
    </row>
    <row r="11" spans="1:24" x14ac:dyDescent="0.4">
      <c r="A11" t="s">
        <v>18</v>
      </c>
      <c r="B11">
        <v>4.6440000000000002E-2</v>
      </c>
      <c r="C11">
        <v>1.541E-2</v>
      </c>
      <c r="G11" t="s">
        <v>33</v>
      </c>
      <c r="H11">
        <v>4.6440000000000002E-2</v>
      </c>
      <c r="I11">
        <v>1.541E-2</v>
      </c>
    </row>
    <row r="13" spans="1:24" x14ac:dyDescent="0.4">
      <c r="A13" t="s">
        <v>19</v>
      </c>
      <c r="B13">
        <v>0.28765000000000002</v>
      </c>
      <c r="C13">
        <v>0.13680999999999999</v>
      </c>
      <c r="G13" t="s">
        <v>34</v>
      </c>
      <c r="H13">
        <v>0.29113</v>
      </c>
      <c r="I13">
        <v>0.13813</v>
      </c>
    </row>
    <row r="14" spans="1:24" x14ac:dyDescent="0.4">
      <c r="A14" t="s">
        <v>20</v>
      </c>
      <c r="B14">
        <v>0.14198</v>
      </c>
      <c r="C14">
        <v>6.6530000000000006E-2</v>
      </c>
      <c r="G14" t="s">
        <v>35</v>
      </c>
      <c r="H14">
        <v>0.14505000000000001</v>
      </c>
      <c r="I14">
        <v>6.7659999999999998E-2</v>
      </c>
    </row>
    <row r="15" spans="1:24" x14ac:dyDescent="0.4">
      <c r="A15" t="s">
        <v>21</v>
      </c>
      <c r="B15">
        <v>0.11685</v>
      </c>
      <c r="C15">
        <v>4.786E-2</v>
      </c>
      <c r="G15" t="s">
        <v>36</v>
      </c>
      <c r="H15">
        <v>0.11837</v>
      </c>
      <c r="I15">
        <v>4.8059999999999999E-2</v>
      </c>
    </row>
    <row r="16" spans="1:24" x14ac:dyDescent="0.4">
      <c r="A16" t="s">
        <v>22</v>
      </c>
      <c r="B16">
        <v>5.3659999999999999E-2</v>
      </c>
      <c r="C16">
        <v>2.0930000000000001E-2</v>
      </c>
      <c r="G16" t="s">
        <v>37</v>
      </c>
      <c r="H16">
        <v>5.5930000000000001E-2</v>
      </c>
      <c r="I16">
        <v>2.1530000000000001E-2</v>
      </c>
    </row>
    <row r="17" spans="1:9" x14ac:dyDescent="0.4">
      <c r="A17" t="s">
        <v>23</v>
      </c>
      <c r="B17">
        <v>2.9100000000000001E-2</v>
      </c>
      <c r="C17">
        <v>1.213E-2</v>
      </c>
      <c r="G17" t="s">
        <v>38</v>
      </c>
      <c r="H17">
        <v>3.1320000000000001E-2</v>
      </c>
      <c r="I17">
        <v>1.2970000000000001E-2</v>
      </c>
    </row>
    <row r="19" spans="1:9" x14ac:dyDescent="0.4">
      <c r="A19" t="s">
        <v>24</v>
      </c>
      <c r="B19">
        <v>0.29113</v>
      </c>
      <c r="C19">
        <v>0.13813</v>
      </c>
      <c r="G19" t="s">
        <v>13</v>
      </c>
      <c r="H19">
        <v>0.66610000000000003</v>
      </c>
      <c r="I19">
        <v>0.26167000000000001</v>
      </c>
    </row>
    <row r="20" spans="1:9" x14ac:dyDescent="0.4">
      <c r="A20" t="s">
        <v>25</v>
      </c>
      <c r="B20">
        <v>0.14505000000000001</v>
      </c>
      <c r="C20">
        <v>6.7659999999999998E-2</v>
      </c>
      <c r="G20" t="s">
        <v>33</v>
      </c>
      <c r="H20">
        <v>4.6440000000000002E-2</v>
      </c>
      <c r="I20">
        <v>1.541E-2</v>
      </c>
    </row>
    <row r="21" spans="1:9" x14ac:dyDescent="0.4">
      <c r="A21" t="s">
        <v>26</v>
      </c>
      <c r="B21">
        <v>0.11837</v>
      </c>
      <c r="C21">
        <v>4.8059999999999999E-2</v>
      </c>
      <c r="G21" t="s">
        <v>38</v>
      </c>
      <c r="H21">
        <v>3.1320000000000001E-2</v>
      </c>
      <c r="I21">
        <v>1.2970000000000001E-2</v>
      </c>
    </row>
    <row r="22" spans="1:9" x14ac:dyDescent="0.4">
      <c r="A22" t="s">
        <v>27</v>
      </c>
      <c r="B22">
        <v>5.5930000000000001E-2</v>
      </c>
      <c r="C22">
        <v>2.1530000000000001E-2</v>
      </c>
    </row>
    <row r="23" spans="1:9" x14ac:dyDescent="0.4">
      <c r="A23" t="s">
        <v>28</v>
      </c>
      <c r="B23">
        <v>3.1320000000000001E-2</v>
      </c>
      <c r="C23">
        <v>1.2970000000000001E-2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transcribed_metrics_graphs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Chand</dc:creator>
  <cp:lastModifiedBy>Karan Chand</cp:lastModifiedBy>
  <dcterms:created xsi:type="dcterms:W3CDTF">2022-08-14T11:00:11Z</dcterms:created>
  <dcterms:modified xsi:type="dcterms:W3CDTF">2022-10-03T07:17:33Z</dcterms:modified>
</cp:coreProperties>
</file>