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https://d.docs.live.net/b43b935447626dd3/Desktop/python data analyst project all/FNP excel project/"/>
    </mc:Choice>
  </mc:AlternateContent>
  <xr:revisionPtr revIDLastSave="0" documentId="8_{32A99CF7-B01B-4DAC-9DED-C9010B7593C6}" xr6:coauthVersionLast="45" xr6:coauthVersionMax="45" xr10:uidLastSave="{00000000-0000-0000-0000-000000000000}"/>
  <bookViews>
    <workbookView xWindow="-108" yWindow="-108" windowWidth="23256" windowHeight="12456" firstSheet="1" activeTab="5" xr2:uid="{D3D9964E-E3B9-459D-863A-D9FD49A72F99}"/>
  </bookViews>
  <sheets>
    <sheet name="Sheet2" sheetId="2" state="hidden" r:id="rId1"/>
    <sheet name="customers" sheetId="3" r:id="rId2"/>
    <sheet name="Orders" sheetId="4" r:id="rId3"/>
    <sheet name="products" sheetId="5" r:id="rId4"/>
    <sheet name="sheet1" sheetId="6" r:id="rId5"/>
    <sheet name="Dashboard" sheetId="7" r:id="rId6"/>
  </sheets>
  <definedNames>
    <definedName name="_xlcn.WorksheetConnection_Book1customers1" hidden="1">customers[]</definedName>
    <definedName name="_xlcn.WorksheetConnection_Book1orders1" hidden="1">orders[]</definedName>
    <definedName name="ExternalData_1" localSheetId="0" hidden="1">Sheet2!$A$1:$F$4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728" r:id="rId7"/>
    <pivotCache cacheId="731" r:id="rId8"/>
    <pivotCache cacheId="734" r:id="rId9"/>
    <pivotCache cacheId="737" r:id="rId10"/>
    <pivotCache cacheId="740" r:id="rId11"/>
    <pivotCache cacheId="743" r:id="rId12"/>
    <pivotCache cacheId="746"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4"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3d4b99be-e8e3-4e37-9cc5-9f77ba0daf39" name="fnp datasets" connection="Query - fnp datasets"/>
          <x15:modelTable id="customers_7a61f70e-2695-490d-b42c-4ae08be6bc50" name="customers" connection="Query - customers"/>
          <x15:modelTable id="orders_590d57ac-ce4a-4237-a010-440e49f9d67c" name="orders" connection="Query - orders"/>
          <x15:modelTable id="products_69b87ed0-7ab8-4531-b7c6-6529dfb25f74"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D9D7B9-E145-40E1-AE53-E990AC49F002}" keepAlive="1" name="ModelConnection_ExternalData_1" description="Data Model" type="5" refreshedVersion="6"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61A5C12D-B238-4138-917F-5556F23DDF12}"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xr16:uid="{165BC1BA-E4C7-4BD6-835B-562DF550C9FB}"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21964E64-544A-4FF4-A5B6-7890A6011121}"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38032C1E-94AD-4AB5-BCDC-CB483CC2B8DC}" name="Query - customers" description="Connection to the 'customers' query in the workbook." type="100" refreshedVersion="6" minRefreshableVersion="5">
    <extLst>
      <ext xmlns:x15="http://schemas.microsoft.com/office/spreadsheetml/2010/11/main" uri="{DE250136-89BD-433C-8126-D09CA5730AF9}">
        <x15:connection id="074188eb-301c-456f-a8b6-5e5cb230471e"/>
      </ext>
    </extLst>
  </connection>
  <connection id="6" xr16:uid="{72983D4A-33FA-482E-869E-47FC742FAC00}" name="Query - fnp datasets" description="Connection to the 'fnp datasets' query in the workbook." type="100" refreshedVersion="6" minRefreshableVersion="5">
    <extLst>
      <ext xmlns:x15="http://schemas.microsoft.com/office/spreadsheetml/2010/11/main" uri="{DE250136-89BD-433C-8126-D09CA5730AF9}">
        <x15:connection id="59da28b1-ad83-4d3b-9c23-340668b5b375"/>
      </ext>
    </extLst>
  </connection>
  <connection id="7" xr16:uid="{D983DB8A-75F8-401A-B341-8A8B2BB5D02D}" name="Query - orders" description="Connection to the 'orders' query in the workbook." type="100" refreshedVersion="6" minRefreshableVersion="5">
    <extLst>
      <ext xmlns:x15="http://schemas.microsoft.com/office/spreadsheetml/2010/11/main" uri="{DE250136-89BD-433C-8126-D09CA5730AF9}">
        <x15:connection id="a81ed8f7-d306-4a75-9d0e-14abeb4af1d6"/>
      </ext>
    </extLst>
  </connection>
  <connection id="8" xr16:uid="{5935A301-0216-43C6-8B11-B67FCDBE42BF}" name="Query - products" description="Connection to the 'products' query in the workbook." type="100" refreshedVersion="6" minRefreshableVersion="5">
    <extLst>
      <ext xmlns:x15="http://schemas.microsoft.com/office/spreadsheetml/2010/11/main" uri="{DE250136-89BD-433C-8126-D09CA5730AF9}">
        <x15:connection id="9fc96810-9d91-4f64-a68f-3cad0f52f95e"/>
      </ext>
    </extLst>
  </connection>
  <connection id="9" xr16:uid="{DCFCC3E7-6738-4459-BD00-215D516E7D0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6C3CE9E-1882-4EE0-8401-F3413A7CC42D}" name="WorksheetConnection_Book1!customers" type="102" refreshedVersion="6"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ABE222DB-AB85-4459-BF82-D04821E62A17}" name="WorksheetConnection_Book1!orders" type="102" refreshedVersion="6"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<sst xmlns="http://schemas.openxmlformats.org/spreadsheetml/2006/main" count="6091" uniqueCount="1022">
  <si>
    <t>Name</t>
  </si>
  <si>
    <t>Extension</t>
  </si>
  <si>
    <t>Date accessed</t>
  </si>
  <si>
    <t>Date modified</t>
  </si>
  <si>
    <t>Date created</t>
  </si>
  <si>
    <t>Folder Path</t>
  </si>
  <si>
    <t>customers.csv</t>
  </si>
  <si>
    <t>.csv</t>
  </si>
  <si>
    <t>C:\Users\karan\Downloads\FNP---Excel-Project-main\FNP---Excel-Project-main\fnp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</si>
  <si>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</si>
  <si>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</si>
  <si>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</si>
  <si>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</si>
  <si>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</si>
  <si>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</si>
  <si>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</si>
  <si>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</si>
  <si>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</si>
  <si>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</si>
  <si>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</si>
  <si>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</si>
  <si>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</si>
  <si>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</si>
  <si>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</si>
  <si>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</si>
  <si>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</si>
  <si>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</si>
  <si>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</si>
  <si>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</si>
  <si>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</si>
  <si>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</si>
  <si>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</si>
  <si>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</si>
  <si>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</si>
  <si>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</si>
  <si>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</si>
  <si>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</si>
  <si>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</si>
  <si>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</si>
  <si>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</si>
  <si>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</si>
  <si>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</si>
  <si>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</si>
  <si>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</si>
  <si>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</si>
  <si>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</si>
  <si>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</si>
  <si>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</si>
  <si>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</si>
  <si>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</si>
  <si>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</si>
  <si>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</si>
  <si>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</si>
  <si>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</si>
  <si>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</si>
  <si>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</si>
  <si>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</si>
  <si>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</si>
  <si>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</si>
  <si>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</si>
  <si>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</si>
  <si>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</si>
  <si>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</si>
  <si>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</si>
  <si>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</si>
  <si>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</si>
  <si>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</si>
  <si>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</si>
  <si>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</si>
  <si>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</si>
  <si>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</si>
  <si>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</si>
  <si>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</si>
  <si>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</si>
  <si>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</si>
  <si>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</si>
  <si>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</si>
  <si>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</si>
  <si>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</si>
  <si>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</si>
  <si>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</si>
  <si>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</si>
  <si>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</si>
  <si>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</si>
  <si>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</si>
  <si>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</si>
  <si>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</si>
  <si>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</si>
  <si>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</si>
  <si>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</si>
  <si>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</si>
  <si>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</si>
  <si>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</si>
  <si>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</si>
  <si>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</si>
  <si>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</si>
  <si>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</si>
  <si>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</si>
  <si>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</si>
  <si>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</si>
  <si>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</si>
  <si>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</si>
  <si>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</si>
  <si>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</si>
  <si>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</si>
  <si>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</si>
  <si>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</si>
  <si>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</si>
  <si>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</si>
  <si>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</si>
  <si>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</si>
  <si>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</si>
  <si>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</si>
  <si>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</si>
  <si>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</si>
  <si>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</si>
  <si>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</si>
  <si>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</si>
  <si>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</si>
  <si>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</si>
  <si>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</si>
  <si>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</si>
  <si>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</si>
  <si>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</si>
  <si>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</si>
  <si>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</si>
  <si>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</si>
  <si>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</si>
  <si>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</si>
  <si>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</si>
  <si>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</si>
  <si>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</si>
  <si>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</si>
  <si>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</si>
  <si>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</si>
  <si>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</si>
  <si>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</si>
  <si>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</si>
  <si>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</si>
  <si>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</si>
  <si>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</si>
  <si>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</si>
  <si>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</si>
  <si>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</si>
  <si>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</si>
  <si>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</si>
  <si>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</si>
  <si>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</si>
  <si>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</si>
  <si>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</si>
  <si>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</si>
  <si>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</si>
  <si>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</si>
  <si>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</si>
  <si>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</si>
  <si>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</si>
  <si>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</si>
  <si>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</si>
  <si>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</si>
  <si>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</si>
  <si>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</si>
  <si>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</si>
  <si>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</si>
  <si>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</si>
  <si>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</si>
  <si>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</si>
  <si>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</si>
  <si>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</si>
  <si>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</si>
  <si>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</si>
  <si>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</si>
  <si>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</si>
  <si>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</si>
  <si>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</si>
  <si>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</si>
  <si>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</si>
  <si>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</si>
  <si>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</si>
  <si>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</si>
  <si>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</si>
  <si>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</si>
  <si>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</si>
  <si>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</si>
  <si>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</si>
  <si>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</si>
  <si>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</si>
  <si>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</si>
  <si>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</si>
  <si>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</si>
  <si>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</si>
  <si>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</si>
  <si>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</si>
  <si>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</si>
  <si>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</si>
  <si>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</si>
  <si>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</si>
  <si>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</si>
  <si>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</si>
  <si>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</si>
  <si>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</si>
  <si>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</si>
  <si>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</si>
  <si>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</si>
  <si>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</si>
  <si>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</si>
  <si>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</si>
  <si>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</si>
  <si>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</si>
  <si>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</si>
  <si>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</si>
  <si>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</si>
  <si>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</si>
  <si>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</si>
  <si>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</si>
  <si>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</si>
  <si>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</si>
  <si>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</si>
  <si>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</si>
  <si>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</si>
  <si>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</si>
  <si>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</si>
  <si>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</si>
  <si>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</si>
  <si>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</si>
  <si>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</si>
  <si>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</si>
  <si>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</si>
  <si>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</si>
  <si>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</si>
  <si>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</si>
  <si>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</si>
  <si>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</si>
  <si>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</si>
  <si>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</si>
  <si>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</si>
  <si>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</si>
  <si>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</si>
  <si>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</si>
  <si>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</si>
  <si>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</si>
  <si>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</si>
  <si>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</si>
  <si>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</si>
  <si>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</si>
  <si>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</si>
  <si>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</si>
  <si>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</si>
  <si>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</si>
  <si>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</si>
  <si>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</si>
  <si>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</si>
  <si>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</si>
  <si>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</si>
  <si>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</si>
  <si>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</si>
  <si>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</si>
  <si>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</si>
  <si>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</si>
  <si>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</si>
  <si>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</si>
  <si>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</si>
  <si>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</si>
  <si>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</si>
  <si>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</si>
  <si>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</si>
  <si>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</si>
  <si>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</si>
  <si>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</si>
  <si>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</si>
  <si>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</si>
  <si>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</si>
  <si>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</si>
  <si>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</si>
  <si>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</si>
  <si>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</si>
  <si>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</si>
  <si>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</si>
  <si>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</si>
  <si>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</si>
  <si>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</si>
  <si>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</si>
  <si>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</si>
  <si>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</si>
  <si>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</si>
  <si>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</si>
  <si>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</si>
  <si>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</si>
  <si>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</si>
  <si>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</si>
  <si>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</si>
  <si>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</si>
  <si>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</si>
  <si>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</si>
  <si>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</si>
  <si>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</si>
  <si>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</si>
  <si>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</si>
  <si>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</si>
  <si>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</si>
  <si>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</si>
  <si>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</si>
  <si>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</si>
  <si>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</si>
  <si>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</si>
  <si>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</si>
  <si>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</si>
  <si>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</si>
  <si>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</si>
  <si>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</si>
  <si>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</si>
  <si>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</si>
  <si>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</si>
  <si>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</si>
  <si>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</si>
  <si>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</si>
  <si>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</si>
  <si>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</si>
  <si>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</si>
  <si>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</si>
  <si>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</si>
  <si>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</si>
  <si>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</si>
  <si>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</si>
  <si>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</si>
  <si>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</si>
  <si>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</si>
  <si>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</si>
  <si>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</si>
  <si>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</si>
  <si>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</si>
  <si>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</si>
  <si>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</si>
  <si>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</si>
  <si>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</si>
  <si>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</si>
  <si>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</si>
  <si>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</si>
  <si>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</si>
  <si>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</si>
  <si>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</si>
  <si>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</si>
  <si>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</si>
  <si>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</si>
  <si>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</si>
  <si>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</si>
  <si>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</si>
  <si>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</si>
  <si>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</si>
  <si>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</si>
  <si>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</si>
  <si>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</si>
  <si>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</si>
  <si>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</si>
  <si>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</si>
  <si>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</si>
  <si>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</si>
  <si>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</si>
  <si>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</si>
  <si>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</si>
  <si>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</si>
  <si>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</si>
  <si>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</si>
  <si>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</si>
  <si>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</si>
  <si>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</si>
  <si>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</si>
  <si>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</si>
  <si>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</si>
  <si>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</si>
  <si>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</si>
  <si>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</si>
  <si>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</si>
  <si>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</si>
  <si>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</si>
  <si>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</si>
  <si>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</si>
  <si>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</si>
  <si>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</si>
  <si>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</si>
  <si>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</si>
  <si>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</si>
  <si>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</si>
  <si>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</si>
  <si>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</si>
  <si>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</si>
  <si>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</si>
  <si>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</si>
  <si>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</si>
  <si>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</si>
  <si>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</si>
  <si>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</si>
  <si>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</si>
  <si>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</si>
  <si>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</si>
  <si>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</si>
  <si>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</si>
  <si>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</si>
  <si>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</si>
  <si>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</si>
  <si>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</si>
  <si>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</si>
  <si>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</si>
  <si>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</si>
  <si>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</si>
  <si>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</si>
  <si>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</si>
  <si>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</si>
  <si>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</si>
  <si>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</si>
  <si>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</si>
  <si>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</si>
  <si>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</si>
  <si>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</si>
  <si>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</si>
  <si>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</si>
  <si>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</si>
  <si>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</si>
  <si>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</si>
  <si>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</si>
  <si>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</si>
  <si>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</si>
  <si>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</si>
  <si>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</si>
  <si>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</si>
  <si>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</si>
  <si>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</si>
  <si>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</si>
  <si>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</si>
  <si>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</si>
  <si>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</si>
  <si>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</si>
  <si>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</si>
  <si>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</si>
  <si>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</si>
  <si>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</si>
  <si>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</si>
  <si>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</si>
  <si>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</si>
  <si>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</si>
  <si>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</si>
  <si>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</si>
  <si>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</si>
  <si>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</si>
  <si>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</si>
  <si>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</si>
  <si>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</si>
  <si>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</si>
  <si>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</si>
  <si>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</si>
  <si>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</si>
  <si>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</si>
  <si>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</si>
  <si>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</si>
  <si>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</si>
  <si>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</si>
  <si>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</si>
  <si>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</si>
  <si>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</si>
  <si>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</si>
  <si>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</si>
  <si>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</si>
  <si>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</si>
  <si>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</si>
  <si>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</si>
  <si>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</si>
  <si>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</si>
  <si>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</si>
  <si>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</si>
  <si>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</si>
  <si>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</si>
  <si>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</si>
  <si>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</si>
  <si>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</si>
  <si>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</si>
  <si>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</si>
  <si>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</si>
  <si>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</si>
  <si>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</si>
  <si>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</si>
  <si>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</si>
  <si>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</si>
  <si>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</si>
  <si>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</si>
  <si>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</si>
  <si>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</si>
  <si>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</si>
  <si>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</si>
  <si>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</si>
  <si>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</si>
  <si>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</si>
  <si>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</si>
  <si>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</si>
  <si>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</si>
  <si>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</si>
  <si>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</si>
  <si>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</si>
  <si>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</si>
  <si>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</si>
  <si>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</si>
  <si>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</si>
  <si>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</si>
  <si>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</si>
  <si>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</si>
  <si>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</si>
  <si>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</si>
  <si>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</si>
  <si>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</si>
  <si>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</si>
  <si>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</si>
  <si>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</si>
  <si>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</si>
  <si>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</si>
  <si>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</si>
  <si>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</si>
  <si>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</si>
  <si>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</si>
  <si>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</si>
  <si>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</si>
  <si>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</si>
  <si>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</si>
  <si>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</si>
  <si>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</si>
  <si>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</si>
  <si>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</si>
  <si>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</si>
  <si>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</si>
  <si>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</si>
  <si>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</si>
  <si>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</si>
  <si>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</si>
  <si>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</si>
  <si>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</si>
  <si>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</si>
  <si>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</si>
  <si>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</si>
  <si>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</si>
  <si>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</si>
  <si>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</si>
  <si>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</si>
  <si>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</si>
  <si>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</si>
  <si>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</si>
  <si>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</si>
  <si>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</si>
  <si>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</si>
  <si>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</si>
  <si>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</si>
  <si>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</si>
  <si>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</si>
  <si>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</si>
  <si>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</si>
  <si>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</si>
  <si>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</si>
  <si>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</si>
  <si>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</si>
  <si>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</si>
  <si>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</si>
  <si>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</si>
  <si>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</si>
  <si>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</si>
  <si>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</si>
  <si>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</si>
  <si>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</si>
  <si>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</si>
  <si>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</si>
  <si>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</si>
  <si>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</si>
  <si>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</si>
  <si>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</si>
  <si>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</si>
  <si>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</si>
  <si>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</si>
  <si>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</si>
  <si>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</si>
  <si>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</si>
  <si>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</si>
  <si>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</si>
  <si>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</si>
  <si>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</si>
  <si>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</si>
  <si>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</si>
  <si>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</si>
  <si>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</si>
  <si>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</si>
  <si>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</si>
  <si>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</si>
  <si>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</si>
  <si>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</si>
  <si>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</si>
  <si>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</si>
  <si>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</si>
  <si>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</si>
  <si>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</si>
  <si>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</si>
  <si>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</si>
  <si>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</si>
  <si>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</si>
  <si>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</si>
  <si>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</si>
  <si>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</si>
  <si>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</si>
  <si>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</si>
  <si>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</si>
  <si>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</si>
  <si>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</si>
  <si>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</si>
  <si>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</si>
  <si>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</si>
  <si>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</si>
  <si>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</si>
  <si>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</si>
  <si>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</si>
  <si>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</si>
  <si>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</si>
  <si>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</si>
  <si>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</si>
  <si>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</si>
  <si>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</si>
  <si>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</si>
  <si>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</si>
  <si>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</si>
  <si>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</si>
  <si>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</si>
  <si>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</si>
  <si>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</si>
  <si>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</si>
  <si>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</si>
  <si>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</si>
  <si>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</si>
  <si>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</si>
  <si>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</si>
  <si>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</si>
  <si>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</si>
  <si>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</si>
  <si>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</si>
  <si>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</si>
  <si>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</si>
  <si>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</si>
  <si>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</si>
  <si>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</si>
  <si>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</si>
  <si>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</si>
  <si>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</si>
  <si>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</si>
  <si>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</si>
  <si>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</si>
  <si>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</si>
  <si>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</si>
  <si>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</si>
  <si>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</si>
  <si>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</si>
  <si>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</si>
  <si>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</si>
  <si>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</si>
  <si>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</si>
  <si>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</si>
  <si>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</si>
  <si>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</si>
  <si>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</si>
  <si>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</si>
  <si>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</si>
  <si>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</si>
  <si>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</si>
  <si>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</si>
  <si>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</si>
  <si>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</si>
  <si>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</si>
  <si>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</si>
  <si>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</si>
  <si>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</si>
  <si>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</si>
  <si>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</si>
  <si>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</si>
  <si>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</si>
  <si>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</si>
  <si>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</si>
  <si>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</si>
  <si>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</si>
  <si>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</si>
  <si>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</si>
  <si>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</si>
  <si>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</si>
  <si>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</si>
  <si>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</si>
  <si>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</si>
  <si>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</si>
  <si>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</si>
  <si>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</si>
  <si>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</si>
  <si>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</si>
  <si>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</si>
  <si>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</si>
  <si>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</si>
  <si>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</si>
  <si>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</si>
  <si>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</si>
  <si>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</si>
  <si>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</si>
  <si>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</si>
  <si>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</si>
  <si>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</si>
  <si>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</si>
  <si>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</si>
  <si>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</si>
  <si>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</si>
  <si>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</si>
  <si>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</si>
  <si>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</si>
  <si>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</si>
  <si>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</si>
  <si>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</si>
  <si>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</si>
  <si>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</si>
  <si>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</si>
  <si>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</si>
  <si>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</si>
  <si>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</si>
  <si>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</si>
  <si>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</si>
  <si>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</si>
  <si>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</si>
  <si>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</si>
  <si>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</si>
  <si>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</si>
  <si>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</si>
  <si>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</si>
  <si>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</si>
  <si>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</si>
  <si>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</si>
  <si>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</si>
  <si>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</si>
  <si>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</si>
  <si>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</si>
  <si>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</si>
  <si>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</si>
  <si>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</si>
  <si>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</si>
  <si>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</si>
  <si>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</si>
  <si>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</si>
  <si>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</si>
  <si>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</si>
  <si>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</si>
  <si>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</si>
  <si>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</si>
  <si>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</si>
  <si>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</si>
  <si>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</si>
  <si>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</si>
  <si>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</si>
  <si>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</si>
  <si>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</si>
  <si>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</si>
  <si>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</si>
  <si>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</si>
  <si>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</si>
  <si>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</si>
  <si>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</si>
  <si>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</si>
  <si>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</si>
  <si>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</si>
  <si>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</si>
  <si>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</si>
  <si>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</si>
  <si>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</si>
  <si>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</si>
  <si>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</si>
  <si>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</si>
  <si>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</si>
  <si>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</si>
  <si>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</si>
  <si>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</si>
  <si>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</si>
  <si>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</si>
  <si>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</si>
  <si>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</si>
  <si>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</si>
  <si>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</si>
  <si>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</si>
  <si>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</si>
  <si>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</si>
  <si>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</si>
  <si>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</si>
  <si>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</si>
  <si>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</si>
  <si>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</si>
  <si>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</si>
  <si>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</si>
  <si>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</si>
  <si>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</si>
  <si>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</si>
  <si>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</si>
  <si>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</si>
  <si>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</si>
  <si>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</si>
  <si>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</si>
  <si>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</si>
  <si>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</si>
  <si>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</si>
  <si>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</si>
  <si>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</si>
  <si>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</si>
  <si>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</si>
  <si>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</si>
  <si>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</si>
  <si>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</si>
  <si>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</si>
  <si>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</si>
  <si>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</si>
  <si>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</si>
  <si>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</si>
  <si>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</si>
  <si>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</si>
  <si>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</si>
  <si>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</si>
  <si>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</si>
  <si>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</si>
  <si>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</si>
  <si>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</si>
  <si>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</si>
  <si>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</si>
  <si>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</si>
  <si>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</si>
  <si>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</si>
  <si>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</si>
  <si>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</si>
  <si>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</si>
  <si>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</si>
  <si>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</si>
  <si>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</si>
  <si>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</si>
  <si>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</si>
  <si>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</si>
  <si>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</si>
  <si>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</si>
  <si>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</si>
  <si>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</si>
  <si>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</si>
  <si>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</si>
  <si>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</si>
  <si>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</si>
  <si>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</si>
  <si>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</si>
  <si>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</si>
  <si>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</si>
  <si>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</si>
  <si>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</si>
  <si>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</si>
  <si>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</si>
  <si>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</si>
  <si>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</si>
  <si>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</si>
  <si>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</si>
  <si>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</si>
  <si>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</si>
  <si>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</si>
  <si>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</si>
  <si>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</si>
  <si>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</si>
  <si>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</si>
  <si>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</si>
  <si>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</si>
  <si>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</si>
  <si>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</si>
  <si>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</si>
  <si>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</si>
  <si>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</si>
  <si>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</si>
  <si>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</si>
  <si>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</si>
  <si>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</si>
  <si>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</si>
  <si>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</si>
  <si>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</si>
  <si>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</si>
  <si>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</si>
  <si>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</si>
  <si>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</si>
  <si>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</si>
  <si>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</si>
  <si>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</si>
  <si>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</si>
  <si>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</si>
  <si>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</si>
  <si>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</si>
  <si>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</si>
  <si>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</si>
  <si>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</si>
  <si>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</si>
  <si>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</si>
  <si>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</si>
  <si>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</si>
  <si>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</si>
  <si>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</si>
  <si>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</si>
  <si>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</si>
  <si>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</si>
  <si>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</si>
  <si>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</si>
  <si>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</si>
  <si>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</si>
  <si>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</si>
  <si>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</si>
  <si>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</si>
  <si>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</si>
  <si>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</si>
  <si>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</si>
  <si>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</si>
  <si>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</si>
  <si>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</si>
  <si>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</si>
  <si>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</si>
  <si>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</si>
  <si>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</si>
  <si>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</si>
  <si>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</si>
  <si>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</si>
  <si>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</si>
  <si>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</si>
  <si>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</si>
  <si>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</si>
  <si>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</si>
  <si>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</si>
  <si>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</si>
  <si>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</si>
  <si>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</si>
  <si>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</si>
  <si>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</si>
  <si>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</si>
  <si>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</si>
  <si>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</si>
  <si>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</si>
  <si>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</si>
  <si>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</si>
  <si>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</si>
  <si>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</si>
  <si>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</si>
  <si>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</si>
  <si>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</si>
  <si>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</si>
  <si>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</si>
  <si>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</si>
  <si>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</si>
  <si>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</si>
  <si>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</si>
  <si>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</si>
  <si>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</si>
  <si>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</si>
  <si>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</si>
  <si>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</si>
  <si>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</si>
  <si>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</si>
  <si>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</si>
  <si>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</si>
  <si>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</si>
  <si>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</si>
  <si>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</si>
  <si>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</si>
  <si>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</si>
  <si>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</si>
  <si>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</si>
  <si>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</si>
  <si>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</si>
  <si>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</si>
  <si>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</si>
  <si>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</si>
  <si>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</si>
  <si>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</si>
  <si>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</si>
  <si>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</si>
  <si>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</si>
  <si>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</si>
  <si>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</si>
  <si>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</si>
  <si>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</si>
  <si>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</si>
  <si>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</si>
  <si>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</si>
  <si>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</si>
  <si>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</si>
  <si>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</si>
  <si>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</si>
  <si>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</si>
  <si>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</si>
  <si>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</si>
  <si>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</si>
  <si>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</si>
  <si>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</si>
  <si>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</si>
  <si>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</si>
  <si>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</si>
  <si>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</si>
  <si>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</si>
  <si>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</si>
  <si>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</si>
  <si>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</si>
  <si>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</si>
  <si>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</si>
  <si>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</si>
  <si>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</si>
  <si>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</si>
  <si>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</si>
  <si>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</si>
  <si>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</si>
  <si>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</si>
  <si>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</si>
  <si>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</si>
  <si>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</si>
  <si>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</si>
  <si>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</si>
  <si>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</si>
  <si>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</si>
  <si>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</si>
  <si>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 date)</t>
  </si>
  <si>
    <t>Sum of Revenue</t>
  </si>
  <si>
    <t>Average of diff_order_delivery</t>
  </si>
  <si>
    <t>Average of Revenue2</t>
  </si>
  <si>
    <t>Count of Order_ID</t>
  </si>
  <si>
    <t>strongly negative = -1</t>
  </si>
  <si>
    <t>strongly positive = 1</t>
  </si>
  <si>
    <t>neutral  = near zero</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</si>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</sst>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sheet1!$G$17:$G$24</c:f>
              <c:strCache>
                <c:ptCount val="7"/>
                <c:pt idx="0">
                  <c:v>All Occasions</c:v>
                </c:pt>
                <c:pt idx="1">
                  <c:v>Anniversary</c:v>
                </c:pt>
                <c:pt idx="2">
                  <c:v>Birthday</c:v>
                </c:pt>
                <c:pt idx="3">
                  <c:v>Diwali</c:v>
                </c:pt>
                <c:pt idx="4">
                  <c:v>Holi</c:v>
                </c:pt>
                <c:pt idx="5">
                  <c:v>Raksha Bandhan</c:v>
                </c:pt>
                <c:pt idx="6">
                  <c:v>Valentine's Day</c:v>
                </c:pt>
              </c:strCache>
            </c:strRef>
          </c:cat>
          <c:val>
            <c:numRef>
              <c:f>sheet1!$H$17:$H$24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5C9-4060-9A1C-0182DB391D95}"/>
            </c:ext>
          </c:extLst>
        </c:ser>
        <c:dLbls>
          <c:showLegendKey val="0"/>
          <c:showVal val="0"/>
          <c:showCatName val="0"/>
          <c:showSerName val="0"/>
          <c:showPercent val="0"/>
          <c:showBubbleSize val="0"/>
        </c:dLbls>
        <c:gapWidth val="219"/>
        <c:overlap val="-27"/>
        <c:axId val="1969655488"/>
        <c:axId val="2076149232"/>
      </c:barChart>
      <c:catAx>
        <c:axId val="19696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149232"/>
        <c:crosses val="autoZero"/>
        <c:auto val="1"/>
        <c:lblAlgn val="ctr"/>
        <c:lblOffset val="100"/>
        <c:noMultiLvlLbl val="0"/>
      </c:catAx>
      <c:valAx>
        <c:axId val="2076149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65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B84-4EDC-9849-7FF3C8D42B27}"/>
            </c:ext>
          </c:extLst>
        </c:ser>
        <c:dLbls>
          <c:showLegendKey val="0"/>
          <c:showVal val="0"/>
          <c:showCatName val="0"/>
          <c:showSerName val="0"/>
          <c:showPercent val="0"/>
          <c:showBubbleSize val="0"/>
        </c:dLbls>
        <c:gapWidth val="219"/>
        <c:overlap val="-27"/>
        <c:axId val="1031898864"/>
        <c:axId val="1966662192"/>
      </c:barChart>
      <c:catAx>
        <c:axId val="103189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62192"/>
        <c:crosses val="autoZero"/>
        <c:auto val="1"/>
        <c:lblAlgn val="ctr"/>
        <c:lblOffset val="100"/>
        <c:noMultiLvlLbl val="0"/>
      </c:catAx>
      <c:valAx>
        <c:axId val="1966662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89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48D-4FF1-BA45-3A7093E7828A}"/>
            </c:ext>
          </c:extLst>
        </c:ser>
        <c:dLbls>
          <c:showLegendKey val="0"/>
          <c:showVal val="0"/>
          <c:showCatName val="0"/>
          <c:showSerName val="0"/>
          <c:showPercent val="0"/>
          <c:showBubbleSize val="0"/>
        </c:dLbls>
        <c:smooth val="0"/>
        <c:axId val="2072095248"/>
        <c:axId val="1965090320"/>
      </c:lineChart>
      <c:catAx>
        <c:axId val="207209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90320"/>
        <c:crosses val="autoZero"/>
        <c:auto val="1"/>
        <c:lblAlgn val="ctr"/>
        <c:lblOffset val="100"/>
        <c:noMultiLvlLbl val="0"/>
      </c:catAx>
      <c:valAx>
        <c:axId val="1965090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9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Citys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060-45C5-8A4F-D96A157E440A}"/>
            </c:ext>
          </c:extLst>
        </c:ser>
        <c:dLbls>
          <c:showLegendKey val="0"/>
          <c:showVal val="0"/>
          <c:showCatName val="0"/>
          <c:showSerName val="0"/>
          <c:showPercent val="0"/>
          <c:showBubbleSize val="0"/>
        </c:dLbls>
        <c:gapWidth val="219"/>
        <c:overlap val="-27"/>
        <c:axId val="102482752"/>
        <c:axId val="2080595760"/>
      </c:barChart>
      <c:catAx>
        <c:axId val="10248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95760"/>
        <c:crosses val="autoZero"/>
        <c:auto val="1"/>
        <c:lblAlgn val="ctr"/>
        <c:lblOffset val="100"/>
        <c:noMultiLvlLbl val="0"/>
      </c:catAx>
      <c:valAx>
        <c:axId val="208059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8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c:f>
              <c:strCache>
                <c:ptCount val="1"/>
                <c:pt idx="0">
                  <c:v>Total</c:v>
                </c:pt>
              </c:strCache>
            </c:strRef>
          </c:tx>
          <c:spPr>
            <a:solidFill>
              <a:schemeClr val="accent1"/>
            </a:solidFill>
            <a:ln>
              <a:noFill/>
            </a:ln>
            <a:effectLst/>
          </c:spPr>
          <c:invertIfNegative val="0"/>
          <c:cat>
            <c:strRef>
              <c:f>sheet1!$D$7:$D$12</c:f>
              <c:strCache>
                <c:ptCount val="5"/>
                <c:pt idx="0">
                  <c:v>Deserunt Box</c:v>
                </c:pt>
                <c:pt idx="1">
                  <c:v>Dolores Gift</c:v>
                </c:pt>
                <c:pt idx="2">
                  <c:v>Harum Pack</c:v>
                </c:pt>
                <c:pt idx="3">
                  <c:v>Magnam Set</c:v>
                </c:pt>
                <c:pt idx="4">
                  <c:v>Quia Gift</c:v>
                </c:pt>
              </c:strCache>
            </c:strRef>
          </c:cat>
          <c:val>
            <c:numRef>
              <c:f>sheet1!$E$7:$E$12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E45-4A8C-86B3-A4CDF2EE7A75}"/>
            </c:ext>
          </c:extLst>
        </c:ser>
        <c:dLbls>
          <c:showLegendKey val="0"/>
          <c:showVal val="0"/>
          <c:showCatName val="0"/>
          <c:showSerName val="0"/>
          <c:showPercent val="0"/>
          <c:showBubbleSize val="0"/>
        </c:dLbls>
        <c:gapWidth val="219"/>
        <c:overlap val="-27"/>
        <c:axId val="1044296032"/>
        <c:axId val="439686976"/>
      </c:barChart>
      <c:catAx>
        <c:axId val="1044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86976"/>
        <c:crosses val="autoZero"/>
        <c:auto val="1"/>
        <c:lblAlgn val="ctr"/>
        <c:lblOffset val="100"/>
        <c:noMultiLvlLbl val="0"/>
      </c:catAx>
      <c:valAx>
        <c:axId val="439686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29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project.xlsx]sheet1!PivotTable1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sheet1!$K$21</c:f>
              <c:strCache>
                <c:ptCount val="1"/>
                <c:pt idx="0">
                  <c:v>Total</c:v>
                </c:pt>
              </c:strCache>
            </c:strRef>
          </c:tx>
          <c:spPr>
            <a:ln w="28575" cap="rnd">
              <a:solidFill>
                <a:schemeClr val="accent1"/>
              </a:solidFill>
              <a:round/>
            </a:ln>
            <a:effectLst/>
          </c:spPr>
          <c:marker>
            <c:symbol val="none"/>
          </c:marker>
          <c:cat>
            <c:strRef>
              <c:f>sheet1!$J$22:$J$46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sheet1!$K$22:$K$46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B504-4F54-8B9E-A6AC1F76BD99}"/>
            </c:ext>
          </c:extLst>
        </c:ser>
        <c:dLbls>
          <c:showLegendKey val="0"/>
          <c:showVal val="0"/>
          <c:showCatName val="0"/>
          <c:showSerName val="0"/>
          <c:showPercent val="0"/>
          <c:showBubbleSize val="0"/>
        </c:dLbls>
        <c:smooth val="0"/>
        <c:axId val="113216816"/>
        <c:axId val="112234592"/>
      </c:lineChart>
      <c:catAx>
        <c:axId val="11321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34592"/>
        <c:crosses val="autoZero"/>
        <c:auto val="1"/>
        <c:lblAlgn val="ctr"/>
        <c:lblOffset val="100"/>
        <c:tickLblSkip val="2"/>
        <c:tickMarkSkip val="2"/>
        <c:noMultiLvlLbl val="0"/>
      </c:catAx>
      <c:valAx>
        <c:axId val="11223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53340</xdr:rowOff>
    </xdr:from>
    <xdr:to>
      <xdr:col>6</xdr:col>
      <xdr:colOff>160020</xdr:colOff>
      <xdr:row>20</xdr:row>
      <xdr:rowOff>53340</xdr:rowOff>
    </xdr:to>
    <xdr:graphicFrame macro="">
      <xdr:nvGraphicFramePr>
        <xdr:cNvPr id="2" name="Chart 1">
          <a:extLst>
            <a:ext uri="{FF2B5EF4-FFF2-40B4-BE49-F238E27FC236}">
              <a16:creationId xmlns:a16="http://schemas.microsoft.com/office/drawing/2014/main" id="{B072C298-3ECE-4761-A40D-EB3FC1A54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251460</xdr:colOff>
      <xdr:row>5</xdr:row>
      <xdr:rowOff>53340</xdr:rowOff>
    </xdr:from>
    <xdr:to>
      <xdr:col>13</xdr:col>
      <xdr:colOff>91440</xdr:colOff>
      <xdr:row>20</xdr:row>
      <xdr:rowOff>53340</xdr:rowOff>
    </xdr:to>
    <xdr:graphicFrame macro="">
      <xdr:nvGraphicFramePr>
        <xdr:cNvPr id="3" name="Chart 2">
          <a:extLst>
            <a:ext uri="{FF2B5EF4-FFF2-40B4-BE49-F238E27FC236}">
              <a16:creationId xmlns:a16="http://schemas.microsoft.com/office/drawing/2014/main" id="{CF74DE03-67E7-4FA2-A180-B9115FDEF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129540</xdr:rowOff>
    </xdr:from>
    <xdr:to>
      <xdr:col>6</xdr:col>
      <xdr:colOff>175260</xdr:colOff>
      <xdr:row>35</xdr:row>
      <xdr:rowOff>129540</xdr:rowOff>
    </xdr:to>
    <xdr:graphicFrame macro="">
      <xdr:nvGraphicFramePr>
        <xdr:cNvPr id="4" name="Chart 3">
          <a:extLst>
            <a:ext uri="{FF2B5EF4-FFF2-40B4-BE49-F238E27FC236}">
              <a16:creationId xmlns:a16="http://schemas.microsoft.com/office/drawing/2014/main" id="{C95688AD-B47B-44A3-BDD1-AA6F059CA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20</xdr:row>
      <xdr:rowOff>144780</xdr:rowOff>
    </xdr:from>
    <xdr:to>
      <xdr:col>13</xdr:col>
      <xdr:colOff>106680</xdr:colOff>
      <xdr:row>35</xdr:row>
      <xdr:rowOff>144780</xdr:rowOff>
    </xdr:to>
    <xdr:graphicFrame macro="">
      <xdr:nvGraphicFramePr>
        <xdr:cNvPr id="5" name="Chart 4">
          <a:extLst>
            <a:ext uri="{FF2B5EF4-FFF2-40B4-BE49-F238E27FC236}">
              <a16:creationId xmlns:a16="http://schemas.microsoft.com/office/drawing/2014/main" id="{1C7B3A5B-B974-460A-A75F-07B285D7B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182880</xdr:colOff>
      <xdr:row>20</xdr:row>
      <xdr:rowOff>144780</xdr:rowOff>
    </xdr:from>
    <xdr:to>
      <xdr:col>19</xdr:col>
      <xdr:colOff>350520</xdr:colOff>
      <xdr:row>35</xdr:row>
      <xdr:rowOff>144780</xdr:rowOff>
    </xdr:to>
    <xdr:graphicFrame macro="">
      <xdr:nvGraphicFramePr>
        <xdr:cNvPr id="7" name="Chart 6">
          <a:extLst>
            <a:ext uri="{FF2B5EF4-FFF2-40B4-BE49-F238E27FC236}">
              <a16:creationId xmlns:a16="http://schemas.microsoft.com/office/drawing/2014/main" id="{82B6AA93-7E7F-4333-A3BB-5275F9314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152400</xdr:colOff>
      <xdr:row>5</xdr:row>
      <xdr:rowOff>45720</xdr:rowOff>
    </xdr:from>
    <xdr:to>
      <xdr:col>19</xdr:col>
      <xdr:colOff>327660</xdr:colOff>
      <xdr:row>20</xdr:row>
      <xdr:rowOff>45720</xdr:rowOff>
    </xdr:to>
    <xdr:graphicFrame macro="">
      <xdr:nvGraphicFramePr>
        <xdr:cNvPr id="8" name="Chart 7">
          <a:extLst>
            <a:ext uri="{FF2B5EF4-FFF2-40B4-BE49-F238E27FC236}">
              <a16:creationId xmlns:a16="http://schemas.microsoft.com/office/drawing/2014/main" id="{4EA89257-C045-44FE-919C-C8D80CD36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60960</xdr:colOff>
      <xdr:row>0</xdr:row>
      <xdr:rowOff>53340</xdr:rowOff>
    </xdr:from>
    <xdr:to>
      <xdr:col>4</xdr:col>
      <xdr:colOff>381000</xdr:colOff>
      <xdr:row>4</xdr:row>
      <xdr:rowOff>160020</xdr:rowOff>
    </xdr:to>
    <xdr:sp macro="" textlink="">
      <xdr:nvSpPr>
        <xdr:cNvPr id="9" name="Rectangle: Rounded Corners 8">
          <a:extLst>
            <a:ext uri="{FF2B5EF4-FFF2-40B4-BE49-F238E27FC236}">
              <a16:creationId xmlns:a16="http://schemas.microsoft.com/office/drawing/2014/main" id="{37291597-A1AB-4864-89C2-26B496E765D8}"/>
            </a:ext>
          </a:extLst>
        </xdr:cNvPr>
        <xdr:cNvSpPr/>
      </xdr:nvSpPr>
      <xdr:spPr>
        <a:xfrm>
          <a:off x="60960" y="53340"/>
          <a:ext cx="2758440"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ctr"/>
          <a:r>
            <a:rPr lang="en-IN" sz="2400" baseline="0"/>
            <a:t>         </a:t>
          </a:r>
          <a:r>
            <a:rPr lang="en-IN" sz="2400"/>
            <a:t>Sales</a:t>
          </a:r>
          <a:r>
            <a:rPr lang="en-IN" sz="2400" baseline="0"/>
            <a:t> Analysis</a:t>
          </a:r>
          <a:endParaRPr lang="en-IN" sz="2400"/>
        </a:p>
      </xdr:txBody>
    </xdr:sp>
    <xdr:clientData/>
  </xdr:twoCellAnchor>
  <xdr:twoCellAnchor>
    <xdr:from>
      <xdr:col>4</xdr:col>
      <xdr:colOff>495300</xdr:colOff>
      <xdr:row>0</xdr:row>
      <xdr:rowOff>60960</xdr:rowOff>
    </xdr:from>
    <xdr:to>
      <xdr:col>8</xdr:col>
      <xdr:colOff>243840</xdr:colOff>
      <xdr:row>4</xdr:row>
      <xdr:rowOff>167640</xdr:rowOff>
    </xdr:to>
    <xdr:sp macro="" textlink="">
      <xdr:nvSpPr>
        <xdr:cNvPr id="10" name="Rectangle: Rounded Corners 9">
          <a:extLst>
            <a:ext uri="{FF2B5EF4-FFF2-40B4-BE49-F238E27FC236}">
              <a16:creationId xmlns:a16="http://schemas.microsoft.com/office/drawing/2014/main" id="{EBDCDE86-DD1B-4053-BC15-3993EA83ACE8}"/>
            </a:ext>
          </a:extLst>
        </xdr:cNvPr>
        <xdr:cNvSpPr/>
      </xdr:nvSpPr>
      <xdr:spPr>
        <a:xfrm>
          <a:off x="2933700" y="60960"/>
          <a:ext cx="2186940"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1000</a:t>
          </a:r>
        </a:p>
        <a:p>
          <a:pPr algn="ctr"/>
          <a:r>
            <a:rPr lang="en-US" sz="1600"/>
            <a:t>Total Orders</a:t>
          </a:r>
        </a:p>
      </xdr:txBody>
    </xdr:sp>
    <xdr:clientData/>
  </xdr:twoCellAnchor>
  <xdr:twoCellAnchor>
    <xdr:from>
      <xdr:col>8</xdr:col>
      <xdr:colOff>327660</xdr:colOff>
      <xdr:row>0</xdr:row>
      <xdr:rowOff>68580</xdr:rowOff>
    </xdr:from>
    <xdr:to>
      <xdr:col>12</xdr:col>
      <xdr:colOff>30480</xdr:colOff>
      <xdr:row>4</xdr:row>
      <xdr:rowOff>175260</xdr:rowOff>
    </xdr:to>
    <xdr:sp macro="" textlink="sheet1!E3">
      <xdr:nvSpPr>
        <xdr:cNvPr id="11" name="Rectangle: Rounded Corners 10">
          <a:extLst>
            <a:ext uri="{FF2B5EF4-FFF2-40B4-BE49-F238E27FC236}">
              <a16:creationId xmlns:a16="http://schemas.microsoft.com/office/drawing/2014/main" id="{E4EAA49D-1AD0-439D-BC8D-6ACC17F63B4C}"/>
            </a:ext>
          </a:extLst>
        </xdr:cNvPr>
        <xdr:cNvSpPr/>
      </xdr:nvSpPr>
      <xdr:spPr>
        <a:xfrm>
          <a:off x="5204460" y="68580"/>
          <a:ext cx="2141220"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68E6C41-4680-4A5E-A934-60E0B5CBA152}" type="TxLink">
            <a:rPr lang="en-US" sz="1600" b="0" i="0" u="none" strike="noStrike">
              <a:solidFill>
                <a:schemeClr val="bg1"/>
              </a:solidFill>
              <a:latin typeface="Calibri"/>
              <a:ea typeface="Calibri"/>
              <a:cs typeface="Calibri"/>
            </a:rPr>
            <a:pPr algn="ctr"/>
            <a:t>₹ 35,20,984.00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a:t>
          </a:r>
          <a:r>
            <a:rPr lang="en-US" sz="1600" b="0" i="0" u="none" strike="noStrike" baseline="0">
              <a:solidFill>
                <a:schemeClr val="bg1"/>
              </a:solidFill>
              <a:latin typeface="Calibri"/>
              <a:ea typeface="Calibri"/>
              <a:cs typeface="Calibri"/>
            </a:rPr>
            <a:t> Revenue</a:t>
          </a:r>
          <a:endParaRPr lang="en-IN" sz="1600">
            <a:solidFill>
              <a:schemeClr val="bg1"/>
            </a:solidFill>
          </a:endParaRPr>
        </a:p>
      </xdr:txBody>
    </xdr:sp>
    <xdr:clientData/>
  </xdr:twoCellAnchor>
  <xdr:twoCellAnchor>
    <xdr:from>
      <xdr:col>12</xdr:col>
      <xdr:colOff>106680</xdr:colOff>
      <xdr:row>0</xdr:row>
      <xdr:rowOff>68580</xdr:rowOff>
    </xdr:from>
    <xdr:to>
      <xdr:col>15</xdr:col>
      <xdr:colOff>472440</xdr:colOff>
      <xdr:row>4</xdr:row>
      <xdr:rowOff>175260</xdr:rowOff>
    </xdr:to>
    <xdr:sp macro="" textlink="sheet1!F3">
      <xdr:nvSpPr>
        <xdr:cNvPr id="12" name="Rectangle: Rounded Corners 11">
          <a:extLst>
            <a:ext uri="{FF2B5EF4-FFF2-40B4-BE49-F238E27FC236}">
              <a16:creationId xmlns:a16="http://schemas.microsoft.com/office/drawing/2014/main" id="{97154267-D6CD-4F3F-959F-90FD96ABF32B}"/>
            </a:ext>
          </a:extLst>
        </xdr:cNvPr>
        <xdr:cNvSpPr/>
      </xdr:nvSpPr>
      <xdr:spPr>
        <a:xfrm>
          <a:off x="7421880" y="68580"/>
          <a:ext cx="2194560"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06BD01-1C2B-42B9-887C-1BFD3F8E4B43}" type="TxLink">
            <a:rPr lang="en-US" sz="1600" b="0" i="0" u="none" strike="noStrike">
              <a:solidFill>
                <a:schemeClr val="bg1"/>
              </a:solidFill>
              <a:latin typeface="Calibri"/>
              <a:ea typeface="Calibri"/>
              <a:cs typeface="Calibri"/>
            </a:rPr>
            <a:pPr algn="ctr"/>
            <a:t>5.53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 Order</a:t>
          </a:r>
          <a:r>
            <a:rPr lang="en-US" sz="1600" b="0" i="0" u="none" strike="noStrike" baseline="0">
              <a:solidFill>
                <a:schemeClr val="bg1"/>
              </a:solidFill>
              <a:latin typeface="Calibri"/>
              <a:ea typeface="Calibri"/>
              <a:cs typeface="Calibri"/>
            </a:rPr>
            <a:t>-Delivery Time</a:t>
          </a:r>
          <a:endParaRPr lang="en-IN" sz="1600">
            <a:solidFill>
              <a:schemeClr val="bg1"/>
            </a:solidFill>
          </a:endParaRPr>
        </a:p>
      </xdr:txBody>
    </xdr:sp>
    <xdr:clientData/>
  </xdr:twoCellAnchor>
  <xdr:twoCellAnchor>
    <xdr:from>
      <xdr:col>15</xdr:col>
      <xdr:colOff>533400</xdr:colOff>
      <xdr:row>0</xdr:row>
      <xdr:rowOff>53340</xdr:rowOff>
    </xdr:from>
    <xdr:to>
      <xdr:col>19</xdr:col>
      <xdr:colOff>350520</xdr:colOff>
      <xdr:row>4</xdr:row>
      <xdr:rowOff>160020</xdr:rowOff>
    </xdr:to>
    <xdr:sp macro="" textlink="sheet1!G3">
      <xdr:nvSpPr>
        <xdr:cNvPr id="13" name="Rectangle: Rounded Corners 12">
          <a:extLst>
            <a:ext uri="{FF2B5EF4-FFF2-40B4-BE49-F238E27FC236}">
              <a16:creationId xmlns:a16="http://schemas.microsoft.com/office/drawing/2014/main" id="{BB9D3B9B-B01E-4E6B-917E-AA970A30A5A2}"/>
            </a:ext>
          </a:extLst>
        </xdr:cNvPr>
        <xdr:cNvSpPr/>
      </xdr:nvSpPr>
      <xdr:spPr>
        <a:xfrm>
          <a:off x="9677400" y="53340"/>
          <a:ext cx="2255520"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FCBE19-A4F5-4940-BF09-FA95606AAFC0}" type="TxLink">
            <a:rPr lang="en-US" sz="1600" b="0" i="0" u="none" strike="noStrike">
              <a:solidFill>
                <a:schemeClr val="bg1"/>
              </a:solidFill>
              <a:latin typeface="Calibri"/>
              <a:ea typeface="Calibri"/>
              <a:cs typeface="Calibri"/>
            </a:rPr>
            <a:pPr algn="ctr"/>
            <a:t>₹ 3,520.98</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Avg.</a:t>
          </a:r>
          <a:r>
            <a:rPr lang="en-US" sz="1600" b="0" i="0" u="none" strike="noStrike" baseline="0">
              <a:solidFill>
                <a:schemeClr val="bg1"/>
              </a:solidFill>
              <a:latin typeface="Calibri"/>
              <a:ea typeface="Calibri"/>
              <a:cs typeface="Calibri"/>
            </a:rPr>
            <a:t>Customer Spending</a:t>
          </a:r>
          <a:endParaRPr lang="en-IN" sz="1600">
            <a:solidFill>
              <a:schemeClr val="bg1"/>
            </a:solidFill>
          </a:endParaRPr>
        </a:p>
      </xdr:txBody>
    </xdr:sp>
    <xdr:clientData/>
  </xdr:twoCellAnchor>
  <xdr:twoCellAnchor editAs="oneCell">
    <xdr:from>
      <xdr:col>19</xdr:col>
      <xdr:colOff>388620</xdr:colOff>
      <xdr:row>15</xdr:row>
      <xdr:rowOff>152400</xdr:rowOff>
    </xdr:from>
    <xdr:to>
      <xdr:col>23</xdr:col>
      <xdr:colOff>160020</xdr:colOff>
      <xdr:row>35</xdr:row>
      <xdr:rowOff>152400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5CE4EF7F-87C6-49BD-9029-6846297CC96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971020" y="2946400"/>
              <a:ext cx="2209800" cy="3725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388620</xdr:colOff>
      <xdr:row>0</xdr:row>
      <xdr:rowOff>30480</xdr:rowOff>
    </xdr:from>
    <xdr:to>
      <xdr:col>23</xdr:col>
      <xdr:colOff>144780</xdr:colOff>
      <xdr:row>7</xdr:row>
      <xdr:rowOff>121920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E47CBEB7-1551-4069-A06C-B5612E65822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971020" y="30480"/>
              <a:ext cx="2194560" cy="13953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403860</xdr:colOff>
      <xdr:row>8</xdr:row>
      <xdr:rowOff>7620</xdr:rowOff>
    </xdr:from>
    <xdr:to>
      <xdr:col>23</xdr:col>
      <xdr:colOff>160020</xdr:colOff>
      <xdr:row>15</xdr:row>
      <xdr:rowOff>99060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BB316CD4-3A38-450F-8FF8-AECD901DD82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986260" y="1497753"/>
              <a:ext cx="2194560" cy="13953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144780</xdr:colOff>
      <xdr:row>0</xdr:row>
      <xdr:rowOff>152401</xdr:rowOff>
    </xdr:from>
    <xdr:to>
      <xdr:col>1</xdr:col>
      <xdr:colOff>152399</xdr:colOff>
      <xdr:row>4</xdr:row>
      <xdr:rowOff>38100</xdr:rowOff>
    </xdr:to>
    <xdr:pic>
      <xdr:nvPicPr>
        <xdr:cNvPr id="18" name="Picture 17">
          <a:extLst>
            <a:ext uri="{FF2B5EF4-FFF2-40B4-BE49-F238E27FC236}">
              <a16:creationId xmlns:a16="http://schemas.microsoft.com/office/drawing/2014/main" id="{E6007A94-2431-4848-8829-CDE0C2BFA7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152401"/>
          <a:ext cx="617219" cy="6172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2.5664412037" backgroundQuery="1" createdVersion="6" refreshedVersion="6" minRefreshableVersion="3" recordCount="0" supportSubquery="1" supportAdvancedDrill="1" xr:uid="{9A4E3B42-EBD0-47FD-B54E-5EFF332E802C}">
  <cacheSource type="external" connectionId="9"/>
  <cacheFields count="3">
    <cacheField name="[Measures].[Sum of Revenue]" caption="Sum of Revenue" numFmtId="0" hierarchy="67"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55" level="1">
      <sharedItems count="7">
        <s v="Cake"/>
        <s v="Colors"/>
        <s v="Mugs"/>
        <s v="Plants"/>
        <s v="Raksha Bandhan"/>
        <s v="Soft Toys"/>
        <s v="Sweets"/>
      </sharedItems>
    </cacheField>
  </cacheFields>
  <cacheHierarchies count="7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2.566441782408" backgroundQuery="1" createdVersion="6" refreshedVersion="6" minRefreshableVersion="3" recordCount="0" supportSubquery="1" supportAdvancedDrill="1" xr:uid="{8EF9D615-5099-49BB-A9EA-285B2727CB4D}">
  <cacheSource type="external" connectionId="9"/>
  <cacheFields count="3">
    <cacheField name="[Measures].[Sum of Revenue]" caption="Sum of Revenue" numFmtId="0" hierarchy="67"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2.566442129631" backgroundQuery="1" createdVersion="6" refreshedVersion="6" minRefreshableVersion="3" recordCount="0" supportSubquery="1" supportAdvancedDrill="1" xr:uid="{967D2852-96D7-4A5F-9116-DEB93CCC2EE1}">
  <cacheSource type="external" connectionId="9"/>
  <cacheFields count="2">
    <cacheField name="[Measures].[Sum of Revenue]" caption="Sum of Revenue" numFmtId="0" hierarchy="67"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2.566442476855" backgroundQuery="1" createdVersion="6" refreshedVersion="6" minRefreshableVersion="3" recordCount="0" supportSubquery="1" supportAdvancedDrill="1" xr:uid="{8A81639F-7124-4811-B7C9-E38CB25FBFCA}">
  <cacheSource type="external" connectionId="9"/>
  <cacheFields count="4">
    <cacheField name="[Measures].[Average of diff_order_delivery]" caption="Average of diff_order_delivery" numFmtId="0" hierarchy="69" level="32767"/>
    <cacheField name="[Measures].[Average of Revenue]" caption="Average of Revenue" numFmtId="0" hierarchy="70" level="32767"/>
    <cacheField name="[Measures].[Count of Order_ID]" caption="Count of Order_ID" numFmtId="0" hierarchy="72" level="32767"/>
    <cacheField name="[Measures].[Sum of Revenue]" caption="Sum of Revenue" numFmtId="0" hierarchy="67"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2.566442824071" backgroundQuery="1" createdVersion="6" refreshedVersion="6" minRefreshableVersion="3" recordCount="0" supportSubquery="1" supportAdvancedDrill="1" xr:uid="{3FFBA4E4-1827-4107-A4E5-20DBDD8D6912}">
  <cacheSource type="external" connectionId="9"/>
  <cacheFields count="3">
    <cacheField name="[Measures].[Sum of Revenue]" caption="Sum of Revenue" numFmtId="0" hierarchy="67"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2.566443171294" backgroundQuery="1" createdVersion="6" refreshedVersion="6" minRefreshableVersion="3" recordCount="0" supportSubquery="1" supportAdvancedDrill="1" xr:uid="{49E6134B-E8B4-4434-A654-6DF5EF4BA040}">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2"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2.566443518517" backgroundQuery="1" createdVersion="6" refreshedVersion="6" minRefreshableVersion="3" recordCount="0" supportSubquery="1" supportAdvancedDrill="1" xr:uid="{6051E5FC-A5AA-4A2D-A2A9-55B302CA862A}">
  <cacheSource type="external" connectionId="9"/>
  <cacheFields count="3">
    <cacheField name="[Measures].[Sum of Revenue]" caption="Sum of Revenue" numFmtId="0" hierarchy="67"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1.809376851852" backgroundQuery="1" createdVersion="3" refreshedVersion="6" minRefreshableVersion="3" recordCount="0" supportSubquery="1" supportAdvancedDrill="1" xr:uid="{7276F001-9464-405E-A14F-02F5C3623A8C}">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28202970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Dabhade" refreshedDate="45662.52718611111" backgroundQuery="1" createdVersion="3" refreshedVersion="6" minRefreshableVersion="3" recordCount="0" supportSubquery="1" supportAdvancedDrill="1" xr:uid="{04607F8A-3262-4164-BCFB-A0F8E989115A}">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pivotCacheId="11079244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21C1E6-7530-4376-AC77-F46B570DA5D3}" name="PivotTable1" cacheId="731" applyNumberFormats="0" applyBorderFormats="0" applyFontFormats="0" applyPatternFormats="0" applyAlignmentFormats="0" applyWidthHeightFormats="1" dataCaption="Values" tag="eb0022c2-cd52-48dd-8bf0-7de520eb42ab" updatedVersion="6" minRefreshableVersion="5" useAutoFormatting="1" subtotalHiddenItems="1" itemPrintTitles="1" createdVersion="6" indent="0" outline="1" outlineData="1" multipleFieldFilters="0" chartFormat="7">
  <location ref="J21:K4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E9EDB-C9B3-43C3-A3F6-96C0D55B3792}" name="PivotTable7" cacheId="728" applyNumberFormats="0" applyBorderFormats="0" applyFontFormats="0" applyPatternFormats="0" applyAlignmentFormats="0" applyWidthHeightFormats="1" dataCaption="Values" tag="eb0022c2-cd52-48dd-8bf0-7de520eb42ab" updatedVersion="6" minRefreshableVersion="5" useAutoFormatting="1" subtotalHiddenItems="1" itemPrintTitles="1" createdVersion="6" indent="0" outline="1" outlineData="1" multipleFieldFilters="0" chartFormat="3">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8C8EBF-1356-471C-B3CD-8EE421C8C862}" name="PivotTable6" cacheId="740" applyNumberFormats="0" applyBorderFormats="0" applyFontFormats="0" applyPatternFormats="0" applyAlignmentFormats="0" applyWidthHeightFormats="1" dataCaption="Values" tag="189e7c22-c3bc-4054-9035-185939fabb72" updatedVersion="6" minRefreshableVersion="5" useAutoFormatting="1" subtotalHiddenItems="1" itemPrintTitles="1" createdVersion="6" indent="0" outline="1" outlineData="1" multipleFieldFilters="0" chartFormat="3">
  <location ref="D6:E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7">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2053D-CA2F-487B-A2F4-B4D65DF508AC}" name="PivotTable5" cacheId="737" applyNumberFormats="0" applyBorderFormats="0" applyFontFormats="0" applyPatternFormats="0" applyAlignmentFormats="0" applyWidthHeightFormats="1" dataCaption="Values" tag="77eaed42-03b1-4fb3-b495-fdfa7e06c5eb" updatedVersion="6" minRefreshableVersion="5" useAutoFormatting="1" subtotalHiddenItems="1" itemPrintTitles="1" createdVersion="6" indent="0" outline="1" outlineData="1" multipleFieldFilters="0">
  <location ref="E2:H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3" baseField="0" baseItem="1"/>
    <dataField name="Average of diff_order_delivery" fld="0" subtotal="average" baseField="0" baseItem="0"/>
    <dataField name="Average of Revenue2" fld="1" subtotal="average" baseField="0" baseItem="0"/>
    <dataField name="Total Orders" fld="2" subtotal="count" baseField="0" baseItem="3"/>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caption="Average of diff_order_delivery"/>
    <pivotHierarchy dragToData="1" caption="Average of Revenue"/>
    <pivotHierarchy dragToData="1"/>
    <pivotHierarchy dragToData="1" caption="Total Orders"/>
    <pivotHierarchy dragToData="1" caption="Count of Revenu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C331BB-2DFE-4790-9D78-74D9DA114929}" name="PivotTable4" cacheId="734" applyNumberFormats="0" applyBorderFormats="0" applyFontFormats="0" applyPatternFormats="0" applyAlignmentFormats="0" applyWidthHeightFormats="1" dataCaption="Values" tag="d9421d54-265b-4d9f-a6a4-5c445e9ee73b" updatedVersion="6" minRefreshableVersion="5" useAutoFormatting="1" subtotalHiddenItems="1" itemPrintTitles="1" createdVersion="6" indent="0" outline="1" outlineData="1" multipleFieldFilters="0" chartFormat="6">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40A5B3-6539-4D70-A3E0-8A2699B3AB0E}" name="PivotTable9" cacheId="746" applyNumberFormats="0" applyBorderFormats="0" applyFontFormats="0" applyPatternFormats="0" applyAlignmentFormats="0" applyWidthHeightFormats="1" dataCaption="Values" tag="6f08c617-6d96-4e89-8657-33af9943747a" updatedVersion="6" minRefreshableVersion="5" useAutoFormatting="1" subtotalHiddenItems="1" itemPrintTitles="1" createdVersion="6" indent="0" outline="1" outlineData="1" multipleFieldFilters="0" chartFormat="8">
  <location ref="G16:H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9F040C-6349-4C2A-9FF9-92C27CE614C1}" name="PivotTable8" cacheId="743" applyNumberFormats="0" applyBorderFormats="0" applyFontFormats="0" applyPatternFormats="0" applyAlignmentFormats="0" applyWidthHeightFormats="1" dataCaption="Values" tag="5c614706-21af-455b-834c-335b1346ceab" updatedVersion="6" minRefreshableVersion="5" useAutoFormatting="1" subtotalHiddenItems="1" itemPrintTitles="1" createdVersion="6" indent="0" outline="1" outlineData="1" multipleFieldFilters="0" chartFormat="5">
  <location ref="D16:E27"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3"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7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6270523-00EC-4DAE-B609-D22E87A3C1F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A179128-9610-4B57-A2C3-E3A70F9C9E0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14B7B95-866A-40A8-8FA7-82DDC18304E3}"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7" name="Revenue" tableColumnId="17"/>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C15D0E8-3482-4B35-A943-77577067884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AF35683-B169-49A3-83E3-73ADDC169E25}" sourceName="[orders].[Occasion]">
  <pivotTables>
    <pivotTable tabId="6" name="PivotTable6"/>
    <pivotTable tabId="6" name="PivotTable1"/>
    <pivotTable tabId="6" name="PivotTable4"/>
    <pivotTable tabId="6" name="PivotTable5"/>
    <pivotTable tabId="6" name="PivotTable7"/>
    <pivotTable tabId="6" name="PivotTable8"/>
  </pivotTables>
  <data>
    <olap pivotCacheId="128202970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8275A4B-23F0-45DC-9F29-330B3F9C4A99}" cache="Slicer_Occasion" caption="Occasion" startItem="1"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D90731-DEAB-4CBE-9F0D-B69B4F07FDDA}" name="fnp_datasets" displayName="fnp_datasets" ref="A1:F4" tableType="queryTable" totalsRowShown="0">
  <autoFilter ref="A1:F4" xr:uid="{3443745F-8AD5-4949-9018-E120EE757715}"/>
  <tableColumns count="6">
    <tableColumn id="1" xr3:uid="{C2F4389C-7009-4BA4-98A8-78D5C214B01A}" uniqueName="1" name="Name" queryTableFieldId="1" dataDxfId="24"/>
    <tableColumn id="2" xr3:uid="{88002F62-6220-4DDB-B678-C23247A2A20A}" uniqueName="2" name="Extension" queryTableFieldId="2" dataDxfId="23"/>
    <tableColumn id="3" xr3:uid="{AC310697-31C2-4B31-A1A5-11E73DAD92FF}" uniqueName="3" name="Date accessed" queryTableFieldId="3" dataDxfId="22"/>
    <tableColumn id="4" xr3:uid="{19EC4FC0-2C9C-490D-8BFF-52211691FC9F}" uniqueName="4" name="Date modified" queryTableFieldId="4" dataDxfId="21"/>
    <tableColumn id="5" xr3:uid="{2AFECB46-8552-4E4C-97F7-525DBE7FD847}" uniqueName="5" name="Date created" queryTableFieldId="5" dataDxfId="20"/>
    <tableColumn id="6" xr3:uid="{BCDAFBD0-F490-4BC2-B479-7E43417E6436}"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9DD56E-682A-42AC-82ED-13C6DE677158}" name="customers" displayName="customers" ref="A1:G101" tableType="queryTable" totalsRowShown="0">
  <autoFilter ref="A1:G101" xr:uid="{BE2F4B9D-E263-4901-B2A1-87D7F5433434}"/>
  <tableColumns count="7">
    <tableColumn id="1" xr3:uid="{3A102B14-C732-4E23-9BDC-7029CEDAB0D3}" uniqueName="1" name="Customer_ID" queryTableFieldId="1" dataDxfId="18"/>
    <tableColumn id="2" xr3:uid="{BC939109-EE6D-412F-9CD7-E69241D4C46E}" uniqueName="2" name="Name" queryTableFieldId="2" dataDxfId="17"/>
    <tableColumn id="3" xr3:uid="{5B48BE1D-4BAC-486F-BD0B-0E924BACB4E7}" uniqueName="3" name="City" queryTableFieldId="3" dataDxfId="16"/>
    <tableColumn id="4" xr3:uid="{33239855-D6F7-46B8-99B5-21656B1AB2EC}" uniqueName="4" name="Contact_Number" queryTableFieldId="4" dataDxfId="15"/>
    <tableColumn id="5" xr3:uid="{F46CE1DE-442B-4727-91D6-8721DAC648E1}" uniqueName="5" name="Email" queryTableFieldId="5" dataDxfId="14"/>
    <tableColumn id="6" xr3:uid="{B7521196-F5C3-4649-B34F-9AEC7F8C7696}" uniqueName="6" name="Gender" queryTableFieldId="6" dataDxfId="13"/>
    <tableColumn id="7" xr3:uid="{95815569-44F4-4F88-863E-FACD8463E90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23BD69-7009-41F5-9ACD-DBBDF44D9FC2}" name="orders" displayName="orders" ref="A1:Q1001" tableType="queryTable" totalsRowShown="0">
  <autoFilter ref="A1:Q1001" xr:uid="{2D0F67BA-749B-4FC6-9235-47AC4566A4E4}"/>
  <tableColumns count="17">
    <tableColumn id="1" xr3:uid="{6B55CCA4-3EBC-420B-A983-0185A2ADC6D7}" uniqueName="1" name="Order_ID" queryTableFieldId="1"/>
    <tableColumn id="2" xr3:uid="{7E2E7EF5-34A5-4F20-9A72-636D36AF6DC9}" uniqueName="2" name="Customer_ID" queryTableFieldId="2" dataDxfId="11"/>
    <tableColumn id="3" xr3:uid="{EDE6D07C-7EFF-45AD-B54D-29190DACCC0D}" uniqueName="3" name="Product_ID" queryTableFieldId="3"/>
    <tableColumn id="4" xr3:uid="{DB8A89EC-0981-4A3E-A970-8531C6F4DC9D}" uniqueName="4" name="Quantity" queryTableFieldId="4"/>
    <tableColumn id="5" xr3:uid="{0EB8AEDC-DF68-4BD5-A1CC-40E9A57F0FCD}" uniqueName="5" name="Order_Date" queryTableFieldId="5" dataDxfId="10"/>
    <tableColumn id="6" xr3:uid="{A5C3543D-E28D-49EB-BB48-1C045F2EE03C}" uniqueName="6" name="Order_Time" queryTableFieldId="6" dataDxfId="9"/>
    <tableColumn id="7" xr3:uid="{3A5D10E4-A29B-4F2C-89D4-7D57EA12DB24}" uniqueName="7" name="Delivery_Date" queryTableFieldId="7" dataDxfId="8"/>
    <tableColumn id="8" xr3:uid="{88D080A2-F780-4DD8-A771-537112FD1ACF}" uniqueName="8" name="Delivery_Time" queryTableFieldId="8" dataDxfId="7"/>
    <tableColumn id="9" xr3:uid="{A9279A1D-7B4B-457F-9283-B8DFFE32AE48}" uniqueName="9" name="Location" queryTableFieldId="9" dataDxfId="6"/>
    <tableColumn id="10" xr3:uid="{C33AAA6A-2C59-4E7A-B658-0082137E1D9E}" uniqueName="10" name="Occasion" queryTableFieldId="10" dataDxfId="5"/>
    <tableColumn id="11" xr3:uid="{85B1EB15-B6C2-470E-8011-5D98C4BE0F8D}" uniqueName="11" name="Month Name" queryTableFieldId="11" dataDxfId="4"/>
    <tableColumn id="12" xr3:uid="{4AB5D4A6-75FC-42C9-8772-C223B47D7E40}" uniqueName="12" name="Hour(order Time)" queryTableFieldId="12"/>
    <tableColumn id="13" xr3:uid="{782A6F77-16D6-446E-A565-055E6B8B55F7}" uniqueName="13" name="diff_order_delivery" queryTableFieldId="13"/>
    <tableColumn id="14" xr3:uid="{FCC362C2-B16D-48AB-BE89-0FFF9EB659DE}" uniqueName="14" name="Hour(Delivery Time)" queryTableFieldId="14"/>
    <tableColumn id="15" xr3:uid="{4E524148-B88A-4DCB-B697-B5B0B95E35F0}" uniqueName="15" name="Price (INR)" queryTableFieldId="15"/>
    <tableColumn id="17" xr3:uid="{EBCB12E9-D90E-466B-99C8-1BCC45A5A692}" uniqueName="17" name="Revenue" queryTableFieldId="17"/>
    <tableColumn id="19" xr3:uid="{05CBD639-1E1C-457F-9B60-22BF3CD69182}" uniqueName="19" name="Day name (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170E75-CCBB-4645-860E-6907B3DC45F0}" name="products" displayName="products" ref="A1:F71" tableType="queryTable" totalsRowShown="0">
  <autoFilter ref="A1:F71" xr:uid="{219F6D70-46BB-40A6-A2D0-0CF38FA7705B}"/>
  <tableColumns count="6">
    <tableColumn id="1" xr3:uid="{5316B902-5A02-4BD3-94AE-BF2693DE7885}" uniqueName="1" name="Product_ID" queryTableFieldId="1"/>
    <tableColumn id="2" xr3:uid="{48456BC4-E277-4265-BE1B-9C44A99618BB}" uniqueName="2" name="Product_Name" queryTableFieldId="2" dataDxfId="3"/>
    <tableColumn id="3" xr3:uid="{3FCA4D4F-5BC2-4425-AFB6-8C8A183DF483}" uniqueName="3" name="Category" queryTableFieldId="3" dataDxfId="2"/>
    <tableColumn id="4" xr3:uid="{677412E4-39A5-4D71-A4CA-07BA178C8D83}" uniqueName="4" name="Price (INR)" queryTableFieldId="4"/>
    <tableColumn id="5" xr3:uid="{DF342B84-9DB0-49CF-91D6-C41E49464074}" uniqueName="5" name="Occasion" queryTableFieldId="5" dataDxfId="1"/>
    <tableColumn id="6" xr3:uid="{3ADC5114-E70E-4E7E-88DC-39445EA7022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97AB3FB-1AEC-4EF5-BC69-CA690386E77C}" sourceName="[orders].[Order_Date]">
  <pivotTables>
    <pivotTable tabId="6" name="PivotTable7"/>
    <pivotTable tabId="6" name="PivotTable1"/>
    <pivotTable tabId="6" name="PivotTable4"/>
    <pivotTable tabId="6" name="PivotTable5"/>
    <pivotTable tabId="6" name="PivotTable6"/>
    <pivotTable tabId="6" name="PivotTable8"/>
    <pivotTable tabId="6" name="PivotTable9"/>
  </pivotTables>
  <state minimalRefreshVersion="6" lastRefreshVersion="6" pivotCacheId="110792447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4D58969-7CD7-42C0-8531-1DD36787298D}" sourceName="[orders].[Delivery_Date]">
  <pivotTables>
    <pivotTable tabId="6" name="PivotTable7"/>
    <pivotTable tabId="6" name="PivotTable1"/>
    <pivotTable tabId="6" name="PivotTable4"/>
    <pivotTable tabId="6" name="PivotTable5"/>
    <pivotTable tabId="6" name="PivotTable6"/>
    <pivotTable tabId="6" name="PivotTable8"/>
    <pivotTable tabId="6" name="PivotTable9"/>
  </pivotTables>
  <state minimalRefreshVersion="6" lastRefreshVersion="6" pivotCacheId="110792447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879C207-0B46-4CC5-BE5D-C0F2AD85BC59}" cache="Timeline_Order_Date" caption="Order_Date" level="2" selectionLevel="2" scrollPosition="2023-06-06T00:00:00"/>
  <timeline name="Delivery_Date" xr10:uid="{18BCFB85-3C7C-4A52-B4F6-3F199BA6F349}" cache="Timeline_Delivery_Date" caption="Delivery_Date" level="2" selectionLevel="2" scrollPosition="2024-04-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421A3-52A0-424E-B55A-0DF25654E059}">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9.33203125" bestFit="1" customWidth="1"/>
  </cols>
  <sheetData>
    <row r="1" spans="1:6" x14ac:dyDescent="0.3">
      <c r="A1" t="s">
        <v>0</v>
      </c>
      <c r="B1" t="s">
        <v>1</v>
      </c>
      <c r="C1" t="s">
        <v>2</v>
      </c>
      <c r="D1" t="s">
        <v>3</v>
      </c>
      <c r="E1" t="s">
        <v>4</v>
      </c>
      <c r="F1" t="s">
        <v>5</v>
      </c>
    </row>
    <row r="2" spans="1:6" x14ac:dyDescent="0.3">
      <c r="A2" s="1" t="s">
        <v>6</v>
      </c>
      <c r="B2" s="1" t="s">
        <v>7</v>
      </c>
      <c r="C2" s="2">
        <v>45661.757570216047</v>
      </c>
      <c r="D2" s="2">
        <v>45661.757570216047</v>
      </c>
      <c r="E2" s="2">
        <v>45589.153009259258</v>
      </c>
      <c r="F2" s="1" t="s">
        <v>8</v>
      </c>
    </row>
    <row r="3" spans="1:6" x14ac:dyDescent="0.3">
      <c r="A3" s="1" t="s">
        <v>9</v>
      </c>
      <c r="B3" s="1" t="s">
        <v>7</v>
      </c>
      <c r="C3" s="2">
        <v>45661.757570949077</v>
      </c>
      <c r="D3" s="2">
        <v>45661.757570949077</v>
      </c>
      <c r="E3" s="2">
        <v>45589.153009259258</v>
      </c>
      <c r="F3" s="1" t="s">
        <v>8</v>
      </c>
    </row>
    <row r="4" spans="1:6" x14ac:dyDescent="0.3">
      <c r="A4" s="1" t="s">
        <v>10</v>
      </c>
      <c r="B4" s="1" t="s">
        <v>7</v>
      </c>
      <c r="C4" s="2">
        <v>45661.75757160494</v>
      </c>
      <c r="D4" s="2">
        <v>45661.75757160494</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1F7C8-6BD9-431F-940C-F326EB48867E}">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00734-F345-4378-B2CD-BC869DD77244}">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88671875" bestFit="1" customWidth="1"/>
    <col min="13" max="13" width="19.5546875" bestFit="1" customWidth="1"/>
    <col min="14" max="14" width="20.21875" bestFit="1" customWidth="1"/>
    <col min="15" max="15" width="12.109375" bestFit="1" customWidth="1"/>
    <col min="16" max="16" width="10.5546875" bestFit="1" customWidth="1"/>
    <col min="17" max="17" width="22.44140625" bestFit="1" customWidth="1"/>
    <col min="18" max="19"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1006</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1007</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1008</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1006</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1009</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1006</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1006</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1009</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1009</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1006</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1006</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1006</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1010</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1010</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1010</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1011</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1007</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1006</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1006</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1007</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1006</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1009</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1009</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1006</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1009</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1007</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1009</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1011</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1012</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1008</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1011</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1008</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1006</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1006</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1006</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1006</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1010</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1007</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1007</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1008</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1009</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1006</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1010</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1007</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1006</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1009</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1010</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1011</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1011</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1009</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1009</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1007</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1011</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1009</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1006</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1009</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1012</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1010</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1011</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1006</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1006</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1009</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1006</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1007</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1010</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1006</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1006</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1009</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1007</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1008</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1008</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1010</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1009</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1009</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1006</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1008</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1006</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1011</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1006</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1012</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1011</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1007</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1006</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1007</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1008</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1009</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1010</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1008</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1007</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1009</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1009</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1012</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1006</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1006</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1009</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1010</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1006</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1011</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1007</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1010</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1012</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1009</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1008</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1010</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1012</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1010</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1009</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1009</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1009</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1010</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1010</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1006</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1010</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1008</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1007</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1011</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1009</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1009</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1008</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1012</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1012</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1009</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1009</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1009</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1007</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1010</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1007</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1006</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1010</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1010</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1008</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1010</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1008</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1011</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1011</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1010</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1012</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1009</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1008</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1011</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1011</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1011</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1009</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1009</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1011</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1011</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1009</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1009</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1011</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1010</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1012</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1012</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1012</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1009</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1011</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1006</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1009</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1009</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1011</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1010</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1009</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1009</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1010</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1011</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1011</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1011</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1009</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1010</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1010</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1009</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1012</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1011</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1010</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1011</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1011</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1011</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1009</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1012</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1009</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1011</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1009</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1010</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1012</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1012</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1011</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1006</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1009</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1008</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1006</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1012</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1012</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1010</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1009</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1009</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1008</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1009</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1011</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1011</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1011</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1010</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1007</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1010</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1012</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1012</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1011</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1010</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1009</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1010</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1007</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1009</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1011</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1011</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1012</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1007</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1011</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1009</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1010</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1006</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1008</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1011</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1008</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1007</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1008</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1008</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1006</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1010</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1009</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1009</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1012</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1007</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1008</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1012</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1007</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1009</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1007</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1011</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1010</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1011</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1009</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1007</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1009</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1012</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1012</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1009</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1012</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1006</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1012</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1011</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1011</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1007</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1006</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1011</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1009</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1006</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1006</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1010</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1012</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1006</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1012</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1012</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1011</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1006</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1008</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1008</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1006</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1006</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1012</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1006</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1006</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1009</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1009</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1006</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1006</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1008</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1006</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1008</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1009</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1009</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1007</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1009</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1010</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1009</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1009</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1009</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1010</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1006</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1012</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1010</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1008</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1010</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1007</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1012</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1010</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1011</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1011</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1007</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1010</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1006</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1008</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1008</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1008</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1006</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1007</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1008</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1008</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1010</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1008</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1008</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1009</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1011</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1009</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1007</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1011</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1012</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1006</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1010</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1011</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1009</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1012</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1012</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1007</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1007</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1010</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1010</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1012</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1011</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1011</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1009</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1007</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1011</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1008</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1012</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1008</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1010</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1008</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1009</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1012</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1007</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1012</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1011</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1008</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1006</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1009</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1008</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1012</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1010</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1008</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1012</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1010</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1010</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1012</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1008</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1007</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1009</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1006</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1008</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1008</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1011</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1008</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1011</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1009</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1012</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1009</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1011</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1010</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1010</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1011</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1009</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1009</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1010</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1010</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1006</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1011</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1008</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1012</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1007</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1012</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1006</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1009</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1009</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1009</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1011</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1011</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1009</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1009</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1006</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1008</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1007</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1009</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1011</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1006</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1009</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1012</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1009</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1012</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1011</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1009</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1010</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1012</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1009</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1012</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1011</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1006</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1006</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1011</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1007</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1011</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1011</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1007</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1010</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1011</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1009</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1008</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1009</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1012</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1010</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1009</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1009</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1009</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1011</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1011</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1007</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1010</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1009</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1006</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1011</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1011</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1008</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1011</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1012</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1009</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1011</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1009</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1011</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1012</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1006</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1010</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1007</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1010</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1010</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1010</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1011</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1009</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1011</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1009</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1009</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1008</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1011</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1008</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1009</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1011</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1011</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1010</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1009</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1007</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1009</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1010</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1010</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1011</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1008</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1009</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1011</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1009</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1008</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1007</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1008</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1010</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1011</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1011</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1010</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1007</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1011</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1007</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1011</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1011</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1010</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1011</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1008</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1007</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1012</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1008</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1006</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1010</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1008</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1012</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1011</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1010</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1011</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1011</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1009</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1011</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1007</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1009</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1006</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1011</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1010</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1011</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1010</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1008</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1011</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1011</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1006</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1011</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1011</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1009</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1011</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1009</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1011</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1008</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1010</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1008</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1006</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1008</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1009</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1010</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1007</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1006</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1009</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1007</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1010</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1012</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1011</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1011</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1009</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1006</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1010</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1011</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1010</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1010</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1010</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1011</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1006</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1011</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1008</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1007</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1008</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1006</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1011</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1010</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1012</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1011</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1007</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1007</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1012</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1009</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1006</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1011</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1011</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1011</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1009</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1007</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1008</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1012</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1007</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1010</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1010</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1008</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1011</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1010</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1007</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1008</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1011</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1011</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1010</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1010</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1007</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1009</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1007</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1007</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1006</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1011</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1007</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1006</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1007</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1012</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1011</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1006</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1009</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1011</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1008</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1012</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1006</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1008</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1011</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1012</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1007</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1012</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1012</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1006</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1007</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1006</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1006</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1012</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1007</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1012</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1012</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1008</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1010</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1010</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1006</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1006</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1012</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1008</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1008</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1012</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1011</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1006</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1008</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1012</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1012</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1007</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1010</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1010</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1012</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1006</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1008</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1009</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1006</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1006</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1010</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1007</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1011</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1007</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1010</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1009</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1012</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1009</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1008</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1012</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1006</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1010</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1009</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1012</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1012</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1006</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1012</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1008</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1007</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1009</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1007</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1007</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1012</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1009</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1012</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1006</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1011</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1006</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1012</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1010</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1006</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1011</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1008</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1007</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1012</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1011</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1010</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1012</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1008</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1012</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1012</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1012</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1008</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1007</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1011</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1006</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1007</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1008</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1012</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1009</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1010</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1008</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1008</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1012</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1012</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1009</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1008</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1012</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1010</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1007</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1011</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1011</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1008</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1009</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1010</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1009</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1012</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1010</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1007</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1011</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1008</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1007</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1008</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1008</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1010</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1009</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1011</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1008</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1011</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1010</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1006</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1009</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1010</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1007</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1009</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1009</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1008</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1007</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1006</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1008</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1006</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1011</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1008</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1008</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1012</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1006</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1007</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1011</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1007</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1007</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1008</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1007</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1012</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1011</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1011</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1011</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1009</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1006</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1009</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1009</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1008</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1008</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1011</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1012</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1008</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1006</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1010</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1006</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1009</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1006</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1006</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1011</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1006</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1011</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1010</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1009</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1011</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1012</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1009</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1008</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1010</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1009</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1009</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1006</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1010</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1012</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1007</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1010</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1010</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1010</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1010</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1008</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1012</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1007</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1008</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1010</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1010</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1010</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1010</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1006</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1008</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1011</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1009</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1006</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1011</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1008</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1011</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1009</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1012</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1012</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1010</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1009</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1012</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1009</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1008</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1010</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1009</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1007</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1008</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1007</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1008</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1010</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1006</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1011</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1008</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1008</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1009</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1006</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1009</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1006</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1009</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1008</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1009</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1012</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1007</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1009</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1007</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1009</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1007</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1011</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1008</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1009</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1006</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1009</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1008</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1011</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1012</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1011</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1012</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1010</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1008</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1009</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1012</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1012</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1009</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1008</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1006</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1007</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1009</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1008</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1007</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1006</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1011</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1010</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1008</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1011</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1011</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1009</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1006</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1009</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1008</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1007</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1012</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1007</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1011</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1011</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1011</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1009</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1008</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1012</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1010</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1007</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1008</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1009</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1008</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1006</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1012</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1012</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1008</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1006</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1008</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1006</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1009</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1012</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1009</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1008</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1008</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1012</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1010</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1012</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1008</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1008</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1012</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1008</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1010</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1007</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1010</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1008</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1007</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1011</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1012</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1010</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1010</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1008</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1011</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1010</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1011</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1012</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1009</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1011</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1009</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1011</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1007</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1009</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1006</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1009</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1012</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1007</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1011</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1006</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1011</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1010</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1011</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1007</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1012</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1009</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1010</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1007</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1012</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1008</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1006</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1006</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1012</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1008</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1007</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1007</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1012</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1011</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1011</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1009</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1010</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1010</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1010</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1011</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1012</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1006</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1008</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1008</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1009</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1006</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1006</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1008</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1008</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1011</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1007</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1007</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1007</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1008</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1009</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1006</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1010</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1006</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1012</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1008</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1010</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1008</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1011</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1006</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1012</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1008</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1007</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1012</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1012</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1006</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1009</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1006</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1006</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1007</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1010</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1009</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1012</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1010</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1010</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1010</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1010</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1007</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1007</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1008</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1008</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1009</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1011</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1008</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1006</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1008</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1011</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1012</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1007</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1008</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1008</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1010</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1009</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1006</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1007</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1007</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1009</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1011</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1010</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1012</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1006</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1006</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1009</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1008</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1012</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1008</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1012</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1009</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1008</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1012</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1009</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1009</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9218-ECBC-4610-A9D9-BB38A3AB038A}">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s="1" t="s">
        <v>859</v>
      </c>
      <c r="C2" s="1" t="s">
        <v>860</v>
      </c>
      <c r="D2">
        <v>1935</v>
      </c>
      <c r="E2" s="1" t="s">
        <v>699</v>
      </c>
      <c r="F2" s="1" t="s">
        <v>861</v>
      </c>
    </row>
    <row r="3" spans="1:6" x14ac:dyDescent="0.3">
      <c r="A3">
        <v>2</v>
      </c>
      <c r="B3" s="1" t="s">
        <v>862</v>
      </c>
      <c r="C3" s="1" t="s">
        <v>863</v>
      </c>
      <c r="D3">
        <v>441</v>
      </c>
      <c r="E3" s="1" t="s">
        <v>620</v>
      </c>
      <c r="F3" s="1" t="s">
        <v>864</v>
      </c>
    </row>
    <row r="4" spans="1:6" x14ac:dyDescent="0.3">
      <c r="A4">
        <v>3</v>
      </c>
      <c r="B4" s="1" t="s">
        <v>865</v>
      </c>
      <c r="C4" s="1" t="s">
        <v>866</v>
      </c>
      <c r="D4">
        <v>1534</v>
      </c>
      <c r="E4" s="1" t="s">
        <v>620</v>
      </c>
      <c r="F4" s="1" t="s">
        <v>867</v>
      </c>
    </row>
    <row r="5" spans="1:6" x14ac:dyDescent="0.3">
      <c r="A5">
        <v>4</v>
      </c>
      <c r="B5" s="1" t="s">
        <v>868</v>
      </c>
      <c r="C5" s="1" t="s">
        <v>869</v>
      </c>
      <c r="D5">
        <v>1199</v>
      </c>
      <c r="E5" s="1" t="s">
        <v>829</v>
      </c>
      <c r="F5" s="1" t="s">
        <v>870</v>
      </c>
    </row>
    <row r="6" spans="1:6" x14ac:dyDescent="0.3">
      <c r="A6">
        <v>5</v>
      </c>
      <c r="B6" s="1" t="s">
        <v>871</v>
      </c>
      <c r="C6" s="1" t="s">
        <v>866</v>
      </c>
      <c r="D6">
        <v>1444</v>
      </c>
      <c r="E6" s="1" t="s">
        <v>699</v>
      </c>
      <c r="F6" s="1" t="s">
        <v>872</v>
      </c>
    </row>
    <row r="7" spans="1:6" x14ac:dyDescent="0.3">
      <c r="A7">
        <v>6</v>
      </c>
      <c r="B7" s="1" t="s">
        <v>873</v>
      </c>
      <c r="C7" s="1" t="s">
        <v>874</v>
      </c>
      <c r="D7">
        <v>1112</v>
      </c>
      <c r="E7" s="1" t="s">
        <v>701</v>
      </c>
      <c r="F7" s="1" t="s">
        <v>875</v>
      </c>
    </row>
    <row r="8" spans="1:6" x14ac:dyDescent="0.3">
      <c r="A8">
        <v>7</v>
      </c>
      <c r="B8" s="1" t="s">
        <v>876</v>
      </c>
      <c r="C8" s="1" t="s">
        <v>860</v>
      </c>
      <c r="D8">
        <v>409</v>
      </c>
      <c r="E8" s="1" t="s">
        <v>701</v>
      </c>
      <c r="F8" s="1" t="s">
        <v>877</v>
      </c>
    </row>
    <row r="9" spans="1:6" x14ac:dyDescent="0.3">
      <c r="A9">
        <v>8</v>
      </c>
      <c r="B9" s="1" t="s">
        <v>878</v>
      </c>
      <c r="C9" s="1" t="s">
        <v>869</v>
      </c>
      <c r="D9">
        <v>252</v>
      </c>
      <c r="E9" s="1" t="s">
        <v>698</v>
      </c>
      <c r="F9" s="1" t="s">
        <v>879</v>
      </c>
    </row>
    <row r="10" spans="1:6" x14ac:dyDescent="0.3">
      <c r="A10">
        <v>9</v>
      </c>
      <c r="B10" s="1" t="s">
        <v>880</v>
      </c>
      <c r="C10" s="1" t="s">
        <v>866</v>
      </c>
      <c r="D10">
        <v>1605</v>
      </c>
      <c r="E10" s="1" t="s">
        <v>794</v>
      </c>
      <c r="F10" s="1" t="s">
        <v>881</v>
      </c>
    </row>
    <row r="11" spans="1:6" x14ac:dyDescent="0.3">
      <c r="A11">
        <v>10</v>
      </c>
      <c r="B11" s="1" t="s">
        <v>882</v>
      </c>
      <c r="C11" s="1" t="s">
        <v>874</v>
      </c>
      <c r="D11">
        <v>259</v>
      </c>
      <c r="E11" s="1" t="s">
        <v>707</v>
      </c>
      <c r="F11" s="1" t="s">
        <v>883</v>
      </c>
    </row>
    <row r="12" spans="1:6" x14ac:dyDescent="0.3">
      <c r="A12">
        <v>11</v>
      </c>
      <c r="B12" s="1" t="s">
        <v>884</v>
      </c>
      <c r="C12" s="1" t="s">
        <v>885</v>
      </c>
      <c r="D12">
        <v>1096</v>
      </c>
      <c r="E12" s="1" t="s">
        <v>620</v>
      </c>
      <c r="F12" s="1" t="s">
        <v>886</v>
      </c>
    </row>
    <row r="13" spans="1:6" x14ac:dyDescent="0.3">
      <c r="A13">
        <v>12</v>
      </c>
      <c r="B13" s="1" t="s">
        <v>887</v>
      </c>
      <c r="C13" s="1" t="s">
        <v>863</v>
      </c>
      <c r="D13">
        <v>672</v>
      </c>
      <c r="E13" s="1" t="s">
        <v>698</v>
      </c>
      <c r="F13" s="1" t="s">
        <v>888</v>
      </c>
    </row>
    <row r="14" spans="1:6" x14ac:dyDescent="0.3">
      <c r="A14">
        <v>13</v>
      </c>
      <c r="B14" s="1" t="s">
        <v>889</v>
      </c>
      <c r="C14" s="1" t="s">
        <v>885</v>
      </c>
      <c r="D14">
        <v>1141</v>
      </c>
      <c r="E14" s="1" t="s">
        <v>701</v>
      </c>
      <c r="F14" s="1" t="s">
        <v>890</v>
      </c>
    </row>
    <row r="15" spans="1:6" x14ac:dyDescent="0.3">
      <c r="A15">
        <v>14</v>
      </c>
      <c r="B15" s="1" t="s">
        <v>891</v>
      </c>
      <c r="C15" s="1" t="s">
        <v>866</v>
      </c>
      <c r="D15">
        <v>1915</v>
      </c>
      <c r="E15" s="1" t="s">
        <v>707</v>
      </c>
      <c r="F15" s="1" t="s">
        <v>892</v>
      </c>
    </row>
    <row r="16" spans="1:6" x14ac:dyDescent="0.3">
      <c r="A16">
        <v>15</v>
      </c>
      <c r="B16" s="1" t="s">
        <v>893</v>
      </c>
      <c r="C16" s="1" t="s">
        <v>794</v>
      </c>
      <c r="D16">
        <v>1488</v>
      </c>
      <c r="E16" s="1" t="s">
        <v>698</v>
      </c>
      <c r="F16" s="1" t="s">
        <v>894</v>
      </c>
    </row>
    <row r="17" spans="1:6" x14ac:dyDescent="0.3">
      <c r="A17">
        <v>16</v>
      </c>
      <c r="B17" s="1" t="s">
        <v>895</v>
      </c>
      <c r="C17" s="1" t="s">
        <v>869</v>
      </c>
      <c r="D17">
        <v>1721</v>
      </c>
      <c r="E17" s="1" t="s">
        <v>701</v>
      </c>
      <c r="F17" s="1" t="s">
        <v>896</v>
      </c>
    </row>
    <row r="18" spans="1:6" x14ac:dyDescent="0.3">
      <c r="A18">
        <v>17</v>
      </c>
      <c r="B18" s="1" t="s">
        <v>897</v>
      </c>
      <c r="C18" s="1" t="s">
        <v>860</v>
      </c>
      <c r="D18">
        <v>1899</v>
      </c>
      <c r="E18" s="1" t="s">
        <v>698</v>
      </c>
      <c r="F18" s="1" t="s">
        <v>898</v>
      </c>
    </row>
    <row r="19" spans="1:6" x14ac:dyDescent="0.3">
      <c r="A19">
        <v>18</v>
      </c>
      <c r="B19" s="1" t="s">
        <v>899</v>
      </c>
      <c r="C19" s="1" t="s">
        <v>863</v>
      </c>
      <c r="D19">
        <v>781</v>
      </c>
      <c r="E19" s="1" t="s">
        <v>707</v>
      </c>
      <c r="F19" s="1" t="s">
        <v>900</v>
      </c>
    </row>
    <row r="20" spans="1:6" x14ac:dyDescent="0.3">
      <c r="A20">
        <v>19</v>
      </c>
      <c r="B20" s="1" t="s">
        <v>901</v>
      </c>
      <c r="C20" s="1" t="s">
        <v>885</v>
      </c>
      <c r="D20">
        <v>1234</v>
      </c>
      <c r="E20" s="1" t="s">
        <v>620</v>
      </c>
      <c r="F20" s="1" t="s">
        <v>902</v>
      </c>
    </row>
    <row r="21" spans="1:6" x14ac:dyDescent="0.3">
      <c r="A21">
        <v>20</v>
      </c>
      <c r="B21" s="1" t="s">
        <v>903</v>
      </c>
      <c r="C21" s="1" t="s">
        <v>866</v>
      </c>
      <c r="D21">
        <v>697</v>
      </c>
      <c r="E21" s="1" t="s">
        <v>698</v>
      </c>
      <c r="F21" s="1" t="s">
        <v>904</v>
      </c>
    </row>
    <row r="22" spans="1:6" x14ac:dyDescent="0.3">
      <c r="A22">
        <v>21</v>
      </c>
      <c r="B22" s="1" t="s">
        <v>905</v>
      </c>
      <c r="C22" s="1" t="s">
        <v>866</v>
      </c>
      <c r="D22">
        <v>1561</v>
      </c>
      <c r="E22" s="1" t="s">
        <v>794</v>
      </c>
      <c r="F22" s="1" t="s">
        <v>906</v>
      </c>
    </row>
    <row r="23" spans="1:6" x14ac:dyDescent="0.3">
      <c r="A23">
        <v>22</v>
      </c>
      <c r="B23" s="1" t="s">
        <v>907</v>
      </c>
      <c r="C23" s="1" t="s">
        <v>860</v>
      </c>
      <c r="D23">
        <v>1639</v>
      </c>
      <c r="E23" s="1" t="s">
        <v>699</v>
      </c>
      <c r="F23" s="1" t="s">
        <v>908</v>
      </c>
    </row>
    <row r="24" spans="1:6" x14ac:dyDescent="0.3">
      <c r="A24">
        <v>23</v>
      </c>
      <c r="B24" s="1" t="s">
        <v>909</v>
      </c>
      <c r="C24" s="1" t="s">
        <v>869</v>
      </c>
      <c r="D24">
        <v>1098</v>
      </c>
      <c r="E24" s="1" t="s">
        <v>698</v>
      </c>
      <c r="F24" s="1" t="s">
        <v>910</v>
      </c>
    </row>
    <row r="25" spans="1:6" x14ac:dyDescent="0.3">
      <c r="A25">
        <v>24</v>
      </c>
      <c r="B25" s="1" t="s">
        <v>911</v>
      </c>
      <c r="C25" s="1" t="s">
        <v>885</v>
      </c>
      <c r="D25">
        <v>535</v>
      </c>
      <c r="E25" s="1" t="s">
        <v>707</v>
      </c>
      <c r="F25" s="1" t="s">
        <v>912</v>
      </c>
    </row>
    <row r="26" spans="1:6" x14ac:dyDescent="0.3">
      <c r="A26">
        <v>25</v>
      </c>
      <c r="B26" s="1" t="s">
        <v>913</v>
      </c>
      <c r="C26" s="1" t="s">
        <v>863</v>
      </c>
      <c r="D26">
        <v>1202</v>
      </c>
      <c r="E26" s="1" t="s">
        <v>698</v>
      </c>
      <c r="F26" s="1" t="s">
        <v>914</v>
      </c>
    </row>
    <row r="27" spans="1:6" x14ac:dyDescent="0.3">
      <c r="A27">
        <v>26</v>
      </c>
      <c r="B27" s="1" t="s">
        <v>915</v>
      </c>
      <c r="C27" s="1" t="s">
        <v>866</v>
      </c>
      <c r="D27">
        <v>289</v>
      </c>
      <c r="E27" s="1" t="s">
        <v>701</v>
      </c>
      <c r="F27" s="1" t="s">
        <v>916</v>
      </c>
    </row>
    <row r="28" spans="1:6" x14ac:dyDescent="0.3">
      <c r="A28">
        <v>27</v>
      </c>
      <c r="B28" s="1" t="s">
        <v>917</v>
      </c>
      <c r="C28" s="1" t="s">
        <v>874</v>
      </c>
      <c r="D28">
        <v>548</v>
      </c>
      <c r="E28" s="1" t="s">
        <v>794</v>
      </c>
      <c r="F28" s="1" t="s">
        <v>918</v>
      </c>
    </row>
    <row r="29" spans="1:6" x14ac:dyDescent="0.3">
      <c r="A29">
        <v>28</v>
      </c>
      <c r="B29" s="1" t="s">
        <v>919</v>
      </c>
      <c r="C29" s="1" t="s">
        <v>869</v>
      </c>
      <c r="D29">
        <v>1778</v>
      </c>
      <c r="E29" s="1" t="s">
        <v>794</v>
      </c>
      <c r="F29" s="1" t="s">
        <v>920</v>
      </c>
    </row>
    <row r="30" spans="1:6" x14ac:dyDescent="0.3">
      <c r="A30">
        <v>29</v>
      </c>
      <c r="B30" s="1" t="s">
        <v>921</v>
      </c>
      <c r="C30" s="1" t="s">
        <v>866</v>
      </c>
      <c r="D30">
        <v>1252</v>
      </c>
      <c r="E30" s="1" t="s">
        <v>701</v>
      </c>
      <c r="F30" s="1" t="s">
        <v>922</v>
      </c>
    </row>
    <row r="31" spans="1:6" x14ac:dyDescent="0.3">
      <c r="A31">
        <v>30</v>
      </c>
      <c r="B31" s="1" t="s">
        <v>923</v>
      </c>
      <c r="C31" s="1" t="s">
        <v>866</v>
      </c>
      <c r="D31">
        <v>751</v>
      </c>
      <c r="E31" s="1" t="s">
        <v>698</v>
      </c>
      <c r="F31" s="1" t="s">
        <v>924</v>
      </c>
    </row>
    <row r="32" spans="1:6" x14ac:dyDescent="0.3">
      <c r="A32">
        <v>31</v>
      </c>
      <c r="B32" s="1" t="s">
        <v>925</v>
      </c>
      <c r="C32" s="1" t="s">
        <v>866</v>
      </c>
      <c r="D32">
        <v>1804</v>
      </c>
      <c r="E32" s="1" t="s">
        <v>699</v>
      </c>
      <c r="F32" s="1" t="s">
        <v>926</v>
      </c>
    </row>
    <row r="33" spans="1:6" x14ac:dyDescent="0.3">
      <c r="A33">
        <v>32</v>
      </c>
      <c r="B33" s="1" t="s">
        <v>927</v>
      </c>
      <c r="C33" s="1" t="s">
        <v>860</v>
      </c>
      <c r="D33">
        <v>1792</v>
      </c>
      <c r="E33" s="1" t="s">
        <v>707</v>
      </c>
      <c r="F33" s="1" t="s">
        <v>928</v>
      </c>
    </row>
    <row r="34" spans="1:6" x14ac:dyDescent="0.3">
      <c r="A34">
        <v>33</v>
      </c>
      <c r="B34" s="1" t="s">
        <v>929</v>
      </c>
      <c r="C34" s="1" t="s">
        <v>866</v>
      </c>
      <c r="D34">
        <v>314</v>
      </c>
      <c r="E34" s="1" t="s">
        <v>620</v>
      </c>
      <c r="F34" s="1" t="s">
        <v>930</v>
      </c>
    </row>
    <row r="35" spans="1:6" x14ac:dyDescent="0.3">
      <c r="A35">
        <v>34</v>
      </c>
      <c r="B35" s="1" t="s">
        <v>931</v>
      </c>
      <c r="C35" s="1" t="s">
        <v>860</v>
      </c>
      <c r="D35">
        <v>1335</v>
      </c>
      <c r="E35" s="1" t="s">
        <v>794</v>
      </c>
      <c r="F35" s="1" t="s">
        <v>932</v>
      </c>
    </row>
    <row r="36" spans="1:6" x14ac:dyDescent="0.3">
      <c r="A36">
        <v>35</v>
      </c>
      <c r="B36" s="1" t="s">
        <v>933</v>
      </c>
      <c r="C36" s="1" t="s">
        <v>866</v>
      </c>
      <c r="D36">
        <v>1865</v>
      </c>
      <c r="E36" s="1" t="s">
        <v>701</v>
      </c>
      <c r="F36" s="1" t="s">
        <v>934</v>
      </c>
    </row>
    <row r="37" spans="1:6" x14ac:dyDescent="0.3">
      <c r="A37">
        <v>36</v>
      </c>
      <c r="B37" s="1" t="s">
        <v>935</v>
      </c>
      <c r="C37" s="1" t="s">
        <v>863</v>
      </c>
      <c r="D37">
        <v>203</v>
      </c>
      <c r="E37" s="1" t="s">
        <v>707</v>
      </c>
      <c r="F37" s="1" t="s">
        <v>936</v>
      </c>
    </row>
    <row r="38" spans="1:6" x14ac:dyDescent="0.3">
      <c r="A38">
        <v>37</v>
      </c>
      <c r="B38" s="1" t="s">
        <v>937</v>
      </c>
      <c r="C38" s="1" t="s">
        <v>866</v>
      </c>
      <c r="D38">
        <v>1428</v>
      </c>
      <c r="E38" s="1" t="s">
        <v>829</v>
      </c>
      <c r="F38" s="1" t="s">
        <v>938</v>
      </c>
    </row>
    <row r="39" spans="1:6" x14ac:dyDescent="0.3">
      <c r="A39">
        <v>38</v>
      </c>
      <c r="B39" s="1" t="s">
        <v>939</v>
      </c>
      <c r="C39" s="1" t="s">
        <v>874</v>
      </c>
      <c r="D39">
        <v>562</v>
      </c>
      <c r="E39" s="1" t="s">
        <v>707</v>
      </c>
      <c r="F39" s="1" t="s">
        <v>940</v>
      </c>
    </row>
    <row r="40" spans="1:6" x14ac:dyDescent="0.3">
      <c r="A40">
        <v>39</v>
      </c>
      <c r="B40" s="1" t="s">
        <v>941</v>
      </c>
      <c r="C40" s="1" t="s">
        <v>885</v>
      </c>
      <c r="D40">
        <v>387</v>
      </c>
      <c r="E40" s="1" t="s">
        <v>699</v>
      </c>
      <c r="F40" s="1" t="s">
        <v>942</v>
      </c>
    </row>
    <row r="41" spans="1:6" x14ac:dyDescent="0.3">
      <c r="A41">
        <v>40</v>
      </c>
      <c r="B41" s="1" t="s">
        <v>943</v>
      </c>
      <c r="C41" s="1" t="s">
        <v>869</v>
      </c>
      <c r="D41">
        <v>1923</v>
      </c>
      <c r="E41" s="1" t="s">
        <v>698</v>
      </c>
      <c r="F41" s="1" t="s">
        <v>944</v>
      </c>
    </row>
    <row r="42" spans="1:6" x14ac:dyDescent="0.3">
      <c r="A42">
        <v>41</v>
      </c>
      <c r="B42" s="1" t="s">
        <v>945</v>
      </c>
      <c r="C42" s="1" t="s">
        <v>869</v>
      </c>
      <c r="D42">
        <v>1977</v>
      </c>
      <c r="E42" s="1" t="s">
        <v>829</v>
      </c>
      <c r="F42" s="1" t="s">
        <v>946</v>
      </c>
    </row>
    <row r="43" spans="1:6" x14ac:dyDescent="0.3">
      <c r="A43">
        <v>42</v>
      </c>
      <c r="B43" s="1" t="s">
        <v>947</v>
      </c>
      <c r="C43" s="1" t="s">
        <v>869</v>
      </c>
      <c r="D43">
        <v>1744</v>
      </c>
      <c r="E43" s="1" t="s">
        <v>699</v>
      </c>
      <c r="F43" s="1" t="s">
        <v>948</v>
      </c>
    </row>
    <row r="44" spans="1:6" x14ac:dyDescent="0.3">
      <c r="A44">
        <v>43</v>
      </c>
      <c r="B44" s="1" t="s">
        <v>949</v>
      </c>
      <c r="C44" s="1" t="s">
        <v>794</v>
      </c>
      <c r="D44">
        <v>750</v>
      </c>
      <c r="E44" s="1" t="s">
        <v>829</v>
      </c>
      <c r="F44" s="1" t="s">
        <v>950</v>
      </c>
    </row>
    <row r="45" spans="1:6" x14ac:dyDescent="0.3">
      <c r="A45">
        <v>44</v>
      </c>
      <c r="B45" s="1" t="s">
        <v>951</v>
      </c>
      <c r="C45" s="1" t="s">
        <v>863</v>
      </c>
      <c r="D45">
        <v>794</v>
      </c>
      <c r="E45" s="1" t="s">
        <v>829</v>
      </c>
      <c r="F45" s="1" t="s">
        <v>952</v>
      </c>
    </row>
    <row r="46" spans="1:6" x14ac:dyDescent="0.3">
      <c r="A46">
        <v>45</v>
      </c>
      <c r="B46" s="1" t="s">
        <v>953</v>
      </c>
      <c r="C46" s="1" t="s">
        <v>794</v>
      </c>
      <c r="D46">
        <v>722</v>
      </c>
      <c r="E46" s="1" t="s">
        <v>707</v>
      </c>
      <c r="F46" s="1" t="s">
        <v>954</v>
      </c>
    </row>
    <row r="47" spans="1:6" x14ac:dyDescent="0.3">
      <c r="A47">
        <v>46</v>
      </c>
      <c r="B47" s="1" t="s">
        <v>955</v>
      </c>
      <c r="C47" s="1" t="s">
        <v>874</v>
      </c>
      <c r="D47">
        <v>758</v>
      </c>
      <c r="E47" s="1" t="s">
        <v>698</v>
      </c>
      <c r="F47" s="1" t="s">
        <v>956</v>
      </c>
    </row>
    <row r="48" spans="1:6" x14ac:dyDescent="0.3">
      <c r="A48">
        <v>47</v>
      </c>
      <c r="B48" s="1" t="s">
        <v>957</v>
      </c>
      <c r="C48" s="1" t="s">
        <v>866</v>
      </c>
      <c r="D48">
        <v>1638</v>
      </c>
      <c r="E48" s="1" t="s">
        <v>701</v>
      </c>
      <c r="F48" s="1" t="s">
        <v>958</v>
      </c>
    </row>
    <row r="49" spans="1:6" x14ac:dyDescent="0.3">
      <c r="A49">
        <v>48</v>
      </c>
      <c r="B49" s="1" t="s">
        <v>959</v>
      </c>
      <c r="C49" s="1" t="s">
        <v>866</v>
      </c>
      <c r="D49">
        <v>433</v>
      </c>
      <c r="E49" s="1" t="s">
        <v>829</v>
      </c>
      <c r="F49" s="1" t="s">
        <v>960</v>
      </c>
    </row>
    <row r="50" spans="1:6" x14ac:dyDescent="0.3">
      <c r="A50">
        <v>49</v>
      </c>
      <c r="B50" s="1" t="s">
        <v>961</v>
      </c>
      <c r="C50" s="1" t="s">
        <v>866</v>
      </c>
      <c r="D50">
        <v>903</v>
      </c>
      <c r="E50" s="1" t="s">
        <v>620</v>
      </c>
      <c r="F50" s="1" t="s">
        <v>962</v>
      </c>
    </row>
    <row r="51" spans="1:6" x14ac:dyDescent="0.3">
      <c r="A51">
        <v>50</v>
      </c>
      <c r="B51" s="1" t="s">
        <v>963</v>
      </c>
      <c r="C51" s="1" t="s">
        <v>863</v>
      </c>
      <c r="D51">
        <v>422</v>
      </c>
      <c r="E51" s="1" t="s">
        <v>701</v>
      </c>
      <c r="F51" s="1" t="s">
        <v>964</v>
      </c>
    </row>
    <row r="52" spans="1:6" x14ac:dyDescent="0.3">
      <c r="A52">
        <v>51</v>
      </c>
      <c r="B52" s="1" t="s">
        <v>965</v>
      </c>
      <c r="C52" s="1" t="s">
        <v>860</v>
      </c>
      <c r="D52">
        <v>1084</v>
      </c>
      <c r="E52" s="1" t="s">
        <v>699</v>
      </c>
      <c r="F52" s="1" t="s">
        <v>966</v>
      </c>
    </row>
    <row r="53" spans="1:6" x14ac:dyDescent="0.3">
      <c r="A53">
        <v>52</v>
      </c>
      <c r="B53" s="1" t="s">
        <v>967</v>
      </c>
      <c r="C53" s="1" t="s">
        <v>794</v>
      </c>
      <c r="D53">
        <v>236</v>
      </c>
      <c r="E53" s="1" t="s">
        <v>620</v>
      </c>
      <c r="F53" s="1" t="s">
        <v>968</v>
      </c>
    </row>
    <row r="54" spans="1:6" x14ac:dyDescent="0.3">
      <c r="A54">
        <v>53</v>
      </c>
      <c r="B54" s="1" t="s">
        <v>969</v>
      </c>
      <c r="C54" s="1" t="s">
        <v>869</v>
      </c>
      <c r="D54">
        <v>1672</v>
      </c>
      <c r="E54" s="1" t="s">
        <v>794</v>
      </c>
      <c r="F54" s="1" t="s">
        <v>970</v>
      </c>
    </row>
    <row r="55" spans="1:6" x14ac:dyDescent="0.3">
      <c r="A55">
        <v>54</v>
      </c>
      <c r="B55" s="1" t="s">
        <v>971</v>
      </c>
      <c r="C55" s="1" t="s">
        <v>874</v>
      </c>
      <c r="D55">
        <v>1236</v>
      </c>
      <c r="E55" s="1" t="s">
        <v>698</v>
      </c>
      <c r="F55" s="1" t="s">
        <v>972</v>
      </c>
    </row>
    <row r="56" spans="1:6" x14ac:dyDescent="0.3">
      <c r="A56">
        <v>55</v>
      </c>
      <c r="B56" s="1" t="s">
        <v>973</v>
      </c>
      <c r="C56" s="1" t="s">
        <v>860</v>
      </c>
      <c r="D56">
        <v>1904</v>
      </c>
      <c r="E56" s="1" t="s">
        <v>794</v>
      </c>
      <c r="F56" s="1" t="s">
        <v>974</v>
      </c>
    </row>
    <row r="57" spans="1:6" x14ac:dyDescent="0.3">
      <c r="A57">
        <v>56</v>
      </c>
      <c r="B57" s="1" t="s">
        <v>905</v>
      </c>
      <c r="C57" s="1" t="s">
        <v>794</v>
      </c>
      <c r="D57">
        <v>1272</v>
      </c>
      <c r="E57" s="1" t="s">
        <v>698</v>
      </c>
      <c r="F57" s="1" t="s">
        <v>975</v>
      </c>
    </row>
    <row r="58" spans="1:6" x14ac:dyDescent="0.3">
      <c r="A58">
        <v>57</v>
      </c>
      <c r="B58" s="1" t="s">
        <v>976</v>
      </c>
      <c r="C58" s="1" t="s">
        <v>866</v>
      </c>
      <c r="D58">
        <v>1582</v>
      </c>
      <c r="E58" s="1" t="s">
        <v>707</v>
      </c>
      <c r="F58" s="1" t="s">
        <v>977</v>
      </c>
    </row>
    <row r="59" spans="1:6" x14ac:dyDescent="0.3">
      <c r="A59">
        <v>58</v>
      </c>
      <c r="B59" s="1" t="s">
        <v>978</v>
      </c>
      <c r="C59" s="1" t="s">
        <v>874</v>
      </c>
      <c r="D59">
        <v>1492</v>
      </c>
      <c r="E59" s="1" t="s">
        <v>620</v>
      </c>
      <c r="F59" s="1" t="s">
        <v>979</v>
      </c>
    </row>
    <row r="60" spans="1:6" x14ac:dyDescent="0.3">
      <c r="A60">
        <v>59</v>
      </c>
      <c r="B60" s="1" t="s">
        <v>980</v>
      </c>
      <c r="C60" s="1" t="s">
        <v>874</v>
      </c>
      <c r="D60">
        <v>811</v>
      </c>
      <c r="E60" s="1" t="s">
        <v>794</v>
      </c>
      <c r="F60" s="1" t="s">
        <v>981</v>
      </c>
    </row>
    <row r="61" spans="1:6" x14ac:dyDescent="0.3">
      <c r="A61">
        <v>60</v>
      </c>
      <c r="B61" s="1" t="s">
        <v>982</v>
      </c>
      <c r="C61" s="1" t="s">
        <v>869</v>
      </c>
      <c r="D61">
        <v>827</v>
      </c>
      <c r="E61" s="1" t="s">
        <v>829</v>
      </c>
      <c r="F61" s="1" t="s">
        <v>983</v>
      </c>
    </row>
    <row r="62" spans="1:6" x14ac:dyDescent="0.3">
      <c r="A62">
        <v>61</v>
      </c>
      <c r="B62" s="1" t="s">
        <v>984</v>
      </c>
      <c r="C62" s="1" t="s">
        <v>863</v>
      </c>
      <c r="D62">
        <v>810</v>
      </c>
      <c r="E62" s="1" t="s">
        <v>698</v>
      </c>
      <c r="F62" s="1" t="s">
        <v>985</v>
      </c>
    </row>
    <row r="63" spans="1:6" x14ac:dyDescent="0.3">
      <c r="A63">
        <v>62</v>
      </c>
      <c r="B63" s="1" t="s">
        <v>986</v>
      </c>
      <c r="C63" s="1" t="s">
        <v>866</v>
      </c>
      <c r="D63">
        <v>1356</v>
      </c>
      <c r="E63" s="1" t="s">
        <v>701</v>
      </c>
      <c r="F63" s="1" t="s">
        <v>987</v>
      </c>
    </row>
    <row r="64" spans="1:6" x14ac:dyDescent="0.3">
      <c r="A64">
        <v>63</v>
      </c>
      <c r="B64" s="1" t="s">
        <v>988</v>
      </c>
      <c r="C64" s="1" t="s">
        <v>869</v>
      </c>
      <c r="D64">
        <v>1348</v>
      </c>
      <c r="E64" s="1" t="s">
        <v>699</v>
      </c>
      <c r="F64" s="1" t="s">
        <v>989</v>
      </c>
    </row>
    <row r="65" spans="1:6" x14ac:dyDescent="0.3">
      <c r="A65">
        <v>64</v>
      </c>
      <c r="B65" s="1" t="s">
        <v>990</v>
      </c>
      <c r="C65" s="1" t="s">
        <v>860</v>
      </c>
      <c r="D65">
        <v>1878</v>
      </c>
      <c r="E65" s="1" t="s">
        <v>794</v>
      </c>
      <c r="F65" s="1" t="s">
        <v>991</v>
      </c>
    </row>
    <row r="66" spans="1:6" x14ac:dyDescent="0.3">
      <c r="A66">
        <v>65</v>
      </c>
      <c r="B66" s="1" t="s">
        <v>992</v>
      </c>
      <c r="C66" s="1" t="s">
        <v>794</v>
      </c>
      <c r="D66">
        <v>1895</v>
      </c>
      <c r="E66" s="1" t="s">
        <v>699</v>
      </c>
      <c r="F66" s="1" t="s">
        <v>993</v>
      </c>
    </row>
    <row r="67" spans="1:6" x14ac:dyDescent="0.3">
      <c r="A67">
        <v>66</v>
      </c>
      <c r="B67" s="1" t="s">
        <v>994</v>
      </c>
      <c r="C67" s="1" t="s">
        <v>866</v>
      </c>
      <c r="D67">
        <v>610</v>
      </c>
      <c r="E67" s="1" t="s">
        <v>701</v>
      </c>
      <c r="F67" s="1" t="s">
        <v>995</v>
      </c>
    </row>
    <row r="68" spans="1:6" x14ac:dyDescent="0.3">
      <c r="A68">
        <v>67</v>
      </c>
      <c r="B68" s="1" t="s">
        <v>996</v>
      </c>
      <c r="C68" s="1" t="s">
        <v>794</v>
      </c>
      <c r="D68">
        <v>1374</v>
      </c>
      <c r="E68" s="1" t="s">
        <v>698</v>
      </c>
      <c r="F68" s="1" t="s">
        <v>997</v>
      </c>
    </row>
    <row r="69" spans="1:6" x14ac:dyDescent="0.3">
      <c r="A69">
        <v>68</v>
      </c>
      <c r="B69" s="1" t="s">
        <v>998</v>
      </c>
      <c r="C69" s="1" t="s">
        <v>860</v>
      </c>
      <c r="D69">
        <v>597</v>
      </c>
      <c r="E69" s="1" t="s">
        <v>620</v>
      </c>
      <c r="F69" s="1" t="s">
        <v>999</v>
      </c>
    </row>
    <row r="70" spans="1:6" x14ac:dyDescent="0.3">
      <c r="A70">
        <v>69</v>
      </c>
      <c r="B70" s="1" t="s">
        <v>1000</v>
      </c>
      <c r="C70" s="1" t="s">
        <v>874</v>
      </c>
      <c r="D70">
        <v>998</v>
      </c>
      <c r="E70" s="1" t="s">
        <v>701</v>
      </c>
      <c r="F70" s="1" t="s">
        <v>1001</v>
      </c>
    </row>
    <row r="71" spans="1:6" x14ac:dyDescent="0.3">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6F02-42DB-42CA-8492-F9819C1C2AC3}">
  <dimension ref="A1:K46"/>
  <sheetViews>
    <sheetView workbookViewId="0">
      <selection activeCell="V39" sqref="V39"/>
    </sheetView>
  </sheetViews>
  <sheetFormatPr defaultRowHeight="14.4" x14ac:dyDescent="0.3"/>
  <cols>
    <col min="1" max="1" width="12.5546875" bestFit="1" customWidth="1"/>
    <col min="2" max="2" width="14.88671875" bestFit="1" customWidth="1"/>
    <col min="4" max="4" width="13.6640625" bestFit="1" customWidth="1"/>
    <col min="5" max="5" width="16.44140625" bestFit="1" customWidth="1"/>
    <col min="6" max="6" width="27.109375" bestFit="1" customWidth="1"/>
    <col min="7" max="7" width="14.44140625" bestFit="1" customWidth="1"/>
    <col min="8" max="8" width="14.88671875" bestFit="1" customWidth="1"/>
    <col min="9" max="9" width="27.109375" bestFit="1" customWidth="1"/>
    <col min="10" max="10" width="12.5546875" bestFit="1" customWidth="1"/>
    <col min="11" max="11" width="14.88671875" bestFit="1" customWidth="1"/>
  </cols>
  <sheetData>
    <row r="1" spans="1:9" x14ac:dyDescent="0.3">
      <c r="A1" s="5" t="s">
        <v>1003</v>
      </c>
      <c r="B1" t="s">
        <v>1014</v>
      </c>
      <c r="C1" s="5"/>
      <c r="D1" s="5"/>
      <c r="E1" s="5"/>
      <c r="F1" s="5"/>
      <c r="G1" s="5"/>
      <c r="H1" s="5"/>
      <c r="I1" s="5"/>
    </row>
    <row r="2" spans="1:9" x14ac:dyDescent="0.3">
      <c r="A2" s="6" t="s">
        <v>842</v>
      </c>
      <c r="B2" s="7">
        <v>95468</v>
      </c>
      <c r="E2" t="s">
        <v>1014</v>
      </c>
      <c r="F2" t="s">
        <v>1015</v>
      </c>
      <c r="G2" t="s">
        <v>1016</v>
      </c>
      <c r="H2" t="s">
        <v>1021</v>
      </c>
    </row>
    <row r="3" spans="1:9" x14ac:dyDescent="0.3">
      <c r="A3" s="6" t="s">
        <v>621</v>
      </c>
      <c r="B3" s="7">
        <v>704509</v>
      </c>
      <c r="E3" s="7">
        <v>3520984</v>
      </c>
      <c r="F3" s="1">
        <v>5.53</v>
      </c>
      <c r="G3" s="7">
        <v>3520.9839999999999</v>
      </c>
      <c r="H3" s="1">
        <v>1000</v>
      </c>
    </row>
    <row r="4" spans="1:9" x14ac:dyDescent="0.3">
      <c r="A4" s="6" t="s">
        <v>747</v>
      </c>
      <c r="B4" s="7">
        <v>511823</v>
      </c>
    </row>
    <row r="5" spans="1:9" x14ac:dyDescent="0.3">
      <c r="A5" s="6" t="s">
        <v>837</v>
      </c>
      <c r="B5" s="7">
        <v>140393</v>
      </c>
    </row>
    <row r="6" spans="1:9" x14ac:dyDescent="0.3">
      <c r="A6" s="6" t="s">
        <v>840</v>
      </c>
      <c r="B6" s="7">
        <v>150346</v>
      </c>
      <c r="D6" s="5" t="s">
        <v>1003</v>
      </c>
      <c r="E6" t="s">
        <v>1014</v>
      </c>
      <c r="F6" s="5"/>
      <c r="G6" s="5"/>
      <c r="H6" s="5"/>
      <c r="I6" s="5"/>
    </row>
    <row r="7" spans="1:9" x14ac:dyDescent="0.3">
      <c r="A7" s="6" t="s">
        <v>841</v>
      </c>
      <c r="B7" s="7">
        <v>157913</v>
      </c>
      <c r="D7" s="6" t="s">
        <v>891</v>
      </c>
      <c r="E7" s="7">
        <v>97665</v>
      </c>
      <c r="G7">
        <f>CORREL(Orders!D:D,Orders!M:M)</f>
        <v>3.4781737193018245E-3</v>
      </c>
      <c r="I7" t="s">
        <v>1018</v>
      </c>
    </row>
    <row r="8" spans="1:9" x14ac:dyDescent="0.3">
      <c r="A8" s="6" t="s">
        <v>839</v>
      </c>
      <c r="B8" s="7">
        <v>135826</v>
      </c>
      <c r="D8" s="6" t="s">
        <v>973</v>
      </c>
      <c r="E8" s="7">
        <v>106624</v>
      </c>
      <c r="I8" t="s">
        <v>1019</v>
      </c>
    </row>
    <row r="9" spans="1:9" x14ac:dyDescent="0.3">
      <c r="A9" s="6" t="s">
        <v>795</v>
      </c>
      <c r="B9" s="7">
        <v>737389</v>
      </c>
      <c r="D9" s="6" t="s">
        <v>957</v>
      </c>
      <c r="E9" s="7">
        <v>101556</v>
      </c>
      <c r="I9" t="s">
        <v>1020</v>
      </c>
    </row>
    <row r="10" spans="1:9" x14ac:dyDescent="0.3">
      <c r="A10" s="6" t="s">
        <v>843</v>
      </c>
      <c r="B10" s="7">
        <v>136938</v>
      </c>
      <c r="D10" s="6" t="s">
        <v>859</v>
      </c>
      <c r="E10" s="7">
        <v>121905</v>
      </c>
    </row>
    <row r="11" spans="1:9" x14ac:dyDescent="0.3">
      <c r="A11" s="6" t="s">
        <v>845</v>
      </c>
      <c r="B11" s="7">
        <v>151619</v>
      </c>
      <c r="D11" s="6" t="s">
        <v>905</v>
      </c>
      <c r="E11" s="7">
        <v>114476</v>
      </c>
    </row>
    <row r="12" spans="1:9" x14ac:dyDescent="0.3">
      <c r="A12" s="6" t="s">
        <v>822</v>
      </c>
      <c r="B12" s="7">
        <v>449169</v>
      </c>
      <c r="D12" s="6" t="s">
        <v>1004</v>
      </c>
      <c r="E12" s="7">
        <v>542226</v>
      </c>
    </row>
    <row r="13" spans="1:9" x14ac:dyDescent="0.3">
      <c r="A13" s="6" t="s">
        <v>836</v>
      </c>
      <c r="B13" s="7">
        <v>149591</v>
      </c>
    </row>
    <row r="14" spans="1:9" x14ac:dyDescent="0.3">
      <c r="A14" s="6" t="s">
        <v>1004</v>
      </c>
      <c r="B14" s="7">
        <v>3520984</v>
      </c>
    </row>
    <row r="16" spans="1:9" x14ac:dyDescent="0.3">
      <c r="D16" s="5" t="s">
        <v>1003</v>
      </c>
      <c r="E16" t="s">
        <v>1017</v>
      </c>
      <c r="F16" s="5"/>
      <c r="G16" s="5" t="s">
        <v>1003</v>
      </c>
      <c r="H16" t="s">
        <v>1014</v>
      </c>
      <c r="I16" s="5"/>
    </row>
    <row r="17" spans="1:11" x14ac:dyDescent="0.3">
      <c r="A17" s="5" t="s">
        <v>1003</v>
      </c>
      <c r="B17" t="s">
        <v>1014</v>
      </c>
      <c r="C17" s="5"/>
      <c r="D17" s="6" t="s">
        <v>218</v>
      </c>
      <c r="E17" s="1">
        <v>18</v>
      </c>
      <c r="F17" s="5"/>
      <c r="G17" s="6" t="s">
        <v>699</v>
      </c>
      <c r="H17" s="7">
        <v>586176</v>
      </c>
    </row>
    <row r="18" spans="1:11" x14ac:dyDescent="0.3">
      <c r="A18" s="6" t="s">
        <v>874</v>
      </c>
      <c r="B18" s="7">
        <v>329862</v>
      </c>
      <c r="D18" s="6" t="s">
        <v>152</v>
      </c>
      <c r="E18" s="1">
        <v>21</v>
      </c>
      <c r="G18" s="6" t="s">
        <v>698</v>
      </c>
      <c r="H18" s="7">
        <v>674634</v>
      </c>
    </row>
    <row r="19" spans="1:11" x14ac:dyDescent="0.3">
      <c r="A19" s="6" t="s">
        <v>866</v>
      </c>
      <c r="B19" s="7">
        <v>1005645</v>
      </c>
      <c r="D19" s="6" t="s">
        <v>32</v>
      </c>
      <c r="E19" s="1">
        <v>18</v>
      </c>
      <c r="G19" s="6" t="s">
        <v>707</v>
      </c>
      <c r="H19" s="7">
        <v>408194</v>
      </c>
    </row>
    <row r="20" spans="1:11" x14ac:dyDescent="0.3">
      <c r="A20" s="6" t="s">
        <v>885</v>
      </c>
      <c r="B20" s="7">
        <v>201151</v>
      </c>
      <c r="D20" s="6" t="s">
        <v>324</v>
      </c>
      <c r="E20" s="1">
        <v>28</v>
      </c>
      <c r="G20" s="6" t="s">
        <v>829</v>
      </c>
      <c r="H20" s="7">
        <v>313783</v>
      </c>
    </row>
    <row r="21" spans="1:11" x14ac:dyDescent="0.3">
      <c r="A21" s="6" t="s">
        <v>863</v>
      </c>
      <c r="B21" s="7">
        <v>212281</v>
      </c>
      <c r="D21" s="6" t="s">
        <v>230</v>
      </c>
      <c r="E21" s="1">
        <v>21</v>
      </c>
      <c r="G21" s="6" t="s">
        <v>701</v>
      </c>
      <c r="H21" s="7">
        <v>574682</v>
      </c>
      <c r="J21" s="5" t="s">
        <v>1003</v>
      </c>
      <c r="K21" t="s">
        <v>1014</v>
      </c>
    </row>
    <row r="22" spans="1:11" x14ac:dyDescent="0.3">
      <c r="A22" s="6" t="s">
        <v>794</v>
      </c>
      <c r="B22" s="7">
        <v>297372</v>
      </c>
      <c r="D22" s="6" t="s">
        <v>301</v>
      </c>
      <c r="E22" s="1">
        <v>20</v>
      </c>
      <c r="G22" s="6" t="s">
        <v>794</v>
      </c>
      <c r="H22" s="7">
        <v>631585</v>
      </c>
      <c r="J22" s="6">
        <v>0</v>
      </c>
      <c r="K22" s="7">
        <v>99400</v>
      </c>
    </row>
    <row r="23" spans="1:11" x14ac:dyDescent="0.3">
      <c r="A23" s="6" t="s">
        <v>860</v>
      </c>
      <c r="B23" s="7">
        <v>740831</v>
      </c>
      <c r="D23" s="6" t="s">
        <v>188</v>
      </c>
      <c r="E23" s="1">
        <v>24</v>
      </c>
      <c r="G23" s="6" t="s">
        <v>620</v>
      </c>
      <c r="H23" s="7">
        <v>331930</v>
      </c>
      <c r="J23" s="6">
        <v>1</v>
      </c>
      <c r="K23" s="7">
        <v>129309</v>
      </c>
    </row>
    <row r="24" spans="1:11" x14ac:dyDescent="0.3">
      <c r="A24" s="6" t="s">
        <v>869</v>
      </c>
      <c r="B24" s="7">
        <v>733842</v>
      </c>
      <c r="D24" s="6" t="s">
        <v>307</v>
      </c>
      <c r="E24" s="1">
        <v>29</v>
      </c>
      <c r="G24" s="6" t="s">
        <v>1004</v>
      </c>
      <c r="H24" s="7">
        <v>3520984</v>
      </c>
      <c r="J24" s="6">
        <v>2</v>
      </c>
      <c r="K24" s="7">
        <v>152940</v>
      </c>
    </row>
    <row r="25" spans="1:11" x14ac:dyDescent="0.3">
      <c r="A25" s="6" t="s">
        <v>1004</v>
      </c>
      <c r="B25" s="7">
        <v>3520984</v>
      </c>
      <c r="D25" s="6" t="s">
        <v>158</v>
      </c>
      <c r="E25" s="1">
        <v>27</v>
      </c>
      <c r="J25" s="6">
        <v>3</v>
      </c>
      <c r="K25" s="7">
        <v>146810</v>
      </c>
    </row>
    <row r="26" spans="1:11" x14ac:dyDescent="0.3">
      <c r="D26" s="6" t="s">
        <v>397</v>
      </c>
      <c r="E26" s="1">
        <v>19</v>
      </c>
      <c r="J26" s="6">
        <v>4</v>
      </c>
      <c r="K26" s="7">
        <v>114700</v>
      </c>
    </row>
    <row r="27" spans="1:11" x14ac:dyDescent="0.3">
      <c r="D27" s="6" t="s">
        <v>1004</v>
      </c>
      <c r="E27" s="1">
        <v>225</v>
      </c>
      <c r="J27" s="6">
        <v>5</v>
      </c>
      <c r="K27" s="7">
        <v>156198</v>
      </c>
    </row>
    <row r="28" spans="1:11" x14ac:dyDescent="0.3">
      <c r="J28" s="6">
        <v>6</v>
      </c>
      <c r="K28" s="7">
        <v>177211</v>
      </c>
    </row>
    <row r="29" spans="1:11" x14ac:dyDescent="0.3">
      <c r="J29" s="6">
        <v>7</v>
      </c>
      <c r="K29" s="7">
        <v>147749</v>
      </c>
    </row>
    <row r="30" spans="1:11" x14ac:dyDescent="0.3">
      <c r="J30" s="6">
        <v>8</v>
      </c>
      <c r="K30" s="7">
        <v>133617</v>
      </c>
    </row>
    <row r="31" spans="1:11" x14ac:dyDescent="0.3">
      <c r="J31" s="6">
        <v>9</v>
      </c>
      <c r="K31" s="7">
        <v>153678</v>
      </c>
    </row>
    <row r="32" spans="1:11" x14ac:dyDescent="0.3">
      <c r="J32" s="6">
        <v>10</v>
      </c>
      <c r="K32" s="7">
        <v>94985</v>
      </c>
    </row>
    <row r="33" spans="10:11" x14ac:dyDescent="0.3">
      <c r="J33" s="6">
        <v>11</v>
      </c>
      <c r="K33" s="7">
        <v>130287</v>
      </c>
    </row>
    <row r="34" spans="10:11" x14ac:dyDescent="0.3">
      <c r="J34" s="6">
        <v>12</v>
      </c>
      <c r="K34" s="7">
        <v>162394</v>
      </c>
    </row>
    <row r="35" spans="10:11" x14ac:dyDescent="0.3">
      <c r="J35" s="6">
        <v>13</v>
      </c>
      <c r="K35" s="7">
        <v>152340</v>
      </c>
    </row>
    <row r="36" spans="10:11" x14ac:dyDescent="0.3">
      <c r="J36" s="6">
        <v>14</v>
      </c>
      <c r="K36" s="7">
        <v>126406</v>
      </c>
    </row>
    <row r="37" spans="10:11" x14ac:dyDescent="0.3">
      <c r="J37" s="6">
        <v>15</v>
      </c>
      <c r="K37" s="7">
        <v>163586</v>
      </c>
    </row>
    <row r="38" spans="10:11" x14ac:dyDescent="0.3">
      <c r="J38" s="6">
        <v>16</v>
      </c>
      <c r="K38" s="7">
        <v>128797</v>
      </c>
    </row>
    <row r="39" spans="10:11" x14ac:dyDescent="0.3">
      <c r="J39" s="6">
        <v>17</v>
      </c>
      <c r="K39" s="7">
        <v>155373</v>
      </c>
    </row>
    <row r="40" spans="10:11" x14ac:dyDescent="0.3">
      <c r="J40" s="6">
        <v>18</v>
      </c>
      <c r="K40" s="7">
        <v>173118</v>
      </c>
    </row>
    <row r="41" spans="10:11" x14ac:dyDescent="0.3">
      <c r="J41" s="6">
        <v>19</v>
      </c>
      <c r="K41" s="7">
        <v>185771</v>
      </c>
    </row>
    <row r="42" spans="10:11" x14ac:dyDescent="0.3">
      <c r="J42" s="6">
        <v>20</v>
      </c>
      <c r="K42" s="7">
        <v>186426</v>
      </c>
    </row>
    <row r="43" spans="10:11" x14ac:dyDescent="0.3">
      <c r="J43" s="6">
        <v>21</v>
      </c>
      <c r="K43" s="7">
        <v>155466</v>
      </c>
    </row>
    <row r="44" spans="10:11" x14ac:dyDescent="0.3">
      <c r="J44" s="6">
        <v>22</v>
      </c>
      <c r="K44" s="7">
        <v>125912</v>
      </c>
    </row>
    <row r="45" spans="10:11" x14ac:dyDescent="0.3">
      <c r="J45" s="6">
        <v>23</v>
      </c>
      <c r="K45" s="7">
        <v>168511</v>
      </c>
    </row>
    <row r="46" spans="10:11" x14ac:dyDescent="0.3">
      <c r="J46" s="6" t="s">
        <v>1004</v>
      </c>
      <c r="K46"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2B520-36F9-48B5-BC18-5C17A6234830}">
  <dimension ref="A1"/>
  <sheetViews>
    <sheetView tabSelected="1" zoomScale="90" workbookViewId="0">
      <selection activeCell="V39" sqref="V39"/>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f n p   d a t a s e t s _ 3 d 4 b 9 9 b e - e 8 e 3 - 4 e 3 7 - 9 c c 5 - 9 f 7 7 b a 0 d a f 3 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C l i e n t W i n d o w X M L " > < C u s t o m C o n t e n t > < ! [ C D A T A [ o r d e r s _ 5 9 0 d 5 7 a c - c e 4 a - 4 2 3 7 - a 0 1 0 - 4 4 0 e 4 9 f 9 d 6 7 c ] ] > < / C u s t o m C o n t e n t > < / G e m i n i > 
</file>

<file path=customXml/item13.xml>��< ? x m l   v e r s i o n = " 1 . 0 "   e n c o d i n g = " U T F - 1 6 " ? > < G e m i n i   x m l n s = " h t t p : / / g e m i n i / p i v o t c u s t o m i z a t i o n / S a n d b o x N o n E m p t y " > < C u s t o m C o n t e n t > < ! [ C D A T A [ 1 ] ] > < / C u s t o m C o n t e n t > < / G e m i n i > 
</file>

<file path=customXml/item14.xml>��< ? x m l   v e r s i o n = " 1 . 0 "   e n c o d i n g = " U T F - 1 6 " ? > < G e m i n i   x m l n s = " h t t p : / / g e m i n i / p i v o t c u s t o m i z a t i o n / T a b l e O r d e r " > < C u s t o m C o n t e n t > < ! [ C D A T A [ f n p   d a t a s e t s _ 3 d 4 b 9 9 b e - e 8 e 3 - 4 e 3 7 - 9 c c 5 - 9 f 7 7 b a 0 d a f 3 9 , c u s t o m e r s _ 7 a 6 1 f 7 0 e - 2 6 9 5 - 4 9 0 d - b 4 2 c - 4 a e 0 8 b e 6 b c 5 0 , o r d e r s _ 5 9 0 d 5 7 a c - c e 4 a - 4 2 3 7 - a 0 1 0 - 4 4 0 e 4 9 f 9 d 6 7 c , p r o d u c t s _ 6 9 b 8 7 e d 0 - 7 a b 8 - 4 5 3 1 - b 7 c 6 - 6 5 2 9 d f b 2 5 f 7 4 , c u s t o m e r s   1 , o r d e r s   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 2 0 2 5 - 0 1 - 0 4 T 1 9 : 3 4 : 1 2 . 7 5 7 2 7 5 + 0 5 : 3 0 < / L a s t P r o c e s s e d T i m e > < / D a t a M o d e l i n g S a n d b o x . S e r i a l i z e d S a n d b o x E r r o r C a c h e > ] ] > < / C u s t o m C o n t e n t > < / G e m i n i > 
</file>

<file path=customXml/item16.xml>��< ? x m l   v e r s i o n = " 1 . 0 "   e n c o d i n g = " u t f - 1 6 " ? > < D a t a M a s h u p   x m l n s = " h t t p : / / s c h e m a s . m i c r o s o f t . c o m / D a t a M a s h u p " > A A A A A G o G A A B Q S w M E F A A C A A g A Z J U k W h e f e o W n A A A A + A A A A B I A H A B D b 2 5 m a W c v U G F j a 2 F n Z S 5 4 b W w g o h g A K K A U A A A A A A A A A A A A A A A A A A A A A A A A A A A A h Y 8 x D o I w G E a v Q r r T F s R A y E 8 Z n E z E m J g Y 1 6 Z U a I R i a L H c z c E j e Q V J F H V z / F 7 e 8 L 7 H 7 Q 7 5 2 D b e V f Z G d T p D A a b I k 1 p 0 p d J V h g Z 7 8 h O U M 9 h x c e a V 9 C Z Z m 3 Q 0 Z Y Z q a y 8 p I c 4 5 7 B a 4 6 y s S U h q Q Y 7 H Z i 1 q 2 H H 1 k 9 V / 2 l T a W a y E R g 8 M r h o U 4 T v A y j i i O k g D I j K F Q + q u E U z G m Q H 4 g r I b G D r 1 k U v v r L Z B 5 A n m / Y E 9 Q S w M E F A A C A A g A Z J U 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V J F q p a + s 1 Y Q M A A J k Q A A A T A B w A R m 9 y b X V s Y X M v U 2 V j d G l v b j E u b S C i G A A o o B Q A A A A A A A A A A A A A A A A A A A A A A A A A A A D d V 0 t P 2 0 A Q v i P l P 6 z M x U i O 1 a C W S q 1 8 Q E 4 o a U t 4 J O 0 l i a L F 3 h C 3 9 m 6 0 u 6 Z E U f 5 7 Z 7 1 + 2 0 F c K B Q u M T O z 8 3 3 z W o 8 F 8 W T A K B r r 3 9 7 n z k H n Q K w w J z 4 6 N J Z 0 j X w s s S B S G M h B I Z G d A w R / Y x Z z j 4 D k j I U + 4 f Z Z E B J h G u 6 n 2 Q 9 B u J j 9 x h z T W Z / 9 o S H D v p i d j a 6 6 3 e 7 g w S N h 9 4 q z X 4 D W j X B A 9 y s q 0 E e d g 4 C W k c s 0 v V h I F g H q S x K 0 N O z h c y H M F k W Y n r h X x d A h b q e H h o 4 R X W G 5 M p x n Y 2 B Y I x w R x 8 i J 2 I r I f D d 1 G Z W E y n m e g 2 G 0 Z l x C a d z x T 8 X U F f d 2 n 3 l x B F b m P 0 u R N e 2 T M I g C S b h j W I a F X B b G E R X O R w s N q M f 8 g N 4 5 v e M P x x a 6 j p k k Y 7 k J i V M 8 2 k B 7 X h Q W c C O m g j o n G L K d z M M E 3 4 J d q k n l Z i 1 + C 0 1 T g 9 M w H H s 4 x F w 4 k s e k 5 N t d Y X o H 9 p P N m h R + J 5 A d s W Q 8 0 s S V U n l v E L G 2 W 8 N N Q 1 8 M + 4 A o w R R J 8 i B 3 F t o a q m w N o R v I T V M I l c S e X I z i 6 J b w h n o A O Q 8 b 0 i + E + i 3 G p 7 7 P i R A V + a 4 0 y L W o y x P N u P / m x z m N 8 Y V n W b N 4 d Y N c S s 7 e K e 6 9 e + I Y j x g l / 8 0 c X 6 r I 9 R A P q T x 5 b y t r P Z u P T D i 4 8 m O Y 2 7 Z z 1 z G m U g 9 7 T a O x + l j m t w N U o K y a B K W L A 5 4 T l S r H P e G b 9 o O 5 t v X s d + Z h t W Y 0 A r j 0 P C z q i l 2 R 2 C G F P l O 5 u o A W X a H k R s v z C z e N z q x Z q 4 C F j J K 9 h Q j 2 V k j R t h O x k p r T I g t Q y A K 9 B f s c h r Q d t Y 0 e g C c H U l i V D 1 s J M k Q l U I h F U Q r I G 0 L B h Z / 1 e g G q F a n Y r H N T D Z R i J r 9 m M k c J 9 J F R T i d w V 9 6 T j m q P q M 4 A P P r B c q k n c + G n V c 6 C m 1 a a Y t 6 t J j V D H T x I D m 8 X 8 N r H G 7 F 3 P l R c F Y I q r H b w f s y T f r K V w 0 p / t / W O S k m v P d w a t f 2 1 q / T 3 E 8 v X e 2 L 9 e s 0 C Z n A t N b w g X D X 6 d U x 4 Q E r Z H B E B D r + y o K W M g F C 9 L W D 4 1 v o / 0 d Q Y m Q p O K X / f A u r b 3 8 l S X s Z w G 5 f r u s Z U 1 S u 3 z 8 l o V f K c 5 7 p G v I q j O A T w p j e H o 5 s j Y 9 c Q V B a I J n B 5 i 8 i E b 3 u P y K N 8 4 U 0 i 4 / H q d o l K g v Z u E y d v c Z l 4 b C 3 I d O 0 f B 3 B x 3 z H e / E A o z 2 J z n 2 h 7 i e u l Q H g 8 W D f e / I 9 9 D v w F U E s B A i 0 A F A A C A A g A Z J U k W h e f e o W n A A A A + A A A A B I A A A A A A A A A A A A A A A A A A A A A A E N v b m Z p Z y 9 Q Y W N r Y W d l L n h t b F B L A Q I t A B Q A A g A I A G S V J F o P y u m r p A A A A O k A A A A T A A A A A A A A A A A A A A A A A P M A A A B b Q 2 9 u d G V u d F 9 U e X B l c 1 0 u e G 1 s U E s B A i 0 A F A A C A A g A Z J U k W q l r 6 z V h A w A A m R A A A B M A A A A A A A A A A A A A A A A A 5 A 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z g A A A A A A A D N 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D R U M T M 6 M T M 6 M D c u M z A 1 N j E x 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w N F Q x M z o x M z o w N y 4 z M j E 0 N D c 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t h c m F u J T V D R G 9 3 b m x v Y W R z J T V D R k 5 Q L S 0 t R X h j Z W w t U H J v a m V j d C 1 t Y W l u J T V D R k 5 Q L S 0 t R X h j Z W w t U H J v a m V j d C 1 t Y W l u J T V D Z m 5 w J T I w Z G F 0 Y X N l d H M 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w N F Q x M z o x M z o w N y 4 z M j k 2 N D g 5 W i I g L z 4 8 R W 5 0 c n k g V H l w Z T 0 i R m l s b E N v b H V t b l R 5 c G V z I i B W Y W x 1 Z T 0 i c 0 F 3 W U R B d 2 t L Q 1 F v R 0 J n W U R B d 0 1 E 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V G l t Z S k m c X V v d D s s J n F 1 b 3 Q 7 Z G l m Z l 9 v c m R l c l 9 k 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3 B y b 2 R 1 Y 3 R z L 0 N o Y W 5 n Z W Q g V H l w Z S 5 7 U H J p Y 2 U g K E l O U i k s M 3 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w c m 9 k d W N 0 c y 9 D a G F u Z 2 V k I F R 5 c G U u e 1 B y a W N l I C h J T l I p L D N 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a 2 F y Y W 4 l N U N E b 3 d u b G 9 h Z H M l N U N G T l A t L S 1 F e G N l b C 1 Q c m 9 q Z W N 0 L W 1 h a W 4 l N U N G T l A t L S 1 F e G N l b C 1 Q c m 9 q Z W N 0 L W 1 h a W 4 l N U N m b n A l M j B k Y X R h c 2 V 0 c y 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D R U M T M 6 M T M 6 M D c u M z M 3 N z M 0 N 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r Y X J h b i U 1 Q 0 R v d 2 5 s b 2 F k c y U 1 Q 0 Z O U C 0 t L U V 4 Y 2 V s L V B y b 2 p l Y 3 Q t b W F p b i 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w v S X R l b X M + P C 9 M b 2 N h b F B h Y 2 t h Z 2 V N Z X R h Z G F 0 Y U Z p b G U + F g A A A F B L B Q Y A A A A A A A A A A A A A A A A A A A A A A A A m A Q A A A Q A A A N C M n d 8 B F d E R j H o A w E / C l + s B A A A A 0 B p + r l r G N k i e C H r 6 8 n 2 K M w A A A A A C A A A A A A A Q Z g A A A A E A A C A A A A D 8 F t w D z j 6 / W h X v r g l I O S p P K 6 a X z / q 5 K w i e P q d D p Z 9 i L w A A A A A O g A A A A A I A A C A A A A D W y P r 7 Y Y c E s G T C S a O I n j 7 D y 7 s 1 M + V 2 c b l 4 B g X S q p t m u F A A A A D g 5 G A + D o P G 0 V V L c M / t t C G w d W U L K G 3 O S L 3 u s 2 T a h H a 7 3 d A 0 g 9 x s 4 b E p o r C c B N T 6 X X k R g p Y t o u j v E S V X q Y k d i w b J X Z r d f 1 9 P H o n L g C w v Y s a c L 0 A A A A D o O 5 l 0 V Y G k i n c m G H j j s n Q + V h a 7 e v P L h g P L S N p n p K J j J L 9 t 3 R i T i + x o v h / I C B 5 M P m w N f L 8 Z d 3 / 1 j K a m b G 3 E Q E 1 V < / D a t a M a s h u p > 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 d a t a s e t s _ 3 d 4 b 9 9 b e - e 8 e 3 - 4 e 3 7 - 9 c c 5 - 9 f 7 7 b a 0 d a f 3 9 < / K e y > < V a l u e   x m l n s : a = " h t t p : / / s c h e m a s . d a t a c o n t r a c t . o r g / 2 0 0 4 / 0 7 / M i c r o s o f t . A n a l y s i s S e r v i c e s . C o m m o n " > < a : H a s F o c u s > t r u e < / a : H a s F o c u s > < a : S i z e A t D p i 9 6 > 1 2 6 < / a : S i z e A t D p i 9 6 > < a : V i s i b l e > t r u e < / a : V i s i b l e > < / V a l u e > < / K e y V a l u e O f s t r i n g S a n d b o x E d i t o r . M e a s u r e G r i d S t a t e S c d E 3 5 R y > < K e y V a l u e O f s t r i n g S a n d b o x E d i t o r . M e a s u r e G r i d S t a t e S c d E 3 5 R y > < K e y > c u s t o m e r s   1 < / K e y > < V a l u e   x m l n s : a = " h t t p : / / s c h e m a s . d a t a c o n t r a c t . o r g / 2 0 0 4 / 0 7 / M i c r o s o f t . A n a l y s i s S e r v i c e s . C o m m o n " > < a : H a s F o c u s > f a l s e < / a : H a s F o c u s > < a : S i z e A t D p i 9 6 > 1 2 3 < / a : S i z e A t D p i 9 6 > < a : V i s i b l e > t r u e < / a : V i s i b l e > < / V a l u e > < / K e y V a l u e O f s t r i n g S a n d b o x E d i t o r . M e a s u r e G r i d S t a t e S c d E 3 5 R y > < K e y V a l u e O f s t r i n g S a n d b o x E d i t o r . M e a s u r e G r i d S t a t e S c d E 3 5 R y > < K e y > o r d e r s _ 5 9 0 d 5 7 a c - c e 4 a - 4 2 3 7 - a 0 1 0 - 4 4 0 e 4 9 f 9 d 6 7 c 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 1 \ C o l u m n s \ d i f f _ o r d e r _ d e l i v e r y < / K e y > < / D i a g r a m O b j e c t K e y > < D i a g r a m O b j e c t K e y > < K e y > T a b l e s \ o r d e r s   1 \ C o l u m n s \ H o u r ( D e l i v e r y   T i m e ) < / 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 2 5 2 . 3 9 9 9 9 9 9 9 9 9 9 9 9 8 < / H e i g h t > < I s E x p a n d e d > t r u e < / I s E x p a n d e d > < L a y e d O u t > t r u e < / L a y e d O u t > < L e f t > 3 0 3 . 5 0 3 8 1 0 5 6 7 6 6 5 7 7 < / L e f t > < T a b I n d e x > 4 < / T a b I n d e x > < T o p > 1 3 2 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 4 3 8 < / 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 2 2 6 . 8 < / H e i g h t > < I s E x p a n d e d > t r u e < / I s E x p a n d e d > < L a y e d O u t > t r u e < / L a y e d O u t > < L e f t > 1 0 1 4 . 9 1 1 4 3 1 7 0 2 9 9 7 1 < / L e f t > < T a b I n d e x > 5 < / T a b I n d e x > < T o p > 1 2 3 . 6 0 0 0 0 0 0 0 0 0 0 0 0 2 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 1 3 1 9 . 6 1 5 2 4 2 2 7 0 6 6 3 2 < / L e f t > < T a b I n d e x > 2 < / 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 1 6 4 9 . 5 1 9 0 5 2 8 3 8 3 2 9 1 < / L e f t > < T a b I n d e x > 3 < / 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 ( 6 4 3 . 8 0 7 6 2 1 1 3 5 3 3 2 , 2 1 9 ) .   E n d   p o i n t   2 :   ( 5 1 9 . 5 0 3 8 1 0 5 6 7 6 6 6 , 2 5 8 . 2 )   < / A u t o m a t i o n P r o p e r t y H e l p e r T e x t > < L a y e d O u t > t r u e < / L a y e d O u t > < P o i n t s   x m l n s : b = " h t t p : / / s c h e m a s . d a t a c o n t r a c t . o r g / 2 0 0 4 / 0 7 / S y s t e m . W i n d o w s " > < b : P o i n t > < b : _ x > 6 4 3 . 8 0 7 6 2 1 1 3 5 3 3 1 6 < / b : _ x > < b : _ y > 2 1 9 . 0 0 0 0 0 0 0 0 0 0 0 0 0 3 < / b : _ y > < / b : P o i n t > < b : P o i n t > < b : _ x > 5 8 3 . 6 5 5 7 1 6 < / b : _ x > < b : _ y > 2 1 9 < / b : _ y > < / b : P o i n t > < b : P o i n t > < b : _ x > 5 8 1 . 6 5 5 7 1 6 < / b : _ x > < b : _ y > 2 2 1 < / b : _ y > < / b : P o i n t > < b : P o i n t > < b : _ x > 5 8 1 . 6 5 5 7 1 6 < / b : _ x > < b : _ y > 2 5 6 . 2 < / b : _ y > < / b : P o i n t > < b : P o i n t > < b : _ x > 5 7 9 . 6 5 5 7 1 6 < / b : _ x > < b : _ y > 2 5 8 . 2 < / b : _ y > < / b : P o i n t > < b : P o i n t > < b : _ x > 5 1 9 . 5 0 3 8 1 0 5 6 7 6 6 5 7 1 < / b : _ x > < b : _ y > 2 5 8 . 2 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 2 1 1 . 0 0 0 0 0 0 0 0 0 0 0 0 0 3 < / b : _ y > < / L a b e l L o c a t i o n > < L o c a t i o n   x m l n s : b = " h t t p : / / s c h e m a s . d a t a c o n t r a c t . o r g / 2 0 0 4 / 0 7 / S y s t e m . W i n d o w s " > < b : _ x > 6 5 9 . 8 0 7 6 2 1 1 3 5 3 3 1 6 < / b : _ x > < b : _ y > 2 1 9 < / 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 5 0 3 . 5 0 3 8 1 0 5 6 7 6 6 5 7 1 < / b : _ x > < b : _ y > 2 5 0 . 2 < / b : _ y > < / L a b e l L o c a t i o n > < L o c a t i o n   x m l n s : b = " h t t p : / / s c h e m a s . d a t a c o n t r a c t . o r g / 2 0 0 4 / 0 7 / S y s t e m . W i n d o w s " > < b : _ x > 5 0 3 . 5 0 3 8 1 0 5 6 7 6 6 5 7 1 < / b : _ x > < b : _ y > 2 5 8 . 2 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 2 1 9 . 0 0 0 0 0 0 0 0 0 0 0 0 0 3 < / b : _ y > < / b : P o i n t > < b : P o i n t > < b : _ x > 5 8 3 . 6 5 5 7 1 6 < / b : _ x > < b : _ y > 2 1 9 < / b : _ y > < / b : P o i n t > < b : P o i n t > < b : _ x > 5 8 1 . 6 5 5 7 1 6 < / b : _ x > < b : _ y > 2 2 1 < / b : _ y > < / b : P o i n t > < b : P o i n t > < b : _ x > 5 8 1 . 6 5 5 7 1 6 < / b : _ x > < b : _ y > 2 5 6 . 2 < / b : _ y > < / b : P o i n t > < b : P o i n t > < b : _ x > 5 7 9 . 6 5 5 7 1 6 < / b : _ x > < b : _ y > 2 5 8 . 2 < / b : _ y > < / b : P o i n t > < b : P o i n t > < b : _ x > 5 1 9 . 5 0 3 8 1 0 5 6 7 6 6 5 7 1 < / b : _ x > < b : _ y > 2 5 8 . 2 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 ( 8 7 5 . 8 0 7 6 2 1 1 3 5 3 3 2 , 2 1 9 ) .   E n d   p o i n t   2 :   ( 9 9 8 . 9 1 1 4 3 1 7 0 2 9 9 7 , 2 3 7 )   < / A u t o m a t i o n P r o p e r t y H e l p e r T e x t > < I s F o c u s e d > t r u e < / I s F o c u s e d > < L a y e d O u t > t r u e < / L a y e d O u t > < P o i n t s   x m l n s : b = " h t t p : / / s c h e m a s . d a t a c o n t r a c t . o r g / 2 0 0 4 / 0 7 / S y s t e m . W i n d o w s " > < b : P o i n t > < b : _ x > 8 7 5 . 8 0 7 6 2 1 1 3 5 3 3 1 6 < / b : _ x > < b : _ y > 2 1 9 < / b : _ y > < / b : P o i n t > < b : P o i n t > < b : _ x > 9 3 5 . 3 5 9 5 2 6 5 < / b : _ x > < b : _ y > 2 1 9 < / b : _ y > < / b : P o i n t > < b : P o i n t > < b : _ x > 9 3 7 . 3 5 9 5 2 6 5 < / b : _ x > < b : _ y > 2 2 1 < / b : _ y > < / b : P o i n t > < b : P o i n t > < b : _ x > 9 3 7 . 3 5 9 5 2 6 5 < / b : _ x > < b : _ y > 2 3 5 < / b : _ y > < / b : P o i n t > < b : P o i n t > < b : _ x > 9 3 9 . 3 5 9 5 2 6 5 < / b : _ x > < b : _ y > 2 3 7 < / b : _ y > < / b : P o i n t > < b : P o i n t > < b : _ x > 9 9 8 . 9 1 1 4 3 1 7 0 2 9 9 7 1 1 < / b : _ x > < b : _ y > 2 3 7 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 2 1 1 < / b : _ y > < / L a b e l L o c a t i o n > < L o c a t i o n   x m l n s : b = " h t t p : / / s c h e m a s . d a t a c o n t r a c t . o r g / 2 0 0 4 / 0 7 / S y s t e m . W i n d o w s " > < b : _ x > 8 5 9 . 8 0 7 6 2 1 1 3 5 3 3 1 6 < / b : _ x > < b : _ y > 2 1 9 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 9 9 8 . 9 1 1 4 3 1 7 0 2 9 9 7 1 1 < / b : _ x > < b : _ y > 2 2 9 < / b : _ y > < / L a b e l L o c a t i o n > < L o c a t i o n   x m l n s : b = " h t t p : / / s c h e m a s . d a t a c o n t r a c t . o r g / 2 0 0 4 / 0 7 / S y s t e m . W i n d o w s " > < b : _ x > 1 0 1 4 . 9 1 1 4 3 1 7 0 2 9 9 7 1 < / b : _ x > < b : _ y > 2 3 7 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 2 1 9 < / b : _ y > < / b : P o i n t > < b : P o i n t > < b : _ x > 9 3 5 . 3 5 9 5 2 6 5 < / b : _ x > < b : _ y > 2 1 9 < / b : _ y > < / b : P o i n t > < b : P o i n t > < b : _ x > 9 3 7 . 3 5 9 5 2 6 5 < / b : _ x > < b : _ y > 2 2 1 < / b : _ y > < / b : P o i n t > < b : P o i n t > < b : _ x > 9 3 7 . 3 5 9 5 2 6 5 < / b : _ x > < b : _ y > 2 3 5 < / b : _ y > < / b : P o i n t > < b : P o i n t > < b : _ x > 9 3 9 . 3 5 9 5 2 6 5 < / b : _ x > < b : _ y > 2 3 7 < / b : _ y > < / b : P o i n t > < b : P o i n t > < b : _ x > 9 9 8 . 9 1 1 4 3 1 7 0 2 9 9 7 1 1 < / b : _ x > < b : _ y > 2 3 7 < / b : _ y > < / b : P o i n t > < / P o i n t s > < / a : V a l u e > < / a : K e y V a l u e O f D i a g r a m O b j e c t K e y a n y T y p e z b w N T n L X > < / V i e w S t a t e s > < / D i a g r a m M a n a g e r . S e r i a l i z a b l e D i a g r a m > < / A r r a y O f D i a g r a m M a n a g e r . S e r i a l i z a b l e D i a g r a m > ] ] > < / C u s t o m C o n t e n t > < / G e m i n i > 
</file>

<file path=customXml/item2.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8 0 0 . 1 1 5 2 ] ] > < / 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o r d e r s _ 5 9 0 d 5 7 a c - c e 4 a - 4 2 3 7 - a 0 1 0 - 4 4 0 e 4 9 f 9 d 6 7 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 1 7 8 < / i n t > < / v a l u e > < / i t e m > < i t e m > < k e y > < s t r i n g > d i f f _ o r d e r _ d e l i v e r y < / s t r i n g > < / k e y > < v a l u e > < i n t > 1 9 0 < / i n t > < / v a l u e > < / i t e m > < i t e m > < k e y > < s t r i n g > H o u r ( D e l i v e r y   T i m e ) < / s t r i n g > < / k e y > < v a l u e > < i n t > 1 9 8 < / i n t > < / v a l u e > < / i t e m > < i t e m > < k e y > < s t r i n g > P r i c e   ( I N R ) < / s t r i n g > < / k e y > < v a l u e > < i n t > 1 2 5 < / i n t > < / v a l u e > < / i t e m > < i t e m > < k e y > < s t r i n g > R e v e n u e < / s t r i n g > < / k e y > < v a l u e > < i n t > 1 9 9 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0D6813D-6316-4812-8B48-951EA9F41BA6}">
  <ds:schemaRefs/>
</ds:datastoreItem>
</file>

<file path=customXml/itemProps10.xml><?xml version="1.0" encoding="utf-8"?>
<ds:datastoreItem xmlns:ds="http://schemas.openxmlformats.org/officeDocument/2006/customXml" ds:itemID="{2ED5F3D0-ED65-40E3-B952-68099C5F5BD5}">
  <ds:schemaRefs/>
</ds:datastoreItem>
</file>

<file path=customXml/itemProps11.xml><?xml version="1.0" encoding="utf-8"?>
<ds:datastoreItem xmlns:ds="http://schemas.openxmlformats.org/officeDocument/2006/customXml" ds:itemID="{C2CC3414-FA4A-4C6B-B7A4-17EF3BF16175}">
  <ds:schemaRefs/>
</ds:datastoreItem>
</file>

<file path=customXml/itemProps12.xml><?xml version="1.0" encoding="utf-8"?>
<ds:datastoreItem xmlns:ds="http://schemas.openxmlformats.org/officeDocument/2006/customXml" ds:itemID="{F0C3D794-5922-48BF-9132-4FCE4D432F4F}">
  <ds:schemaRefs/>
</ds:datastoreItem>
</file>

<file path=customXml/itemProps13.xml><?xml version="1.0" encoding="utf-8"?>
<ds:datastoreItem xmlns:ds="http://schemas.openxmlformats.org/officeDocument/2006/customXml" ds:itemID="{90A7AE80-EEDA-4AB3-8352-3226B1FF35CC}">
  <ds:schemaRefs/>
</ds:datastoreItem>
</file>

<file path=customXml/itemProps14.xml><?xml version="1.0" encoding="utf-8"?>
<ds:datastoreItem xmlns:ds="http://schemas.openxmlformats.org/officeDocument/2006/customXml" ds:itemID="{552E7439-4326-4FE3-809C-7081E6A6FB40}">
  <ds:schemaRefs/>
</ds:datastoreItem>
</file>

<file path=customXml/itemProps15.xml><?xml version="1.0" encoding="utf-8"?>
<ds:datastoreItem xmlns:ds="http://schemas.openxmlformats.org/officeDocument/2006/customXml" ds:itemID="{D4CB0D93-07FA-4DDB-8687-3E19DA9FE990}">
  <ds:schemaRefs/>
</ds:datastoreItem>
</file>

<file path=customXml/itemProps16.xml><?xml version="1.0" encoding="utf-8"?>
<ds:datastoreItem xmlns:ds="http://schemas.openxmlformats.org/officeDocument/2006/customXml" ds:itemID="{C7FE6780-E2DC-42D8-8D38-060B6E095CDA}">
  <ds:schemaRefs>
    <ds:schemaRef ds:uri="http://schemas.microsoft.com/DataMashup"/>
  </ds:schemaRefs>
</ds:datastoreItem>
</file>

<file path=customXml/itemProps17.xml><?xml version="1.0" encoding="utf-8"?>
<ds:datastoreItem xmlns:ds="http://schemas.openxmlformats.org/officeDocument/2006/customXml" ds:itemID="{C5BC09E1-365C-454B-A6E5-E61AE1E47F39}">
  <ds:schemaRefs/>
</ds:datastoreItem>
</file>

<file path=customXml/itemProps18.xml><?xml version="1.0" encoding="utf-8"?>
<ds:datastoreItem xmlns:ds="http://schemas.openxmlformats.org/officeDocument/2006/customXml" ds:itemID="{C7D3789B-4CA8-4F0E-9BA1-98D92607E795}">
  <ds:schemaRefs/>
</ds:datastoreItem>
</file>

<file path=customXml/itemProps19.xml><?xml version="1.0" encoding="utf-8"?>
<ds:datastoreItem xmlns:ds="http://schemas.openxmlformats.org/officeDocument/2006/customXml" ds:itemID="{E03D78B8-E1D7-4B4C-B677-39F421FC40F7}">
  <ds:schemaRefs/>
</ds:datastoreItem>
</file>

<file path=customXml/itemProps2.xml><?xml version="1.0" encoding="utf-8"?>
<ds:datastoreItem xmlns:ds="http://schemas.openxmlformats.org/officeDocument/2006/customXml" ds:itemID="{1C287FC8-D927-494F-B907-AFF6AE723715}">
  <ds:schemaRefs/>
</ds:datastoreItem>
</file>

<file path=customXml/itemProps3.xml><?xml version="1.0" encoding="utf-8"?>
<ds:datastoreItem xmlns:ds="http://schemas.openxmlformats.org/officeDocument/2006/customXml" ds:itemID="{D2C7267B-3A9A-400C-9F3C-14F47015B23D}">
  <ds:schemaRefs/>
</ds:datastoreItem>
</file>

<file path=customXml/itemProps4.xml><?xml version="1.0" encoding="utf-8"?>
<ds:datastoreItem xmlns:ds="http://schemas.openxmlformats.org/officeDocument/2006/customXml" ds:itemID="{3FC5D562-8B1F-49D6-8724-CA1C15CDD746}">
  <ds:schemaRefs/>
</ds:datastoreItem>
</file>

<file path=customXml/itemProps5.xml><?xml version="1.0" encoding="utf-8"?>
<ds:datastoreItem xmlns:ds="http://schemas.openxmlformats.org/officeDocument/2006/customXml" ds:itemID="{1786FA08-461A-4DC3-957E-69F8C9732B1F}">
  <ds:schemaRefs/>
</ds:datastoreItem>
</file>

<file path=customXml/itemProps6.xml><?xml version="1.0" encoding="utf-8"?>
<ds:datastoreItem xmlns:ds="http://schemas.openxmlformats.org/officeDocument/2006/customXml" ds:itemID="{BD3DA88C-E08A-4AC0-A3F3-7C9BEB00035A}">
  <ds:schemaRefs/>
</ds:datastoreItem>
</file>

<file path=customXml/itemProps7.xml><?xml version="1.0" encoding="utf-8"?>
<ds:datastoreItem xmlns:ds="http://schemas.openxmlformats.org/officeDocument/2006/customXml" ds:itemID="{8077E6D3-3E84-434F-8729-9763B5C96255}">
  <ds:schemaRefs/>
</ds:datastoreItem>
</file>

<file path=customXml/itemProps8.xml><?xml version="1.0" encoding="utf-8"?>
<ds:datastoreItem xmlns:ds="http://schemas.openxmlformats.org/officeDocument/2006/customXml" ds:itemID="{00B682D5-65CD-436F-A1D3-2E8924707FB5}">
  <ds:schemaRefs/>
</ds:datastoreItem>
</file>

<file path=customXml/itemProps9.xml><?xml version="1.0" encoding="utf-8"?>
<ds:datastoreItem xmlns:ds="http://schemas.openxmlformats.org/officeDocument/2006/customXml" ds:itemID="{A78EE4EF-D9FB-4377-A60E-C4A03E6A06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Dabhade</dc:creator>
  <cp:lastModifiedBy>Karan Dabhade</cp:lastModifiedBy>
  <dcterms:created xsi:type="dcterms:W3CDTF">2025-01-04T12:49:43Z</dcterms:created>
  <dcterms:modified xsi:type="dcterms:W3CDTF">2025-01-05T08:37:52Z</dcterms:modified>
</cp:coreProperties>
</file>