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ranKumar\Data Analyst Course\Excel\Problem Solving Exercises\"/>
    </mc:Choice>
  </mc:AlternateContent>
  <xr:revisionPtr revIDLastSave="0" documentId="13_ncr:1_{4A7003D7-5794-47FA-95D6-48B44CDD35B6}" xr6:coauthVersionLast="47" xr6:coauthVersionMax="47" xr10:uidLastSave="{00000000-0000-0000-0000-000000000000}"/>
  <bookViews>
    <workbookView xWindow="-108" yWindow="-108" windowWidth="23256" windowHeight="12576" xr2:uid="{FAAC7200-6D38-4330-A8CF-71409A051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1" l="1"/>
  <c r="N26" i="1"/>
  <c r="N22" i="1"/>
  <c r="O19" i="1"/>
  <c r="N19" i="1"/>
  <c r="O22" i="1"/>
  <c r="M19" i="1"/>
  <c r="M22" i="1"/>
  <c r="M26" i="1" s="1"/>
  <c r="M16" i="1"/>
  <c r="O10" i="1"/>
  <c r="N10" i="1"/>
  <c r="M10" i="1"/>
  <c r="D26" i="1"/>
  <c r="E26" i="1"/>
  <c r="C26" i="1"/>
  <c r="C19" i="1"/>
  <c r="D19" i="1"/>
  <c r="E19" i="1"/>
  <c r="E10" i="1"/>
  <c r="D22" i="1"/>
  <c r="E22" i="1"/>
  <c r="C22" i="1"/>
  <c r="C16" i="1"/>
  <c r="D10" i="1"/>
  <c r="C10" i="1"/>
</calcChain>
</file>

<file path=xl/sharedStrings.xml><?xml version="1.0" encoding="utf-8"?>
<sst xmlns="http://schemas.openxmlformats.org/spreadsheetml/2006/main" count="38" uniqueCount="17">
  <si>
    <t>Susan</t>
  </si>
  <si>
    <t>Epsilon</t>
  </si>
  <si>
    <t>Heavy Package</t>
  </si>
  <si>
    <t>Zero</t>
  </si>
  <si>
    <t>Purchase price</t>
  </si>
  <si>
    <t>Cost of set of cartridges</t>
  </si>
  <si>
    <t>pages per cartridges</t>
  </si>
  <si>
    <t>Cost per page</t>
  </si>
  <si>
    <t>Expected Pages per day</t>
  </si>
  <si>
    <t>Days in a week</t>
  </si>
  <si>
    <t>weeks in year</t>
  </si>
  <si>
    <t>Total Pages in a year</t>
  </si>
  <si>
    <t>Printing Cost per year</t>
  </si>
  <si>
    <t>Years</t>
  </si>
  <si>
    <t>Total Printing Cost</t>
  </si>
  <si>
    <t>Total Cost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</si>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</sst>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44" fontId="0" fillId="4" borderId="0" xfId="0" applyNumberFormat="1" applyFill="1"/>
    <xf numFmtId="0" fontId="0" fillId="5" borderId="0" xfId="0" applyFill="1"/>
    <xf numFmtId="44" fontId="0" fillId="5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Printer Selection for Susan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Sheet1!$C$25:$E$25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Sheet1!$C$26:$E$26</c:f>
              <c:numCache>
                <c:formatCode>_("$"* #,##0.00_);_("$"* \(#,##0.00\);_("$"* "-"??_);_(@_)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9-4DA6-8807-C97A601BE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53675376"/>
        <c:axId val="1993477216"/>
      </c:barChart>
      <c:catAx>
        <c:axId val="155367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Printers Types with different specs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77216"/>
        <c:crosses val="autoZero"/>
        <c:auto val="1"/>
        <c:lblAlgn val="ctr"/>
        <c:lblOffset val="100"/>
        <c:noMultiLvlLbl val="0"/>
      </c:catAx>
      <c:valAx>
        <c:axId val="19934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Printer for Tim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Sheet1!$M$25:$O$25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Sheet1!$M$26:$O$26</c:f>
              <c:numCache>
                <c:formatCode>_("$"* #,##0.00_);_("$"* \(#,##0.00\);_("$"* "-"??_);_(@_)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0-4A31-AE84-35AFB5A14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672800"/>
        <c:axId val="174848000"/>
      </c:barChart>
      <c:catAx>
        <c:axId val="16067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Printer Types with spces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8000"/>
        <c:crosses val="autoZero"/>
        <c:auto val="1"/>
        <c:lblAlgn val="ctr"/>
        <c:lblOffset val="100"/>
        <c:noMultiLvlLbl val="0"/>
      </c:catAx>
      <c:valAx>
        <c:axId val="1748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1097280</xdr:colOff>
      <xdr:row>28</xdr:row>
      <xdr:rowOff>41910</xdr:rowOff>
    </xdr:from>
    <xdr:to>
      <xdr:col>5</xdr:col>
      <xdr:colOff>335280</xdr:colOff>
      <xdr:row>43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7C95A-B689-9236-F9BE-3FCC55CD6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22859</xdr:colOff>
      <xdr:row>27</xdr:row>
      <xdr:rowOff>123613</xdr:rowOff>
    </xdr:from>
    <xdr:to>
      <xdr:col>15</xdr:col>
      <xdr:colOff>248073</xdr:colOff>
      <xdr:row>42</xdr:row>
      <xdr:rowOff>123613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90E726-8C7C-C9F8-01F8-9DC69965F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412E-E602-4A7E-8DFC-04F19E6AFD19}">
  <dimension ref="A1:O26"/>
  <sheetViews>
    <sheetView tabSelected="1" zoomScale="72" zoomScaleNormal="72" workbookViewId="0">
      <selection activeCell="S15" sqref="S15"/>
    </sheetView>
  </sheetViews>
  <sheetFormatPr defaultRowHeight="14.4" x14ac:dyDescent="0.3"/>
  <cols>
    <col min="1" max="1" width="19.88671875" bestFit="1" customWidth="1"/>
    <col min="3" max="3" width="14.21875" customWidth="1"/>
    <col min="4" max="4" width="17.77734375" customWidth="1"/>
    <col min="5" max="5" width="17" customWidth="1"/>
    <col min="11" max="11" width="19.88671875" bestFit="1" customWidth="1"/>
    <col min="13" max="13" width="11.88671875" bestFit="1" customWidth="1"/>
    <col min="14" max="14" width="13.21875" bestFit="1" customWidth="1"/>
    <col min="15" max="15" width="10.77734375" bestFit="1" customWidth="1"/>
  </cols>
  <sheetData>
    <row r="1" spans="1:15" x14ac:dyDescent="0.3">
      <c r="A1" t="s">
        <v>0</v>
      </c>
      <c r="K1" t="s">
        <v>16</v>
      </c>
    </row>
    <row r="4" spans="1:15" x14ac:dyDescent="0.3">
      <c r="C4" t="s">
        <v>1</v>
      </c>
      <c r="D4" t="s">
        <v>2</v>
      </c>
      <c r="E4" t="s">
        <v>3</v>
      </c>
      <c r="M4" t="s">
        <v>1</v>
      </c>
      <c r="N4" t="s">
        <v>2</v>
      </c>
      <c r="O4" t="s">
        <v>3</v>
      </c>
    </row>
    <row r="5" spans="1:15" x14ac:dyDescent="0.3">
      <c r="A5" s="2" t="s">
        <v>4</v>
      </c>
      <c r="B5" s="2"/>
      <c r="C5" s="3">
        <v>29</v>
      </c>
      <c r="D5" s="3">
        <v>149</v>
      </c>
      <c r="E5" s="3">
        <v>549</v>
      </c>
      <c r="K5" s="2" t="s">
        <v>4</v>
      </c>
      <c r="L5" s="2"/>
      <c r="M5" s="3">
        <v>29</v>
      </c>
      <c r="N5" s="3">
        <v>149</v>
      </c>
      <c r="O5" s="3">
        <v>549</v>
      </c>
    </row>
    <row r="8" spans="1:15" x14ac:dyDescent="0.3">
      <c r="A8" s="9" t="s">
        <v>5</v>
      </c>
      <c r="B8" s="9"/>
      <c r="C8" s="10">
        <v>40</v>
      </c>
      <c r="D8" s="10">
        <v>90</v>
      </c>
      <c r="E8" s="10">
        <v>370</v>
      </c>
      <c r="K8" s="9" t="s">
        <v>5</v>
      </c>
      <c r="L8" s="9"/>
      <c r="M8" s="10">
        <v>40</v>
      </c>
      <c r="N8" s="10">
        <v>90</v>
      </c>
      <c r="O8" s="10">
        <v>370</v>
      </c>
    </row>
    <row r="9" spans="1:15" x14ac:dyDescent="0.3">
      <c r="A9" s="9" t="s">
        <v>6</v>
      </c>
      <c r="B9" s="9"/>
      <c r="C9" s="9">
        <v>200</v>
      </c>
      <c r="D9" s="9">
        <v>1000</v>
      </c>
      <c r="E9" s="9">
        <v>11000</v>
      </c>
      <c r="K9" s="9" t="s">
        <v>6</v>
      </c>
      <c r="L9" s="9"/>
      <c r="M9" s="9">
        <v>200</v>
      </c>
      <c r="N9" s="9">
        <v>1000</v>
      </c>
      <c r="O9" s="9">
        <v>11000</v>
      </c>
    </row>
    <row r="10" spans="1:15" x14ac:dyDescent="0.3">
      <c r="A10" s="2" t="s">
        <v>7</v>
      </c>
      <c r="B10" s="2"/>
      <c r="C10" s="4">
        <f>C8/C9</f>
        <v>0.2</v>
      </c>
      <c r="D10" s="4">
        <f t="shared" ref="D10:E10" si="0">D8/D9</f>
        <v>0.09</v>
      </c>
      <c r="E10" s="4">
        <f>E8/E9</f>
        <v>3.3636363636363638E-2</v>
      </c>
      <c r="K10" s="2" t="s">
        <v>7</v>
      </c>
      <c r="L10" s="2"/>
      <c r="M10" s="4">
        <f>M8/M9</f>
        <v>0.2</v>
      </c>
      <c r="N10" s="4">
        <f t="shared" ref="N10" si="1">N8/N9</f>
        <v>0.09</v>
      </c>
      <c r="O10" s="4">
        <f>O8/O9</f>
        <v>3.3636363636363638E-2</v>
      </c>
    </row>
    <row r="13" spans="1:15" x14ac:dyDescent="0.3">
      <c r="A13" s="5" t="s">
        <v>8</v>
      </c>
      <c r="B13" s="5"/>
      <c r="C13" s="5">
        <v>15</v>
      </c>
      <c r="K13" s="5" t="s">
        <v>8</v>
      </c>
      <c r="L13" s="5"/>
      <c r="M13" s="5">
        <v>500</v>
      </c>
    </row>
    <row r="14" spans="1:15" x14ac:dyDescent="0.3">
      <c r="A14" s="5" t="s">
        <v>9</v>
      </c>
      <c r="B14" s="5"/>
      <c r="C14" s="5">
        <v>5</v>
      </c>
      <c r="K14" s="5" t="s">
        <v>9</v>
      </c>
      <c r="L14" s="5"/>
      <c r="M14" s="5">
        <v>5</v>
      </c>
    </row>
    <row r="15" spans="1:15" x14ac:dyDescent="0.3">
      <c r="A15" s="5" t="s">
        <v>10</v>
      </c>
      <c r="B15" s="5"/>
      <c r="C15" s="5">
        <v>50</v>
      </c>
      <c r="K15" s="5" t="s">
        <v>10</v>
      </c>
      <c r="L15" s="5"/>
      <c r="M15" s="5">
        <v>50</v>
      </c>
    </row>
    <row r="16" spans="1:15" x14ac:dyDescent="0.3">
      <c r="A16" s="5" t="s">
        <v>11</v>
      </c>
      <c r="B16" s="5"/>
      <c r="C16" s="5">
        <f>C13*C14*C15</f>
        <v>3750</v>
      </c>
      <c r="K16" s="5" t="s">
        <v>11</v>
      </c>
      <c r="L16" s="5"/>
      <c r="M16" s="5">
        <f>M13*M14*M15</f>
        <v>125000</v>
      </c>
    </row>
    <row r="17" spans="1:15" x14ac:dyDescent="0.3">
      <c r="A17" s="5"/>
      <c r="B17" s="5"/>
      <c r="C17" s="5"/>
      <c r="K17" s="5"/>
      <c r="L17" s="5"/>
      <c r="M17" s="5"/>
    </row>
    <row r="19" spans="1:15" x14ac:dyDescent="0.3">
      <c r="A19" s="7" t="s">
        <v>12</v>
      </c>
      <c r="B19" s="7"/>
      <c r="C19" s="8">
        <f>$C16*C10</f>
        <v>750</v>
      </c>
      <c r="D19" s="8">
        <f>$C16*D10</f>
        <v>337.5</v>
      </c>
      <c r="E19" s="8">
        <f>$C16*E10</f>
        <v>126.13636363636364</v>
      </c>
      <c r="K19" s="7" t="s">
        <v>12</v>
      </c>
      <c r="L19" s="7"/>
      <c r="M19" s="8">
        <f>$M16*M10</f>
        <v>25000</v>
      </c>
      <c r="N19" s="8">
        <f>$M16*N10</f>
        <v>11250</v>
      </c>
      <c r="O19" s="8">
        <f>$M16*O10</f>
        <v>4204.545454545455</v>
      </c>
    </row>
    <row r="20" spans="1:15" x14ac:dyDescent="0.3">
      <c r="A20" s="7" t="s">
        <v>13</v>
      </c>
      <c r="B20" s="7"/>
      <c r="C20" s="7">
        <v>2</v>
      </c>
      <c r="D20" s="7">
        <v>2</v>
      </c>
      <c r="E20" s="7">
        <v>2</v>
      </c>
      <c r="K20" s="7" t="s">
        <v>13</v>
      </c>
      <c r="L20" s="7"/>
      <c r="M20" s="7">
        <v>2</v>
      </c>
      <c r="N20" s="7">
        <v>2</v>
      </c>
      <c r="O20" s="7">
        <v>2</v>
      </c>
    </row>
    <row r="21" spans="1:15" x14ac:dyDescent="0.3">
      <c r="A21" s="7"/>
      <c r="B21" s="7"/>
      <c r="C21" s="7"/>
      <c r="D21" s="7"/>
      <c r="E21" s="7"/>
      <c r="K21" s="7"/>
      <c r="L21" s="7"/>
      <c r="M21" s="7"/>
      <c r="N21" s="7"/>
      <c r="O21" s="7"/>
    </row>
    <row r="22" spans="1:15" x14ac:dyDescent="0.3">
      <c r="A22" s="2" t="s">
        <v>14</v>
      </c>
      <c r="B22" s="2"/>
      <c r="C22" s="3">
        <f>PRODUCT(C19:C20)</f>
        <v>1500</v>
      </c>
      <c r="D22" s="3">
        <f t="shared" ref="D22:E22" si="2">PRODUCT(D19:D20)</f>
        <v>675</v>
      </c>
      <c r="E22" s="3">
        <f t="shared" si="2"/>
        <v>252.27272727272728</v>
      </c>
      <c r="K22" s="2" t="s">
        <v>14</v>
      </c>
      <c r="L22" s="2"/>
      <c r="M22" s="3">
        <f>PRODUCT(M19:M20)</f>
        <v>50000</v>
      </c>
      <c r="N22" s="3">
        <f>PRODUCT(N19:N20)</f>
        <v>22500</v>
      </c>
      <c r="O22" s="3">
        <f t="shared" ref="N22:O22" si="3">PRODUCT(O19:O20)</f>
        <v>8409.0909090909099</v>
      </c>
    </row>
    <row r="23" spans="1:15" x14ac:dyDescent="0.3">
      <c r="A23" s="6"/>
      <c r="B23" s="6"/>
      <c r="C23" s="6"/>
      <c r="D23" s="6"/>
      <c r="E23" s="6"/>
      <c r="K23" s="6"/>
      <c r="L23" s="6"/>
      <c r="M23" s="6"/>
      <c r="N23" s="6"/>
      <c r="O23" s="6"/>
    </row>
    <row r="25" spans="1:15" x14ac:dyDescent="0.3">
      <c r="C25" t="s">
        <v>1</v>
      </c>
      <c r="D25" t="s">
        <v>2</v>
      </c>
      <c r="E25" t="s">
        <v>3</v>
      </c>
      <c r="M25" t="s">
        <v>1</v>
      </c>
      <c r="N25" t="s">
        <v>2</v>
      </c>
      <c r="O25" t="s">
        <v>3</v>
      </c>
    </row>
    <row r="26" spans="1:15" x14ac:dyDescent="0.3">
      <c r="A26" t="s">
        <v>15</v>
      </c>
      <c r="C26" s="1">
        <f>SUM(C22,C5)</f>
        <v>1529</v>
      </c>
      <c r="D26" s="1">
        <f t="shared" ref="D26:E26" si="4">SUM(D22,D5)</f>
        <v>824</v>
      </c>
      <c r="E26" s="1">
        <f t="shared" si="4"/>
        <v>801.27272727272725</v>
      </c>
      <c r="K26" t="s">
        <v>15</v>
      </c>
      <c r="M26" s="1">
        <f>SUM(M22,M5)</f>
        <v>50029</v>
      </c>
      <c r="N26" s="1">
        <f>SUM(N22,N5)</f>
        <v>22649</v>
      </c>
      <c r="O26" s="1">
        <f>SUM(O22,O5)</f>
        <v>8958.0909090909099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KUMAR</dc:creator>
  <cp:lastModifiedBy>KARAN KUMAR</cp:lastModifiedBy>
  <dcterms:created xsi:type="dcterms:W3CDTF">2024-01-16T17:28:05Z</dcterms:created>
  <dcterms:modified xsi:type="dcterms:W3CDTF">2024-01-16T18:00:39Z</dcterms:modified>
</cp:coreProperties>
</file>