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KaranKumar\Data Analyst Course\Excel\Problem Solving Exercises\"/>
    </mc:Choice>
  </mc:AlternateContent>
  <xr:revisionPtr revIDLastSave="0" documentId="8_{34D6D3BE-B60C-49B9-9E6C-11422BECBA15}" xr6:coauthVersionLast="47" xr6:coauthVersionMax="47" xr10:uidLastSave="{00000000-0000-0000-0000-000000000000}"/>
  <bookViews>
    <workbookView xWindow="-108" yWindow="-108" windowWidth="23256" windowHeight="12576" xr2:uid="{DBECF008-7B79-4193-82AF-60C8AE207D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40" i="1"/>
  <c r="O40" i="1"/>
  <c r="M40" i="1"/>
  <c r="M23" i="1"/>
  <c r="N23" i="1"/>
  <c r="O23" i="1"/>
  <c r="N29" i="1"/>
  <c r="O29" i="1"/>
  <c r="M29" i="1"/>
  <c r="O35" i="1"/>
  <c r="N35" i="1"/>
  <c r="M35" i="1"/>
  <c r="O28" i="1"/>
  <c r="N28" i="1"/>
  <c r="M28" i="1"/>
  <c r="O16" i="1"/>
  <c r="O17" i="1" s="1"/>
  <c r="N16" i="1"/>
  <c r="M16" i="1"/>
  <c r="D35" i="1"/>
  <c r="E35" i="1"/>
  <c r="C35" i="1"/>
  <c r="D28" i="1"/>
  <c r="E28" i="1"/>
  <c r="C28" i="1"/>
  <c r="E23" i="1"/>
  <c r="D23" i="1"/>
  <c r="C23" i="1"/>
  <c r="D16" i="1"/>
  <c r="E16" i="1"/>
  <c r="C16" i="1"/>
  <c r="C40" i="1" l="1"/>
  <c r="D40" i="1"/>
  <c r="E40" i="1"/>
  <c r="M17" i="1"/>
</calcChain>
</file>

<file path=xl/sharedStrings.xml><?xml version="1.0" encoding="utf-8"?>
<sst xmlns="http://schemas.openxmlformats.org/spreadsheetml/2006/main" count="66" uniqueCount="32">
  <si>
    <t>Susan</t>
  </si>
  <si>
    <t>Caribbean Cruise</t>
  </si>
  <si>
    <t>Orlando Theme Park</t>
  </si>
  <si>
    <t>Chicago Museum</t>
  </si>
  <si>
    <t>Air Fare</t>
  </si>
  <si>
    <t>Natural History</t>
  </si>
  <si>
    <t>Chicago Museum art</t>
  </si>
  <si>
    <t>Science Museum</t>
  </si>
  <si>
    <t>Museum of Broadcast History</t>
  </si>
  <si>
    <t>Disney land</t>
  </si>
  <si>
    <t>Universal Studios</t>
  </si>
  <si>
    <t>Sea World</t>
  </si>
  <si>
    <t>Busch Garden</t>
  </si>
  <si>
    <t>Hotel Expensives</t>
  </si>
  <si>
    <t>Hotel Cost for night</t>
  </si>
  <si>
    <t>Number of Nights</t>
  </si>
  <si>
    <t>Hotel Total</t>
  </si>
  <si>
    <t>Per Person Expensive</t>
  </si>
  <si>
    <t>Food Expensive per day</t>
  </si>
  <si>
    <t>number of days</t>
  </si>
  <si>
    <t>Car Rent</t>
  </si>
  <si>
    <t>Car rent per day</t>
  </si>
  <si>
    <t>Ship Expensives</t>
  </si>
  <si>
    <t>Total</t>
  </si>
  <si>
    <t xml:space="preserve">Total </t>
  </si>
  <si>
    <t>Food Expensives</t>
  </si>
  <si>
    <t>Total Charges</t>
  </si>
  <si>
    <t>Tim and his Family</t>
  </si>
  <si>
    <t>Total Expensive per Person</t>
  </si>
  <si>
    <t>Total For 4 Persons</t>
  </si>
  <si>
    <t>Total  for 1 Person</t>
  </si>
  <si>
    <t>Total  for 4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</si>
</sst>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44" fontId="0" fillId="0" borderId="0" xfId="1" applyFont="1"/>
    <xf numFmtId="0" fontId="0" fillId="2" borderId="0" xfId="0" applyFill="1"/>
    <xf numFmtId="44" fontId="0" fillId="2" borderId="0" xfId="1" applyFont="1" applyFill="1"/>
    <xf numFmtId="0" fontId="0" fillId="3" borderId="0" xfId="0" applyFill="1"/>
    <xf numFmtId="44" fontId="0" fillId="3" borderId="0" xfId="1" applyFont="1" applyFill="1"/>
    <xf numFmtId="0" fontId="0" fillId="3" borderId="0" xfId="1" applyNumberFormat="1" applyFont="1" applyFill="1"/>
    <xf numFmtId="0" fontId="0" fillId="4" borderId="0" xfId="0" applyFill="1"/>
    <xf numFmtId="44" fontId="0" fillId="4" borderId="0" xfId="1" applyFont="1" applyFill="1"/>
    <xf numFmtId="0" fontId="0" fillId="4" borderId="0" xfId="1" applyNumberFormat="1" applyFont="1" applyFill="1"/>
    <xf numFmtId="0" fontId="0" fillId="5" borderId="0" xfId="0" applyFill="1"/>
    <xf numFmtId="44" fontId="0" fillId="5" borderId="0" xfId="1" applyFont="1" applyFill="1"/>
    <xf numFmtId="0" fontId="3" fillId="4" borderId="0" xfId="0" applyFont="1" applyFill="1"/>
    <xf numFmtId="44" fontId="0" fillId="0" borderId="0" xfId="0" applyNumberFormat="1"/>
    <xf numFmtId="0" fontId="0" fillId="0" borderId="0" xfId="0" applyFill="1"/>
    <xf numFmtId="44" fontId="0" fillId="0" borderId="0" xfId="1" applyFont="1" applyFill="1"/>
    <xf numFmtId="0" fontId="0" fillId="6" borderId="0" xfId="0" applyFill="1"/>
    <xf numFmtId="44" fontId="0" fillId="6" borderId="0" xfId="1" applyFont="1" applyFill="1"/>
    <xf numFmtId="0" fontId="3" fillId="7" borderId="0" xfId="0" applyFont="1" applyFill="1"/>
    <xf numFmtId="44" fontId="3" fillId="7" borderId="0" xfId="1" applyFont="1" applyFill="1"/>
    <xf numFmtId="0" fontId="0" fillId="7" borderId="0" xfId="0" applyFill="1"/>
    <xf numFmtId="44" fontId="0" fillId="7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Sheet1!$C$38:$E$38</c:f>
              <c:strCache>
                <c:ptCount val="3"/>
                <c:pt idx="0">
                  <c:v>Caribbean Cruise</c:v>
                </c:pt>
                <c:pt idx="1">
                  <c:v>Orlando Theme Park</c:v>
                </c:pt>
                <c:pt idx="2">
                  <c:v>Chicago Museum</c:v>
                </c:pt>
              </c:strCache>
            </c:strRef>
          </c:cat>
          <c:val>
            <c:numRef>
              <c:f>Sheet1!$C$40:$E$40</c:f>
              <c:numCache>
                <c:formatCode>_("$"* #,##0.00_);_("$"* \(#,##0.00\);_("$"* "-"??_);_(@_)</c:formatCode>
                <c:ptCount val="3"/>
                <c:pt idx="0">
                  <c:v>905</c:v>
                </c:pt>
                <c:pt idx="1">
                  <c:v>1189</c:v>
                </c:pt>
                <c:pt idx="2">
                  <c:v>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4-4A84-A9B0-5D41AF6C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961631"/>
        <c:axId val="3733898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Sheet1!$C$38:$E$38</c15:sqref>
                        </c15:formulaRef>
                      </c:ext>
                    </c:extLst>
                    <c:strCache>
                      <c:ptCount val="3"/>
                      <c:pt idx="0">
                        <c:v>Caribbean Cruise</c:v>
                      </c:pt>
                      <c:pt idx="1">
                        <c:v>Orlando Theme Park</c:v>
                      </c:pt>
                      <c:pt idx="2">
                        <c:v>Chicago Museum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Sheet1!$C$39:$E$39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714-4A84-A9B0-5D41AF6C1978}"/>
                  </c:ext>
                </c:extLst>
              </c15:ser>
            </c15:filteredBarSeries>
          </c:ext>
        </c:extLst>
      </c:barChart>
      <c:catAx>
        <c:axId val="36596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Vacations Trip Ideas/Places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89887"/>
        <c:crosses val="autoZero"/>
        <c:auto val="1"/>
        <c:lblAlgn val="ctr"/>
        <c:lblOffset val="100"/>
        <c:noMultiLvlLbl val="0"/>
      </c:catAx>
      <c:valAx>
        <c:axId val="37338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 and his</a:t>
            </a:r>
            <a:r>
              <a:rPr lang="en-US" baseline="0"/>
              <a:t> Family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Sheet1!$M$38:$O$38</c:f>
              <c:strCache>
                <c:ptCount val="3"/>
                <c:pt idx="0">
                  <c:v>Caribbean Cruise</c:v>
                </c:pt>
                <c:pt idx="1">
                  <c:v>Orlando Theme Park</c:v>
                </c:pt>
                <c:pt idx="2">
                  <c:v>Chicago Museum</c:v>
                </c:pt>
              </c:strCache>
            </c:strRef>
          </c:cat>
          <c:val>
            <c:numRef>
              <c:f>Sheet1!$M$40:$O$40</c:f>
              <c:numCache>
                <c:formatCode>_("$"* #,##0.00_);_("$"* \(#,##0.00\);_("$"* "-"??_);_(@_)</c:formatCode>
                <c:ptCount val="3"/>
                <c:pt idx="0">
                  <c:v>3620</c:v>
                </c:pt>
                <c:pt idx="1">
                  <c:v>3181</c:v>
                </c:pt>
                <c:pt idx="2">
                  <c:v>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B-46E7-A620-FD3B200B4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845311"/>
        <c:axId val="5430352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Sheet1!$M$38:$O$38</c15:sqref>
                        </c15:formulaRef>
                      </c:ext>
                    </c:extLst>
                    <c:strCache>
                      <c:ptCount val="3"/>
                      <c:pt idx="0">
                        <c:v>Caribbean Cruise</c:v>
                      </c:pt>
                      <c:pt idx="1">
                        <c:v>Orlando Theme Park</c:v>
                      </c:pt>
                      <c:pt idx="2">
                        <c:v>Chicago Museum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Sheet1!$M$39:$O$39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35B-46E7-A620-FD3B200B4FC3}"/>
                  </c:ext>
                </c:extLst>
              </c15:ser>
            </c15:filteredBarSeries>
          </c:ext>
        </c:extLst>
      </c:barChart>
      <c:catAx>
        <c:axId val="542845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Vacations</a:t>
                </a:r>
                <a:r>
                  <a:rPr lang="en-US" baseline="0"/>
                  <a:t> Trip Ideas/Places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35215"/>
        <c:crosses val="autoZero"/>
        <c:auto val="1"/>
        <c:lblAlgn val="ctr"/>
        <c:lblOffset val="100"/>
        <c:noMultiLvlLbl val="0"/>
      </c:catAx>
      <c:valAx>
        <c:axId val="54303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  <a:r>
                  <a:rPr lang="en-US" baseline="0"/>
                  <a:t> for 4 Persons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4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1056761</xdr:colOff>
      <xdr:row>41</xdr:row>
      <xdr:rowOff>76865</xdr:rowOff>
    </xdr:from>
    <xdr:to>
      <xdr:col>6</xdr:col>
      <xdr:colOff>124339</xdr:colOff>
      <xdr:row>56</xdr:row>
      <xdr:rowOff>76865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117CE-AB68-79CF-537A-DC471C30E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1127760</xdr:colOff>
      <xdr:row>42</xdr:row>
      <xdr:rowOff>19050</xdr:rowOff>
    </xdr:from>
    <xdr:to>
      <xdr:col>15</xdr:col>
      <xdr:colOff>152400</xdr:colOff>
      <xdr:row>57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6F907C-F811-8D05-FEE1-731F30151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F695-2B0D-4F4B-80DD-ADD616A71283}">
  <dimension ref="A1:O40"/>
  <sheetViews>
    <sheetView tabSelected="1" zoomScale="63" workbookViewId="0">
      <selection activeCell="T46" sqref="T46"/>
    </sheetView>
  </sheetViews>
  <sheetFormatPr defaultRowHeight="14.4" x14ac:dyDescent="0.3"/>
  <cols>
    <col min="1" max="1" width="26.5546875" bestFit="1" customWidth="1"/>
    <col min="3" max="3" width="16.33203125" bestFit="1" customWidth="1"/>
    <col min="4" max="4" width="18.44140625" bestFit="1" customWidth="1"/>
    <col min="5" max="5" width="16" bestFit="1" customWidth="1"/>
    <col min="11" max="11" width="26.5546875" bestFit="1" customWidth="1"/>
    <col min="13" max="13" width="16.33203125" bestFit="1" customWidth="1"/>
    <col min="14" max="14" width="18.44140625" bestFit="1" customWidth="1"/>
    <col min="15" max="15" width="16" bestFit="1" customWidth="1"/>
  </cols>
  <sheetData>
    <row r="1" spans="1:15" x14ac:dyDescent="0.3">
      <c r="A1" t="s">
        <v>0</v>
      </c>
      <c r="K1" t="s">
        <v>27</v>
      </c>
    </row>
    <row r="3" spans="1:15" x14ac:dyDescent="0.3">
      <c r="C3" t="s">
        <v>1</v>
      </c>
      <c r="D3" t="s">
        <v>2</v>
      </c>
      <c r="E3" t="s">
        <v>3</v>
      </c>
      <c r="M3" t="s">
        <v>1</v>
      </c>
      <c r="N3" t="s">
        <v>2</v>
      </c>
      <c r="O3" t="s">
        <v>3</v>
      </c>
    </row>
    <row r="5" spans="1:15" x14ac:dyDescent="0.3">
      <c r="A5" s="1" t="s">
        <v>17</v>
      </c>
      <c r="K5" s="1" t="s">
        <v>17</v>
      </c>
    </row>
    <row r="6" spans="1:15" x14ac:dyDescent="0.3">
      <c r="A6" s="3" t="s">
        <v>22</v>
      </c>
      <c r="B6" s="3"/>
      <c r="C6" s="4">
        <v>555</v>
      </c>
      <c r="D6" s="4">
        <v>0</v>
      </c>
      <c r="E6" s="4">
        <v>0</v>
      </c>
      <c r="K6" s="3" t="s">
        <v>22</v>
      </c>
      <c r="L6" s="3"/>
      <c r="M6" s="4">
        <v>555</v>
      </c>
      <c r="N6" s="4">
        <v>0</v>
      </c>
      <c r="O6" s="4">
        <v>0</v>
      </c>
    </row>
    <row r="7" spans="1:15" x14ac:dyDescent="0.3">
      <c r="A7" s="3" t="s">
        <v>5</v>
      </c>
      <c r="B7" s="3"/>
      <c r="C7" s="4">
        <v>0</v>
      </c>
      <c r="D7" s="4">
        <v>0</v>
      </c>
      <c r="E7" s="4">
        <v>18</v>
      </c>
      <c r="K7" s="3" t="s">
        <v>5</v>
      </c>
      <c r="L7" s="3"/>
      <c r="M7" s="4">
        <v>0</v>
      </c>
      <c r="N7" s="4">
        <v>0</v>
      </c>
      <c r="O7" s="4">
        <v>18</v>
      </c>
    </row>
    <row r="8" spans="1:15" x14ac:dyDescent="0.3">
      <c r="A8" s="3" t="s">
        <v>6</v>
      </c>
      <c r="B8" s="3"/>
      <c r="C8" s="4">
        <v>0</v>
      </c>
      <c r="D8" s="4">
        <v>0</v>
      </c>
      <c r="E8" s="4">
        <v>25</v>
      </c>
      <c r="K8" s="3" t="s">
        <v>6</v>
      </c>
      <c r="L8" s="3"/>
      <c r="M8" s="4">
        <v>0</v>
      </c>
      <c r="N8" s="4">
        <v>0</v>
      </c>
      <c r="O8" s="4">
        <v>25</v>
      </c>
    </row>
    <row r="9" spans="1:15" x14ac:dyDescent="0.3">
      <c r="A9" s="3" t="s">
        <v>7</v>
      </c>
      <c r="B9" s="3"/>
      <c r="C9" s="4">
        <v>0</v>
      </c>
      <c r="D9" s="4">
        <v>0</v>
      </c>
      <c r="E9" s="4">
        <v>15</v>
      </c>
      <c r="K9" s="3" t="s">
        <v>7</v>
      </c>
      <c r="L9" s="3"/>
      <c r="M9" s="4">
        <v>0</v>
      </c>
      <c r="N9" s="4">
        <v>0</v>
      </c>
      <c r="O9" s="4">
        <v>15</v>
      </c>
    </row>
    <row r="10" spans="1:15" x14ac:dyDescent="0.3">
      <c r="A10" s="3" t="s">
        <v>8</v>
      </c>
      <c r="B10" s="3"/>
      <c r="C10" s="4">
        <v>0</v>
      </c>
      <c r="D10" s="4">
        <v>0</v>
      </c>
      <c r="E10" s="4">
        <v>9</v>
      </c>
      <c r="K10" s="3" t="s">
        <v>8</v>
      </c>
      <c r="L10" s="3"/>
      <c r="M10" s="4">
        <v>0</v>
      </c>
      <c r="N10" s="4">
        <v>0</v>
      </c>
      <c r="O10" s="4">
        <v>9</v>
      </c>
    </row>
    <row r="11" spans="1:15" x14ac:dyDescent="0.3">
      <c r="A11" s="3" t="s">
        <v>9</v>
      </c>
      <c r="B11" s="3"/>
      <c r="C11" s="4">
        <v>0</v>
      </c>
      <c r="D11" s="4">
        <v>99</v>
      </c>
      <c r="E11" s="4">
        <v>0</v>
      </c>
      <c r="K11" s="3" t="s">
        <v>9</v>
      </c>
      <c r="L11" s="3"/>
      <c r="M11" s="4">
        <v>0</v>
      </c>
      <c r="N11" s="4">
        <v>99</v>
      </c>
      <c r="O11" s="4">
        <v>0</v>
      </c>
    </row>
    <row r="12" spans="1:15" x14ac:dyDescent="0.3">
      <c r="A12" s="3" t="s">
        <v>10</v>
      </c>
      <c r="B12" s="3"/>
      <c r="C12" s="4">
        <v>0</v>
      </c>
      <c r="D12" s="4">
        <v>95</v>
      </c>
      <c r="E12" s="4">
        <v>0</v>
      </c>
      <c r="K12" s="3" t="s">
        <v>10</v>
      </c>
      <c r="L12" s="3"/>
      <c r="M12" s="4">
        <v>0</v>
      </c>
      <c r="N12" s="4">
        <v>95</v>
      </c>
      <c r="O12" s="4">
        <v>0</v>
      </c>
    </row>
    <row r="13" spans="1:15" x14ac:dyDescent="0.3">
      <c r="A13" s="3" t="s">
        <v>11</v>
      </c>
      <c r="B13" s="3"/>
      <c r="C13" s="4">
        <v>0</v>
      </c>
      <c r="D13" s="4">
        <v>85</v>
      </c>
      <c r="E13" s="4">
        <v>0</v>
      </c>
      <c r="K13" s="3" t="s">
        <v>11</v>
      </c>
      <c r="L13" s="3"/>
      <c r="M13" s="4">
        <v>0</v>
      </c>
      <c r="N13" s="4">
        <v>85</v>
      </c>
      <c r="O13" s="4">
        <v>0</v>
      </c>
    </row>
    <row r="14" spans="1:15" x14ac:dyDescent="0.3">
      <c r="A14" s="3" t="s">
        <v>12</v>
      </c>
      <c r="B14" s="3"/>
      <c r="C14" s="4">
        <v>0</v>
      </c>
      <c r="D14" s="4">
        <v>85</v>
      </c>
      <c r="E14" s="4">
        <v>0</v>
      </c>
      <c r="K14" s="3" t="s">
        <v>12</v>
      </c>
      <c r="L14" s="3"/>
      <c r="M14" s="4">
        <v>0</v>
      </c>
      <c r="N14" s="4">
        <v>85</v>
      </c>
      <c r="O14" s="4">
        <v>0</v>
      </c>
    </row>
    <row r="15" spans="1:15" x14ac:dyDescent="0.3">
      <c r="A15" s="3" t="s">
        <v>4</v>
      </c>
      <c r="B15" s="3"/>
      <c r="C15" s="4">
        <v>350</v>
      </c>
      <c r="D15" s="4">
        <v>100</v>
      </c>
      <c r="E15" s="4">
        <v>280</v>
      </c>
      <c r="K15" s="3" t="s">
        <v>4</v>
      </c>
      <c r="L15" s="3"/>
      <c r="M15" s="4">
        <v>350</v>
      </c>
      <c r="N15" s="4">
        <v>100</v>
      </c>
      <c r="O15" s="4">
        <v>280</v>
      </c>
    </row>
    <row r="16" spans="1:15" x14ac:dyDescent="0.3">
      <c r="A16" s="17" t="s">
        <v>23</v>
      </c>
      <c r="B16" s="17"/>
      <c r="C16" s="18">
        <f>SUM(C6:C15)</f>
        <v>905</v>
      </c>
      <c r="D16" s="18">
        <f t="shared" ref="D16:E16" si="0">SUM(D6:D15)</f>
        <v>464</v>
      </c>
      <c r="E16" s="18">
        <f t="shared" si="0"/>
        <v>347</v>
      </c>
      <c r="K16" s="17" t="s">
        <v>28</v>
      </c>
      <c r="L16" s="17"/>
      <c r="M16" s="18">
        <f>SUM(M6:M15)</f>
        <v>905</v>
      </c>
      <c r="N16" s="18">
        <f t="shared" ref="N16" si="1">SUM(N6:N15)</f>
        <v>464</v>
      </c>
      <c r="O16" s="18">
        <f t="shared" ref="O16" si="2">SUM(O6:O15)</f>
        <v>347</v>
      </c>
    </row>
    <row r="17" spans="1:15" x14ac:dyDescent="0.3">
      <c r="A17" s="15"/>
      <c r="B17" s="15"/>
      <c r="C17" s="16"/>
      <c r="D17" s="16"/>
      <c r="E17" s="16"/>
      <c r="F17" s="15"/>
      <c r="K17" s="19" t="s">
        <v>29</v>
      </c>
      <c r="L17" s="19"/>
      <c r="M17" s="20">
        <f>PRODUCT(4*M16)</f>
        <v>3620</v>
      </c>
      <c r="N17" s="20">
        <f>PRODUCT(4*N16)</f>
        <v>1856</v>
      </c>
      <c r="O17" s="20">
        <f t="shared" ref="N17:O17" si="3">PRODUCT(4*O16)</f>
        <v>1388</v>
      </c>
    </row>
    <row r="18" spans="1:15" x14ac:dyDescent="0.3">
      <c r="C18" s="2"/>
      <c r="D18" s="2"/>
      <c r="E18" s="2"/>
      <c r="M18" s="2"/>
      <c r="N18" s="2"/>
      <c r="O18" s="2"/>
    </row>
    <row r="19" spans="1:15" x14ac:dyDescent="0.3">
      <c r="C19" s="2"/>
      <c r="D19" s="2"/>
      <c r="E19" s="2"/>
      <c r="M19" s="2"/>
      <c r="N19" s="2"/>
      <c r="O19" s="2"/>
    </row>
    <row r="20" spans="1:15" x14ac:dyDescent="0.3">
      <c r="A20" s="1" t="s">
        <v>13</v>
      </c>
      <c r="C20" s="2"/>
      <c r="D20" s="2"/>
      <c r="E20" s="2"/>
      <c r="K20" s="1" t="s">
        <v>13</v>
      </c>
      <c r="M20" s="2"/>
      <c r="N20" s="2"/>
      <c r="O20" s="2"/>
    </row>
    <row r="21" spans="1:15" x14ac:dyDescent="0.3">
      <c r="A21" s="5" t="s">
        <v>14</v>
      </c>
      <c r="B21" s="5"/>
      <c r="C21" s="6">
        <v>0</v>
      </c>
      <c r="D21" s="6">
        <v>105</v>
      </c>
      <c r="E21" s="6">
        <v>120</v>
      </c>
      <c r="K21" s="5" t="s">
        <v>14</v>
      </c>
      <c r="L21" s="5"/>
      <c r="M21" s="6">
        <v>0</v>
      </c>
      <c r="N21" s="6">
        <v>105</v>
      </c>
      <c r="O21" s="6">
        <v>120</v>
      </c>
    </row>
    <row r="22" spans="1:15" x14ac:dyDescent="0.3">
      <c r="A22" s="5" t="s">
        <v>15</v>
      </c>
      <c r="B22" s="5"/>
      <c r="C22" s="6"/>
      <c r="D22" s="7">
        <v>5</v>
      </c>
      <c r="E22" s="7">
        <v>5</v>
      </c>
      <c r="K22" s="5" t="s">
        <v>15</v>
      </c>
      <c r="L22" s="5"/>
      <c r="M22" s="6"/>
      <c r="N22" s="7">
        <v>5</v>
      </c>
      <c r="O22" s="7">
        <v>5</v>
      </c>
    </row>
    <row r="23" spans="1:15" x14ac:dyDescent="0.3">
      <c r="A23" s="17" t="s">
        <v>16</v>
      </c>
      <c r="B23" s="17"/>
      <c r="C23" s="18">
        <f>PRODUCT(C21:C22)</f>
        <v>0</v>
      </c>
      <c r="D23" s="18">
        <f>PRODUCT(D21:D22)</f>
        <v>525</v>
      </c>
      <c r="E23" s="18">
        <f>PRODUCT(E21:E22)</f>
        <v>600</v>
      </c>
      <c r="K23" s="21" t="s">
        <v>16</v>
      </c>
      <c r="L23" s="21"/>
      <c r="M23" s="22">
        <f>PRODUCT(M21:M22)</f>
        <v>0</v>
      </c>
      <c r="N23" s="22">
        <f>PRODUCT(N21:N22)</f>
        <v>525</v>
      </c>
      <c r="O23" s="22">
        <f>PRODUCT(O21:O22)</f>
        <v>600</v>
      </c>
    </row>
    <row r="24" spans="1:15" x14ac:dyDescent="0.3">
      <c r="C24" s="2"/>
      <c r="D24" s="2"/>
      <c r="E24" s="2"/>
      <c r="M24" s="2"/>
      <c r="N24" s="2"/>
      <c r="O24" s="2"/>
    </row>
    <row r="25" spans="1:15" x14ac:dyDescent="0.3">
      <c r="A25" s="1" t="s">
        <v>25</v>
      </c>
      <c r="C25" s="2"/>
      <c r="D25" s="2"/>
      <c r="E25" s="2"/>
      <c r="K25" s="1" t="s">
        <v>25</v>
      </c>
      <c r="M25" s="2"/>
      <c r="N25" s="2"/>
      <c r="O25" s="2"/>
    </row>
    <row r="26" spans="1:15" x14ac:dyDescent="0.3">
      <c r="A26" s="13" t="s">
        <v>18</v>
      </c>
      <c r="B26" s="8"/>
      <c r="C26" s="9">
        <v>0</v>
      </c>
      <c r="D26" s="9">
        <v>50</v>
      </c>
      <c r="E26" s="9">
        <v>50</v>
      </c>
      <c r="K26" s="13" t="s">
        <v>18</v>
      </c>
      <c r="L26" s="8"/>
      <c r="M26" s="9">
        <v>0</v>
      </c>
      <c r="N26" s="9">
        <v>50</v>
      </c>
      <c r="O26" s="9">
        <v>50</v>
      </c>
    </row>
    <row r="27" spans="1:15" x14ac:dyDescent="0.3">
      <c r="A27" s="8" t="s">
        <v>19</v>
      </c>
      <c r="B27" s="8"/>
      <c r="C27" s="10">
        <v>4</v>
      </c>
      <c r="D27" s="10">
        <v>4</v>
      </c>
      <c r="E27" s="10">
        <v>4</v>
      </c>
      <c r="K27" s="8" t="s">
        <v>19</v>
      </c>
      <c r="L27" s="8"/>
      <c r="M27" s="10">
        <v>4</v>
      </c>
      <c r="N27" s="10">
        <v>4</v>
      </c>
      <c r="O27" s="10">
        <v>4</v>
      </c>
    </row>
    <row r="28" spans="1:15" x14ac:dyDescent="0.3">
      <c r="A28" s="17" t="s">
        <v>24</v>
      </c>
      <c r="B28" s="17"/>
      <c r="C28" s="18">
        <f>PRODUCT(C26:C27)</f>
        <v>0</v>
      </c>
      <c r="D28" s="18">
        <f t="shared" ref="D28:E28" si="4">PRODUCT(D26:D27)</f>
        <v>200</v>
      </c>
      <c r="E28" s="18">
        <f t="shared" si="4"/>
        <v>200</v>
      </c>
      <c r="K28" s="17" t="s">
        <v>30</v>
      </c>
      <c r="L28" s="17"/>
      <c r="M28" s="18">
        <f>PRODUCT(M26:M27)</f>
        <v>0</v>
      </c>
      <c r="N28" s="18">
        <f t="shared" ref="N28" si="5">PRODUCT(N26:N27)</f>
        <v>200</v>
      </c>
      <c r="O28" s="18">
        <f t="shared" ref="O28" si="6">PRODUCT(O26:O27)</f>
        <v>200</v>
      </c>
    </row>
    <row r="29" spans="1:15" x14ac:dyDescent="0.3">
      <c r="C29" s="2"/>
      <c r="D29" s="2"/>
      <c r="E29" s="2"/>
      <c r="K29" s="21" t="s">
        <v>31</v>
      </c>
      <c r="L29" s="21"/>
      <c r="M29" s="22">
        <f>PRODUCT(4*M28)</f>
        <v>0</v>
      </c>
      <c r="N29" s="22">
        <f t="shared" ref="N29:O29" si="7">PRODUCT(4*N28)</f>
        <v>800</v>
      </c>
      <c r="O29" s="22">
        <f t="shared" si="7"/>
        <v>800</v>
      </c>
    </row>
    <row r="30" spans="1:15" x14ac:dyDescent="0.3">
      <c r="C30" s="2"/>
      <c r="D30" s="2"/>
      <c r="E30" s="2"/>
      <c r="M30" s="2"/>
      <c r="N30" s="2"/>
      <c r="O30" s="2"/>
    </row>
    <row r="31" spans="1:15" x14ac:dyDescent="0.3">
      <c r="C31" s="2"/>
      <c r="D31" s="2"/>
      <c r="E31" s="2"/>
      <c r="M31" s="2"/>
      <c r="N31" s="2"/>
      <c r="O31" s="2"/>
    </row>
    <row r="32" spans="1:15" x14ac:dyDescent="0.3">
      <c r="A32" s="1" t="s">
        <v>20</v>
      </c>
      <c r="C32" s="2"/>
      <c r="D32" s="2"/>
      <c r="E32" s="2"/>
      <c r="K32" s="1" t="s">
        <v>20</v>
      </c>
      <c r="M32" s="2"/>
      <c r="N32" s="2"/>
      <c r="O32" s="2"/>
    </row>
    <row r="33" spans="1:15" x14ac:dyDescent="0.3">
      <c r="A33" s="11" t="s">
        <v>21</v>
      </c>
      <c r="B33" s="11"/>
      <c r="C33" s="12">
        <v>0</v>
      </c>
      <c r="D33" s="12">
        <v>0</v>
      </c>
      <c r="E33" s="12">
        <v>40</v>
      </c>
      <c r="K33" s="11" t="s">
        <v>21</v>
      </c>
      <c r="L33" s="11"/>
      <c r="M33" s="12">
        <v>0</v>
      </c>
      <c r="N33" s="12">
        <v>0</v>
      </c>
      <c r="O33" s="12">
        <v>40</v>
      </c>
    </row>
    <row r="34" spans="1:15" x14ac:dyDescent="0.3">
      <c r="A34" s="11" t="s">
        <v>19</v>
      </c>
      <c r="B34" s="11"/>
      <c r="C34" s="12">
        <v>4</v>
      </c>
      <c r="D34" s="12">
        <v>4</v>
      </c>
      <c r="E34" s="12">
        <v>4</v>
      </c>
      <c r="K34" s="11" t="s">
        <v>19</v>
      </c>
      <c r="L34" s="11"/>
      <c r="M34" s="12">
        <v>4</v>
      </c>
      <c r="N34" s="12">
        <v>4</v>
      </c>
      <c r="O34" s="12">
        <v>4</v>
      </c>
    </row>
    <row r="35" spans="1:15" x14ac:dyDescent="0.3">
      <c r="A35" s="17" t="s">
        <v>23</v>
      </c>
      <c r="B35" s="17"/>
      <c r="C35" s="17">
        <f>PRODUCT(C33:C34)</f>
        <v>0</v>
      </c>
      <c r="D35" s="17">
        <f t="shared" ref="D35:E35" si="8">PRODUCT(D33:D34)</f>
        <v>0</v>
      </c>
      <c r="E35" s="17">
        <f t="shared" si="8"/>
        <v>160</v>
      </c>
      <c r="K35" s="17" t="s">
        <v>23</v>
      </c>
      <c r="L35" s="17"/>
      <c r="M35" s="17">
        <f>PRODUCT(M33:M34)</f>
        <v>0</v>
      </c>
      <c r="N35" s="17">
        <f t="shared" ref="N35" si="9">PRODUCT(N33:N34)</f>
        <v>0</v>
      </c>
      <c r="O35" s="17">
        <f t="shared" ref="O35" si="10">PRODUCT(O33:O34)</f>
        <v>160</v>
      </c>
    </row>
    <row r="38" spans="1:15" x14ac:dyDescent="0.3">
      <c r="C38" t="s">
        <v>1</v>
      </c>
      <c r="D38" t="s">
        <v>2</v>
      </c>
      <c r="E38" t="s">
        <v>3</v>
      </c>
      <c r="M38" t="s">
        <v>1</v>
      </c>
      <c r="N38" t="s">
        <v>2</v>
      </c>
      <c r="O38" t="s">
        <v>3</v>
      </c>
    </row>
    <row r="40" spans="1:15" x14ac:dyDescent="0.3">
      <c r="A40" t="s">
        <v>26</v>
      </c>
      <c r="C40" s="14">
        <f>SUM(C35,C28,C23,C16)</f>
        <v>905</v>
      </c>
      <c r="D40" s="14">
        <f>SUM(D35,D28,D23,D16)</f>
        <v>1189</v>
      </c>
      <c r="E40" s="14">
        <f>SUM(E35,E28,E23,E16)</f>
        <v>1307</v>
      </c>
      <c r="K40" t="s">
        <v>26</v>
      </c>
      <c r="M40" s="14">
        <f>SUM(M35,M29,M23,M17)</f>
        <v>3620</v>
      </c>
      <c r="N40" s="14">
        <f t="shared" ref="N40:O40" si="11">SUM(N35,N29,N23,N17)</f>
        <v>3181</v>
      </c>
      <c r="O40" s="14">
        <f t="shared" si="11"/>
        <v>2948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KUMAR</dc:creator>
  <cp:lastModifiedBy>KARAN KUMAR</cp:lastModifiedBy>
  <dcterms:created xsi:type="dcterms:W3CDTF">2024-01-16T16:37:31Z</dcterms:created>
  <dcterms:modified xsi:type="dcterms:W3CDTF">2024-01-16T17:23:45Z</dcterms:modified>
</cp:coreProperties>
</file>