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Sheet1!$A$1:$F$66</definedName>
  </definedNames>
  <calcPr calcId="162913"/>
</workbook>
</file>

<file path=xl/calcChain.xml><?xml version="1.0" encoding="utf-8"?>
<calcChain xmlns="http://schemas.openxmlformats.org/spreadsheetml/2006/main">
  <c r="G41" i="1" l="1"/>
  <c r="H41" i="1" s="1"/>
  <c r="G2" i="1"/>
  <c r="G62" i="1"/>
  <c r="G56" i="1"/>
  <c r="G52" i="1"/>
  <c r="G46" i="1"/>
  <c r="G36" i="1"/>
  <c r="G32" i="1"/>
  <c r="G29" i="1"/>
  <c r="G25" i="1"/>
  <c r="G20" i="1"/>
  <c r="H20" i="1" s="1"/>
  <c r="G15" i="1"/>
  <c r="G11" i="1"/>
  <c r="H2" i="1" s="1"/>
  <c r="G8" i="1"/>
  <c r="G5" i="1"/>
</calcChain>
</file>

<file path=xl/sharedStrings.xml><?xml version="1.0" encoding="utf-8"?>
<sst xmlns="http://schemas.openxmlformats.org/spreadsheetml/2006/main" count="217" uniqueCount="81">
  <si>
    <t>Уровень</t>
  </si>
  <si>
    <t>Категория (параметр оценки)</t>
  </si>
  <si>
    <t>Тип проекта</t>
  </si>
  <si>
    <t>Задача</t>
  </si>
  <si>
    <t>Статус</t>
  </si>
  <si>
    <t>T</t>
  </si>
  <si>
    <t>H</t>
  </si>
  <si>
    <t xml:space="preserve">Сформулирована концепция и технологическое видение продукта в соответствии с запросом/требованиями </t>
  </si>
  <si>
    <t>M</t>
  </si>
  <si>
    <t>Определены базовые требования к производству и необходимые изменения в существующем производственном процессе</t>
  </si>
  <si>
    <t>E</t>
  </si>
  <si>
    <t>Определена архитектура верхнего уровня: взаимодействие с внешними компонентами в системах железнодорожного транспорта</t>
  </si>
  <si>
    <t>Определено наличие основных компетенций в команде. Проведена предварительная оценка трудозатрат. Определена достаточность ресурсов</t>
  </si>
  <si>
    <t>O</t>
  </si>
  <si>
    <t>C</t>
  </si>
  <si>
    <t>Определен потенциальный потребитель продукта/технологии. Оценен общий потенциал рынка (PAM)</t>
  </si>
  <si>
    <t>S</t>
  </si>
  <si>
    <t>Сформулирована идея нового ПО или создающая новое качество традиционного ПО</t>
  </si>
  <si>
    <t>Определены ключевые ресурсы для запуска разработки</t>
  </si>
  <si>
    <t>Определена общая структура ПО как системы, а также определено, какие результаты - ПО, API, SDK и т.п., будут получены на выходе</t>
  </si>
  <si>
    <t>Определено наличие основных компетенций в команде</t>
  </si>
  <si>
    <t>Определен потенциальный потребитель ПО. Оценен общий потенциал рынка (PAM)</t>
  </si>
  <si>
    <t>B</t>
  </si>
  <si>
    <t>Сформулировано определение (вербальное) АС, дано краткое описание новшества, сформулированы задачи, решаемые новой АС</t>
  </si>
  <si>
    <t>Определены базовые требования к производству и необходимые изменения в существующем процессе разработки и внедрения АС</t>
  </si>
  <si>
    <t>В общем виде описана структура АС, исходя из предъявляемых к ней функциональных требований</t>
  </si>
  <si>
    <t>Определен потенциальный потребитель АС. Оценен общий потенциал рынка (PAM)</t>
  </si>
  <si>
    <t>Определение</t>
  </si>
  <si>
    <t>Проведен обзор технической и маркетинговой литературы по теме. Подтверждены научные принципы и востребованность нового продукта/технологии</t>
  </si>
  <si>
    <t>С учетом существующих в области железнодорожного транспорта и на рынке продуктов/технологий сформулирована концепция нового продукта/технологии, в т.ч. ожидаемая выгода для Заказчика и возможных потребителей нового продукта/технологии</t>
  </si>
  <si>
    <t>Сформулирована технологическая концепция нового продукта/технологии</t>
  </si>
  <si>
    <t>Обосновано наличие проблемы, которую невозможно решить существующим ПО, и необходимости создания нового ПО</t>
  </si>
  <si>
    <t>Определены области, в которых применение ПО может быть востребовано</t>
  </si>
  <si>
    <t>Определен круг решаемых задач</t>
  </si>
  <si>
    <t>Определены основные функциональные и технические характеристики ПО как продукта, которые могут пользоваться спросом у возможных потребителей</t>
  </si>
  <si>
    <t>Определены и описаны сильные стороны/черты нового ПО, показано их соответствие требованиям рынка</t>
  </si>
  <si>
    <t>Сформулировано определение (вербальное) АC (или проекта в целом)</t>
  </si>
  <si>
    <t>Представлена формулировка решаемых задач в проблемной области</t>
  </si>
  <si>
    <t>Сделан обзор тенденций развития АС в сферах предлагаемого использования</t>
  </si>
  <si>
    <t>Определены основные функциональные и технические характеристики АС как продукта, которые могут пользоваться спросом у возможных потребителей</t>
  </si>
  <si>
    <t>Выявлено очевидное теоретическое или эмпирическое технологическое/алгоритмическое/архитектурное решение</t>
  </si>
  <si>
    <t>Определены дополнительные требования к производству, которые предъявляет новая технология/продукт</t>
  </si>
  <si>
    <t>Оценен масштаб изменений в производственном процессе для выпуска нового продукта/новой технологии</t>
  </si>
  <si>
    <t>Оценена экономическая целесообразность внесения таких изменений</t>
  </si>
  <si>
    <t>В организации-разработчике существуют стандарты процессов разработки, управления проектом, тестирования, внедрения, правила оформления конечного программного кода, интерфейса</t>
  </si>
  <si>
    <t>Проведен первоначальный анализ проблемно-ориентированных алгоритмов и методов</t>
  </si>
  <si>
    <t>Определен статус разрабатываемого ПО</t>
  </si>
  <si>
    <t>Определено требуемое программное обеспечение и аппаратные средства (сервера, рабочие станции и иное периферийное оборудование), используемое для разработки</t>
  </si>
  <si>
    <t>Оценен масштаб изменений в бизнес-процессах Заказчика после внедрения АС</t>
  </si>
  <si>
    <t>В организации-разработчике существуют стандарты процессов разработки, управления проектом, тестирования, внедрения</t>
  </si>
  <si>
    <t>Определен статус разрабатываемой АС</t>
  </si>
  <si>
    <t>Проведен сбор основных сведений о информационно-технической инфраструктуре Заказчика</t>
  </si>
  <si>
    <t>Определены компоненты и связи между компонентами внутри продукта и с внешними устройствами/пользователем</t>
  </si>
  <si>
    <t>Определено какие интерфейсы и сервисы продукт будет предоставлять наружу</t>
  </si>
  <si>
    <t>Определено как система в целом будет решать поставленные Заказчиком задачи</t>
  </si>
  <si>
    <t>Определены структурные компоненты/модули и связи между ними внутри решения и с внешними устройствами/пользователем</t>
  </si>
  <si>
    <t>Определено какие интерфейсы и сервисы ПО будет предоставлять наружу</t>
  </si>
  <si>
    <t>Определено как ПО в общем будет решать поставленные Заказчиком задачи</t>
  </si>
  <si>
    <t>Определена общая структура системы</t>
  </si>
  <si>
    <t>Определено, какие результаты - ПО, API, и т.п., будут получены на выходе</t>
  </si>
  <si>
    <t>Описаны предварительные требования к АС</t>
  </si>
  <si>
    <t>Определено как АС в общем будет решать задачи Заказчика</t>
  </si>
  <si>
    <t>Определены требуемые компетенции в команде, необходимые для выполнения проекта до уровня зрелости инновационного продукта/технологии к внедрению в ОАО «РЖД», равного 3</t>
  </si>
  <si>
    <t>Определены требуемые и доступные ресурсы</t>
  </si>
  <si>
    <t>Проведено обоснование основных технико-экономических показателей для выполнения проекта до уровня зрелости инновационного продукта/технологии к внедрению в ОАО «РЖД», равного 3</t>
  </si>
  <si>
    <t>Разработан рабочий план (задачи, мероприятия, соответствующая инфраструктура, средства демонстрации и их доступность, ресурсы)</t>
  </si>
  <si>
    <t xml:space="preserve">Проект соответствует планам Заказчика </t>
  </si>
  <si>
    <t>Определены базовые компетенции команды разработчиков</t>
  </si>
  <si>
    <t>Уровень команды по квалификации и компетенции соответствует сложности проекта</t>
  </si>
  <si>
    <t>Определена необходимость кооперации по недостающим компетенциям</t>
  </si>
  <si>
    <t>Подготовка основных технико-экономических показателей для выполнения проекта до уровня зрелости инновационного продукта/технологии к внедрению в ОАО «РЖД», равного 3</t>
  </si>
  <si>
    <t>Рабочий план (задачи, мероприятия, соответствующая инфраструктура, средства демонстрации и их доступность, ресурсы)</t>
  </si>
  <si>
    <t>На основе анализа ключевых характеристик продукта/технологии, обеспечивающих конкурентные преимущества, определены основные потребительские характеристики нового продукта/технологии</t>
  </si>
  <si>
    <t>Определен перечень потребителей, способных платить за разрабатываемую технологию/использование результатов/услуг/продуктов</t>
  </si>
  <si>
    <t>Проведен анализ конкурентов (цены, объемы, сильные/слабые стороны)</t>
  </si>
  <si>
    <t>Проведена оценка вероятности положительного денежного потока от реализации результатов проекта в долгосрочной и среднесрочной перспективах</t>
  </si>
  <si>
    <t>Получена оценка рынка PAM в натуральном  и стоимостном выражениях</t>
  </si>
  <si>
    <t>Определены проблемы потребителей, которые решает новое ПО</t>
  </si>
  <si>
    <t>Определен перечень потребителей, способных платить за разрабатываемое ПО</t>
  </si>
  <si>
    <t>Определены проблемы потребителей, которые решает новая АС</t>
  </si>
  <si>
    <t>Определен перечень потребителей, способных платить за разрабатываемую 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</si>
</sst>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I16" sqref="I16"/>
    </sheetView>
  </sheetViews>
  <sheetFormatPr defaultRowHeight="15" x14ac:dyDescent="0.25"/>
  <cols>
    <col min="2" max="2" width="10.7109375" customWidth="1"/>
    <col min="3" max="3" width="12.140625" bestFit="1" customWidth="1"/>
    <col min="4" max="5" width="27.710937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27</v>
      </c>
      <c r="E1" t="s">
        <v>3</v>
      </c>
      <c r="F1" t="s">
        <v>4</v>
      </c>
      <c r="I1" t="s">
        <v>1</v>
      </c>
    </row>
    <row r="2" spans="1:9" x14ac:dyDescent="0.25">
      <c r="A2">
        <v>1</v>
      </c>
      <c r="B2" t="s">
        <v>6</v>
      </c>
      <c r="C2" t="s">
        <v>5</v>
      </c>
      <c r="D2" t="s">
        <v>7</v>
      </c>
      <c r="E2" t="s">
        <v>28</v>
      </c>
      <c r="F2">
        <v>1</v>
      </c>
      <c r="G2" s="1">
        <f>COUNTIF(F2:F4,1)/(COUNTIF(F2:F4,1)+COUNTIF(F2:F4,0))</f>
        <v>1</v>
      </c>
      <c r="H2" s="1">
        <f>COUNTIF(G2:G19,1)/(COUNTIF(G2:G19,1)+COUNTIF(G2:G19,0))</f>
        <v>1</v>
      </c>
    </row>
    <row r="3" spans="1:9" x14ac:dyDescent="0.25">
      <c r="A3">
        <v>1</v>
      </c>
      <c r="B3" t="s">
        <v>6</v>
      </c>
      <c r="C3" t="s">
        <v>5</v>
      </c>
      <c r="E3" t="s">
        <v>29</v>
      </c>
      <c r="F3">
        <v>1</v>
      </c>
      <c r="G3" s="1"/>
      <c r="H3" s="1"/>
    </row>
    <row r="4" spans="1:9" x14ac:dyDescent="0.25">
      <c r="A4">
        <v>1</v>
      </c>
      <c r="B4" t="s">
        <v>6</v>
      </c>
      <c r="C4" t="s">
        <v>5</v>
      </c>
      <c r="E4" t="s">
        <v>30</v>
      </c>
      <c r="F4">
        <v>1</v>
      </c>
      <c r="G4" s="1"/>
      <c r="H4" s="1"/>
    </row>
    <row r="5" spans="1:9" x14ac:dyDescent="0.25">
      <c r="A5">
        <v>1</v>
      </c>
      <c r="B5" t="s">
        <v>6</v>
      </c>
      <c r="C5" t="s">
        <v>8</v>
      </c>
      <c r="D5" t="s">
        <v>9</v>
      </c>
      <c r="E5" t="s">
        <v>41</v>
      </c>
      <c r="F5">
        <v>1</v>
      </c>
      <c r="G5" s="1">
        <f>COUNTIF(F5:F7,1)/(COUNTIF(F5:F7,1)+COUNTIF(F5:F7,0))</f>
        <v>1</v>
      </c>
      <c r="H5" s="1"/>
    </row>
    <row r="6" spans="1:9" x14ac:dyDescent="0.25">
      <c r="A6">
        <v>1</v>
      </c>
      <c r="B6" t="s">
        <v>6</v>
      </c>
      <c r="C6" t="s">
        <v>8</v>
      </c>
      <c r="E6" t="s">
        <v>42</v>
      </c>
      <c r="F6">
        <v>1</v>
      </c>
      <c r="G6" s="1"/>
      <c r="H6" s="1"/>
    </row>
    <row r="7" spans="1:9" x14ac:dyDescent="0.25">
      <c r="A7">
        <v>1</v>
      </c>
      <c r="B7" t="s">
        <v>6</v>
      </c>
      <c r="C7" t="s">
        <v>8</v>
      </c>
      <c r="E7" t="s">
        <v>43</v>
      </c>
      <c r="F7">
        <v>1</v>
      </c>
      <c r="G7" s="1"/>
      <c r="H7" s="1"/>
    </row>
    <row r="8" spans="1:9" x14ac:dyDescent="0.25">
      <c r="A8">
        <v>1</v>
      </c>
      <c r="B8" t="s">
        <v>6</v>
      </c>
      <c r="C8" t="s">
        <v>10</v>
      </c>
      <c r="D8" t="s">
        <v>11</v>
      </c>
      <c r="E8" t="s">
        <v>52</v>
      </c>
      <c r="F8">
        <v>1</v>
      </c>
      <c r="G8" s="1">
        <f>COUNTIF(F8:F10,1)/(COUNTIF(F8:F10,1)+COUNTIF(F8:F10,0))</f>
        <v>1</v>
      </c>
      <c r="H8" s="1"/>
    </row>
    <row r="9" spans="1:9" x14ac:dyDescent="0.25">
      <c r="A9">
        <v>1</v>
      </c>
      <c r="B9" t="s">
        <v>6</v>
      </c>
      <c r="C9" t="s">
        <v>10</v>
      </c>
      <c r="E9" t="s">
        <v>53</v>
      </c>
      <c r="F9">
        <v>1</v>
      </c>
      <c r="G9" s="1"/>
      <c r="H9" s="1"/>
    </row>
    <row r="10" spans="1:9" x14ac:dyDescent="0.25">
      <c r="A10">
        <v>1</v>
      </c>
      <c r="B10" t="s">
        <v>6</v>
      </c>
      <c r="C10" t="s">
        <v>10</v>
      </c>
      <c r="E10" t="s">
        <v>54</v>
      </c>
      <c r="F10">
        <v>1</v>
      </c>
      <c r="G10" s="1"/>
      <c r="H10" s="1"/>
    </row>
    <row r="11" spans="1:9" x14ac:dyDescent="0.25">
      <c r="A11">
        <v>1</v>
      </c>
      <c r="B11" t="s">
        <v>6</v>
      </c>
      <c r="C11" t="s">
        <v>13</v>
      </c>
      <c r="D11" t="s">
        <v>12</v>
      </c>
      <c r="E11" t="s">
        <v>62</v>
      </c>
      <c r="F11">
        <v>1</v>
      </c>
      <c r="G11" s="1">
        <f>COUNTIF(F11:F14,1)/(COUNTIF(F11:F14,1)+COUNTIF(F11:F14,0))</f>
        <v>1</v>
      </c>
      <c r="H11" s="1"/>
    </row>
    <row r="12" spans="1:9" x14ac:dyDescent="0.25">
      <c r="A12">
        <v>1</v>
      </c>
      <c r="B12" t="s">
        <v>6</v>
      </c>
      <c r="C12" t="s">
        <v>13</v>
      </c>
      <c r="E12" t="s">
        <v>63</v>
      </c>
      <c r="F12">
        <v>1</v>
      </c>
      <c r="G12" s="1"/>
      <c r="H12" s="1"/>
    </row>
    <row r="13" spans="1:9" x14ac:dyDescent="0.25">
      <c r="A13">
        <v>1</v>
      </c>
      <c r="B13" t="s">
        <v>6</v>
      </c>
      <c r="C13" t="s">
        <v>13</v>
      </c>
      <c r="E13" t="s">
        <v>64</v>
      </c>
      <c r="F13">
        <v>1</v>
      </c>
      <c r="G13" s="1"/>
      <c r="H13" s="1"/>
    </row>
    <row r="14" spans="1:9" x14ac:dyDescent="0.25">
      <c r="A14">
        <v>1</v>
      </c>
      <c r="B14" t="s">
        <v>6</v>
      </c>
      <c r="C14" t="s">
        <v>13</v>
      </c>
      <c r="E14" t="s">
        <v>65</v>
      </c>
      <c r="F14">
        <v>1</v>
      </c>
      <c r="G14" s="1"/>
      <c r="H14" s="1"/>
    </row>
    <row r="15" spans="1:9" x14ac:dyDescent="0.25">
      <c r="A15">
        <v>1</v>
      </c>
      <c r="B15" t="s">
        <v>6</v>
      </c>
      <c r="C15" t="s">
        <v>14</v>
      </c>
      <c r="D15" t="s">
        <v>15</v>
      </c>
      <c r="E15" t="s">
        <v>72</v>
      </c>
      <c r="F15">
        <v>1</v>
      </c>
      <c r="G15" s="1">
        <f>COUNTIF(F15:F19,1)/(COUNTIF(F15:F19,1)+COUNTIF(F15:F19,0))</f>
        <v>1</v>
      </c>
      <c r="H15" s="1"/>
    </row>
    <row r="16" spans="1:9" x14ac:dyDescent="0.25">
      <c r="A16">
        <v>1</v>
      </c>
      <c r="B16" t="s">
        <v>6</v>
      </c>
      <c r="C16" t="s">
        <v>14</v>
      </c>
      <c r="E16" t="s">
        <v>73</v>
      </c>
      <c r="F16">
        <v>1</v>
      </c>
      <c r="G16" s="1"/>
      <c r="H16" s="1"/>
    </row>
    <row r="17" spans="1:8" x14ac:dyDescent="0.25">
      <c r="A17">
        <v>1</v>
      </c>
      <c r="B17" t="s">
        <v>6</v>
      </c>
      <c r="C17" t="s">
        <v>14</v>
      </c>
      <c r="E17" t="s">
        <v>74</v>
      </c>
      <c r="F17">
        <v>1</v>
      </c>
      <c r="G17" s="1"/>
      <c r="H17" s="1"/>
    </row>
    <row r="18" spans="1:8" x14ac:dyDescent="0.25">
      <c r="A18">
        <v>1</v>
      </c>
      <c r="B18" t="s">
        <v>6</v>
      </c>
      <c r="C18" t="s">
        <v>14</v>
      </c>
      <c r="E18" t="s">
        <v>75</v>
      </c>
      <c r="F18">
        <v>1</v>
      </c>
      <c r="G18" s="1"/>
      <c r="H18" s="1"/>
    </row>
    <row r="19" spans="1:8" x14ac:dyDescent="0.25">
      <c r="A19">
        <v>1</v>
      </c>
      <c r="B19" t="s">
        <v>6</v>
      </c>
      <c r="C19" t="s">
        <v>14</v>
      </c>
      <c r="E19" t="s">
        <v>76</v>
      </c>
      <c r="F19">
        <v>1</v>
      </c>
      <c r="G19" s="1"/>
      <c r="H19" s="1"/>
    </row>
    <row r="20" spans="1:8" x14ac:dyDescent="0.25">
      <c r="A20">
        <v>1</v>
      </c>
      <c r="B20" t="s">
        <v>16</v>
      </c>
      <c r="C20" t="s">
        <v>5</v>
      </c>
      <c r="D20" t="s">
        <v>17</v>
      </c>
      <c r="E20" t="s">
        <v>31</v>
      </c>
      <c r="F20">
        <v>1</v>
      </c>
      <c r="G20" s="1">
        <f>COUNTIF(F20:F24,1)/(COUNTIF(F20:F24,1)+COUNTIF(F20:F24,0))</f>
        <v>1</v>
      </c>
      <c r="H20" s="1">
        <f>COUNTIF(G20:G40,1)/(COUNTIF(G20:G40,1)+COUNTIF(G20:G40,0))</f>
        <v>1</v>
      </c>
    </row>
    <row r="21" spans="1:8" x14ac:dyDescent="0.25">
      <c r="A21">
        <v>1</v>
      </c>
      <c r="B21" t="s">
        <v>16</v>
      </c>
      <c r="C21" t="s">
        <v>5</v>
      </c>
      <c r="E21" t="s">
        <v>32</v>
      </c>
      <c r="F21">
        <v>1</v>
      </c>
      <c r="G21" s="1"/>
      <c r="H21" s="1"/>
    </row>
    <row r="22" spans="1:8" x14ac:dyDescent="0.25">
      <c r="A22">
        <v>1</v>
      </c>
      <c r="B22" t="s">
        <v>16</v>
      </c>
      <c r="C22" t="s">
        <v>5</v>
      </c>
      <c r="E22" t="s">
        <v>33</v>
      </c>
      <c r="F22">
        <v>1</v>
      </c>
      <c r="G22" s="1"/>
      <c r="H22" s="1"/>
    </row>
    <row r="23" spans="1:8" x14ac:dyDescent="0.25">
      <c r="A23">
        <v>1</v>
      </c>
      <c r="B23" t="s">
        <v>16</v>
      </c>
      <c r="C23" t="s">
        <v>5</v>
      </c>
      <c r="E23" t="s">
        <v>34</v>
      </c>
      <c r="F23">
        <v>1</v>
      </c>
      <c r="G23" s="1"/>
      <c r="H23" s="1"/>
    </row>
    <row r="24" spans="1:8" x14ac:dyDescent="0.25">
      <c r="A24">
        <v>1</v>
      </c>
      <c r="B24" t="s">
        <v>16</v>
      </c>
      <c r="C24" t="s">
        <v>5</v>
      </c>
      <c r="E24" t="s">
        <v>35</v>
      </c>
      <c r="F24">
        <v>1</v>
      </c>
      <c r="G24" s="1"/>
      <c r="H24" s="1"/>
    </row>
    <row r="25" spans="1:8" x14ac:dyDescent="0.25">
      <c r="A25">
        <v>1</v>
      </c>
      <c r="B25" t="s">
        <v>16</v>
      </c>
      <c r="C25" t="s">
        <v>8</v>
      </c>
      <c r="D25" t="s">
        <v>18</v>
      </c>
      <c r="E25" t="s">
        <v>44</v>
      </c>
      <c r="F25">
        <v>1</v>
      </c>
      <c r="G25" s="1">
        <f>COUNTIF(F25:F28,1)/(COUNTIF(F25:F28,1)+COUNTIF(F25:F28,0))</f>
        <v>1</v>
      </c>
      <c r="H25" s="1"/>
    </row>
    <row r="26" spans="1:8" x14ac:dyDescent="0.25">
      <c r="A26">
        <v>1</v>
      </c>
      <c r="B26" t="s">
        <v>16</v>
      </c>
      <c r="C26" t="s">
        <v>8</v>
      </c>
      <c r="E26" t="s">
        <v>45</v>
      </c>
      <c r="F26">
        <v>1</v>
      </c>
      <c r="G26" s="1"/>
      <c r="H26" s="1"/>
    </row>
    <row r="27" spans="1:8" x14ac:dyDescent="0.25">
      <c r="A27">
        <v>1</v>
      </c>
      <c r="B27" t="s">
        <v>16</v>
      </c>
      <c r="C27" t="s">
        <v>8</v>
      </c>
      <c r="E27" t="s">
        <v>46</v>
      </c>
      <c r="F27">
        <v>1</v>
      </c>
      <c r="G27" s="1"/>
      <c r="H27" s="1"/>
    </row>
    <row r="28" spans="1:8" x14ac:dyDescent="0.25">
      <c r="A28">
        <v>1</v>
      </c>
      <c r="B28" t="s">
        <v>16</v>
      </c>
      <c r="C28" t="s">
        <v>8</v>
      </c>
      <c r="E28" t="s">
        <v>47</v>
      </c>
      <c r="F28">
        <v>1</v>
      </c>
      <c r="G28" s="1"/>
      <c r="H28" s="1"/>
    </row>
    <row r="29" spans="1:8" x14ac:dyDescent="0.25">
      <c r="A29">
        <v>1</v>
      </c>
      <c r="B29" t="s">
        <v>16</v>
      </c>
      <c r="C29" t="s">
        <v>10</v>
      </c>
      <c r="D29" t="s">
        <v>19</v>
      </c>
      <c r="E29" t="s">
        <v>55</v>
      </c>
      <c r="F29">
        <v>1</v>
      </c>
      <c r="G29" s="1">
        <f>COUNTIF(F29:F31,1)/(COUNTIF(F29:F31,1)+COUNTIF(F29:F31,0))</f>
        <v>1</v>
      </c>
      <c r="H29" s="1"/>
    </row>
    <row r="30" spans="1:8" x14ac:dyDescent="0.25">
      <c r="A30">
        <v>1</v>
      </c>
      <c r="B30" t="s">
        <v>16</v>
      </c>
      <c r="C30" t="s">
        <v>10</v>
      </c>
      <c r="E30" t="s">
        <v>56</v>
      </c>
      <c r="F30">
        <v>1</v>
      </c>
      <c r="G30" s="1"/>
      <c r="H30" s="1"/>
    </row>
    <row r="31" spans="1:8" x14ac:dyDescent="0.25">
      <c r="A31">
        <v>1</v>
      </c>
      <c r="B31" t="s">
        <v>16</v>
      </c>
      <c r="C31" t="s">
        <v>10</v>
      </c>
      <c r="E31" t="s">
        <v>57</v>
      </c>
      <c r="F31">
        <v>1</v>
      </c>
      <c r="G31" s="1"/>
      <c r="H31" s="1"/>
    </row>
    <row r="32" spans="1:8" x14ac:dyDescent="0.25">
      <c r="A32">
        <v>1</v>
      </c>
      <c r="B32" t="s">
        <v>16</v>
      </c>
      <c r="C32" t="s">
        <v>13</v>
      </c>
      <c r="D32" t="s">
        <v>20</v>
      </c>
      <c r="E32" t="s">
        <v>66</v>
      </c>
      <c r="F32">
        <v>1</v>
      </c>
      <c r="G32" s="1">
        <f>COUNTIF(F32:F35,1)/(COUNTIF(F32:F35,1)+COUNTIF(F32:F35,0))</f>
        <v>1</v>
      </c>
      <c r="H32" s="1"/>
    </row>
    <row r="33" spans="1:8" x14ac:dyDescent="0.25">
      <c r="A33">
        <v>1</v>
      </c>
      <c r="B33" t="s">
        <v>16</v>
      </c>
      <c r="C33" t="s">
        <v>13</v>
      </c>
      <c r="E33" t="s">
        <v>67</v>
      </c>
      <c r="F33">
        <v>1</v>
      </c>
      <c r="G33" s="1"/>
      <c r="H33" s="1"/>
    </row>
    <row r="34" spans="1:8" x14ac:dyDescent="0.25">
      <c r="A34">
        <v>1</v>
      </c>
      <c r="B34" t="s">
        <v>16</v>
      </c>
      <c r="C34" t="s">
        <v>13</v>
      </c>
      <c r="E34" t="s">
        <v>68</v>
      </c>
      <c r="F34">
        <v>1</v>
      </c>
      <c r="G34" s="1"/>
      <c r="H34" s="1"/>
    </row>
    <row r="35" spans="1:8" x14ac:dyDescent="0.25">
      <c r="A35">
        <v>1</v>
      </c>
      <c r="B35" t="s">
        <v>16</v>
      </c>
      <c r="C35" t="s">
        <v>13</v>
      </c>
      <c r="E35" t="s">
        <v>69</v>
      </c>
      <c r="F35">
        <v>1</v>
      </c>
      <c r="G35" s="1"/>
      <c r="H35" s="1"/>
    </row>
    <row r="36" spans="1:8" x14ac:dyDescent="0.25">
      <c r="A36">
        <v>1</v>
      </c>
      <c r="B36" t="s">
        <v>16</v>
      </c>
      <c r="C36" t="s">
        <v>14</v>
      </c>
      <c r="D36" t="s">
        <v>21</v>
      </c>
      <c r="E36" t="s">
        <v>77</v>
      </c>
      <c r="F36">
        <v>1</v>
      </c>
      <c r="G36" s="1">
        <f>COUNTIF(F36:F40,1)/(COUNTIF(F36:F40,1)+COUNTIF(F36:F40,0))</f>
        <v>1</v>
      </c>
      <c r="H36" s="1"/>
    </row>
    <row r="37" spans="1:8" x14ac:dyDescent="0.25">
      <c r="A37">
        <v>1</v>
      </c>
      <c r="B37" t="s">
        <v>16</v>
      </c>
      <c r="C37" t="s">
        <v>14</v>
      </c>
      <c r="E37" t="s">
        <v>78</v>
      </c>
      <c r="F37">
        <v>1</v>
      </c>
      <c r="G37" s="1"/>
      <c r="H37" s="1"/>
    </row>
    <row r="38" spans="1:8" x14ac:dyDescent="0.25">
      <c r="A38">
        <v>1</v>
      </c>
      <c r="B38" t="s">
        <v>16</v>
      </c>
      <c r="C38" t="s">
        <v>14</v>
      </c>
      <c r="E38" t="s">
        <v>74</v>
      </c>
      <c r="F38">
        <v>1</v>
      </c>
      <c r="G38" s="1"/>
      <c r="H38" s="1"/>
    </row>
    <row r="39" spans="1:8" x14ac:dyDescent="0.25">
      <c r="A39">
        <v>1</v>
      </c>
      <c r="B39" t="s">
        <v>16</v>
      </c>
      <c r="C39" t="s">
        <v>14</v>
      </c>
      <c r="E39" t="s">
        <v>75</v>
      </c>
      <c r="F39">
        <v>1</v>
      </c>
      <c r="G39" s="1"/>
      <c r="H39" s="1"/>
    </row>
    <row r="40" spans="1:8" x14ac:dyDescent="0.25">
      <c r="A40">
        <v>1</v>
      </c>
      <c r="B40" t="s">
        <v>16</v>
      </c>
      <c r="C40" t="s">
        <v>14</v>
      </c>
      <c r="E40" t="s">
        <v>76</v>
      </c>
      <c r="F40">
        <v>1</v>
      </c>
      <c r="G40" s="1"/>
      <c r="H40" s="1"/>
    </row>
    <row r="41" spans="1:8" x14ac:dyDescent="0.25">
      <c r="A41">
        <v>1</v>
      </c>
      <c r="B41" t="s">
        <v>22</v>
      </c>
      <c r="C41" t="s">
        <v>5</v>
      </c>
      <c r="D41" t="s">
        <v>23</v>
      </c>
      <c r="E41" t="s">
        <v>36</v>
      </c>
      <c r="F41">
        <v>1</v>
      </c>
      <c r="G41" s="1">
        <f>COUNTIF(F41:F45,1)/(COUNTIF(F41:F45,1)+COUNTIF(F41:F45,0))</f>
        <v>1</v>
      </c>
      <c r="H41" s="1">
        <f>COUNTIF(G41:G66,1)/(COUNTIF(G41:G66,1)+COUNTIF(G41:G66,0))</f>
        <v>1</v>
      </c>
    </row>
    <row r="42" spans="1:8" x14ac:dyDescent="0.25">
      <c r="A42">
        <v>1</v>
      </c>
      <c r="B42" t="s">
        <v>22</v>
      </c>
      <c r="C42" t="s">
        <v>5</v>
      </c>
      <c r="E42" t="s">
        <v>37</v>
      </c>
      <c r="F42">
        <v>1</v>
      </c>
      <c r="G42" s="1"/>
      <c r="H42" s="1"/>
    </row>
    <row r="43" spans="1:8" x14ac:dyDescent="0.25">
      <c r="A43">
        <v>1</v>
      </c>
      <c r="B43" t="s">
        <v>22</v>
      </c>
      <c r="C43" t="s">
        <v>5</v>
      </c>
      <c r="E43" t="s">
        <v>38</v>
      </c>
      <c r="F43">
        <v>1</v>
      </c>
      <c r="G43" s="1"/>
      <c r="H43" s="1"/>
    </row>
    <row r="44" spans="1:8" x14ac:dyDescent="0.25">
      <c r="A44">
        <v>1</v>
      </c>
      <c r="B44" t="s">
        <v>22</v>
      </c>
      <c r="C44" t="s">
        <v>5</v>
      </c>
      <c r="E44" t="s">
        <v>39</v>
      </c>
      <c r="F44">
        <v>1</v>
      </c>
      <c r="G44" s="1"/>
      <c r="H44" s="1"/>
    </row>
    <row r="45" spans="1:8" x14ac:dyDescent="0.25">
      <c r="A45">
        <v>1</v>
      </c>
      <c r="B45" t="s">
        <v>22</v>
      </c>
      <c r="C45" t="s">
        <v>5</v>
      </c>
      <c r="E45" t="s">
        <v>40</v>
      </c>
      <c r="F45">
        <v>1</v>
      </c>
      <c r="G45" s="1"/>
      <c r="H45" s="1"/>
    </row>
    <row r="46" spans="1:8" x14ac:dyDescent="0.25">
      <c r="A46">
        <v>1</v>
      </c>
      <c r="B46" t="s">
        <v>22</v>
      </c>
      <c r="C46" t="s">
        <v>8</v>
      </c>
      <c r="D46" t="s">
        <v>24</v>
      </c>
      <c r="E46" t="s">
        <v>48</v>
      </c>
      <c r="F46">
        <v>1</v>
      </c>
      <c r="G46" s="1">
        <f>COUNTIF(F46:F51,1)/(COUNTIF(F46:F51,1)+COUNTIF(F46:F51,0))</f>
        <v>1</v>
      </c>
      <c r="H46" s="1"/>
    </row>
    <row r="47" spans="1:8" x14ac:dyDescent="0.25">
      <c r="A47">
        <v>1</v>
      </c>
      <c r="B47" t="s">
        <v>22</v>
      </c>
      <c r="C47" t="s">
        <v>8</v>
      </c>
      <c r="E47" t="s">
        <v>43</v>
      </c>
      <c r="F47">
        <v>1</v>
      </c>
      <c r="G47" s="1"/>
      <c r="H47" s="1"/>
    </row>
    <row r="48" spans="1:8" x14ac:dyDescent="0.25">
      <c r="A48">
        <v>1</v>
      </c>
      <c r="B48" t="s">
        <v>22</v>
      </c>
      <c r="C48" t="s">
        <v>8</v>
      </c>
      <c r="E48" t="s">
        <v>49</v>
      </c>
      <c r="F48">
        <v>1</v>
      </c>
      <c r="G48" s="1"/>
      <c r="H48" s="1"/>
    </row>
    <row r="49" spans="1:8" x14ac:dyDescent="0.25">
      <c r="A49">
        <v>1</v>
      </c>
      <c r="B49" t="s">
        <v>22</v>
      </c>
      <c r="C49" t="s">
        <v>8</v>
      </c>
      <c r="E49" t="s">
        <v>45</v>
      </c>
      <c r="F49">
        <v>1</v>
      </c>
      <c r="G49" s="1"/>
      <c r="H49" s="1"/>
    </row>
    <row r="50" spans="1:8" x14ac:dyDescent="0.25">
      <c r="A50">
        <v>1</v>
      </c>
      <c r="B50" t="s">
        <v>22</v>
      </c>
      <c r="C50" t="s">
        <v>8</v>
      </c>
      <c r="E50" t="s">
        <v>50</v>
      </c>
      <c r="F50">
        <v>1</v>
      </c>
      <c r="G50" s="1"/>
      <c r="H50" s="1"/>
    </row>
    <row r="51" spans="1:8" x14ac:dyDescent="0.25">
      <c r="A51">
        <v>1</v>
      </c>
      <c r="B51" t="s">
        <v>22</v>
      </c>
      <c r="C51" t="s">
        <v>8</v>
      </c>
      <c r="E51" t="s">
        <v>51</v>
      </c>
      <c r="F51">
        <v>1</v>
      </c>
      <c r="G51" s="1"/>
      <c r="H51" s="1"/>
    </row>
    <row r="52" spans="1:8" x14ac:dyDescent="0.25">
      <c r="A52">
        <v>1</v>
      </c>
      <c r="B52" t="s">
        <v>22</v>
      </c>
      <c r="C52" t="s">
        <v>10</v>
      </c>
      <c r="D52" t="s">
        <v>25</v>
      </c>
      <c r="E52" t="s">
        <v>58</v>
      </c>
      <c r="F52">
        <v>1</v>
      </c>
      <c r="G52" s="1">
        <f>COUNTIF(F52:F55,1)/(COUNTIF(F52:F55,1)+COUNTIF(F52:F55,0))</f>
        <v>1</v>
      </c>
      <c r="H52" s="1"/>
    </row>
    <row r="53" spans="1:8" x14ac:dyDescent="0.25">
      <c r="A53">
        <v>1</v>
      </c>
      <c r="B53" t="s">
        <v>22</v>
      </c>
      <c r="C53" t="s">
        <v>10</v>
      </c>
      <c r="E53" t="s">
        <v>59</v>
      </c>
      <c r="F53">
        <v>1</v>
      </c>
      <c r="G53" s="1"/>
      <c r="H53" s="1"/>
    </row>
    <row r="54" spans="1:8" x14ac:dyDescent="0.25">
      <c r="A54">
        <v>1</v>
      </c>
      <c r="B54" t="s">
        <v>22</v>
      </c>
      <c r="C54" t="s">
        <v>10</v>
      </c>
      <c r="E54" t="s">
        <v>60</v>
      </c>
      <c r="F54">
        <v>1</v>
      </c>
      <c r="G54" s="1"/>
      <c r="H54" s="1"/>
    </row>
    <row r="55" spans="1:8" x14ac:dyDescent="0.25">
      <c r="A55">
        <v>1</v>
      </c>
      <c r="B55" t="s">
        <v>22</v>
      </c>
      <c r="C55" t="s">
        <v>10</v>
      </c>
      <c r="E55" t="s">
        <v>61</v>
      </c>
      <c r="F55">
        <v>1</v>
      </c>
      <c r="G55" s="1"/>
      <c r="H55" s="1"/>
    </row>
    <row r="56" spans="1:8" x14ac:dyDescent="0.25">
      <c r="A56">
        <v>1</v>
      </c>
      <c r="B56" t="s">
        <v>22</v>
      </c>
      <c r="C56" t="s">
        <v>13</v>
      </c>
      <c r="D56" t="s">
        <v>12</v>
      </c>
      <c r="E56" t="s">
        <v>66</v>
      </c>
      <c r="F56">
        <v>1</v>
      </c>
      <c r="G56" s="1">
        <f>COUNTIF(F56:F61,1)/(COUNTIF(F56:F61,1)+COUNTIF(F56:F61,0))</f>
        <v>1</v>
      </c>
      <c r="H56" s="1"/>
    </row>
    <row r="57" spans="1:8" x14ac:dyDescent="0.25">
      <c r="A57">
        <v>1</v>
      </c>
      <c r="B57" t="s">
        <v>22</v>
      </c>
      <c r="C57" t="s">
        <v>13</v>
      </c>
      <c r="E57" t="s">
        <v>67</v>
      </c>
      <c r="F57">
        <v>1</v>
      </c>
      <c r="G57" s="1"/>
      <c r="H57" s="1"/>
    </row>
    <row r="58" spans="1:8" x14ac:dyDescent="0.25">
      <c r="A58">
        <v>1</v>
      </c>
      <c r="B58" t="s">
        <v>22</v>
      </c>
      <c r="C58" t="s">
        <v>13</v>
      </c>
      <c r="E58" t="s">
        <v>68</v>
      </c>
      <c r="F58">
        <v>1</v>
      </c>
      <c r="G58" s="1"/>
      <c r="H58" s="1"/>
    </row>
    <row r="59" spans="1:8" x14ac:dyDescent="0.25">
      <c r="A59">
        <v>1</v>
      </c>
      <c r="B59" t="s">
        <v>22</v>
      </c>
      <c r="C59" t="s">
        <v>13</v>
      </c>
      <c r="E59" t="s">
        <v>69</v>
      </c>
      <c r="F59">
        <v>1</v>
      </c>
      <c r="G59" s="1"/>
      <c r="H59" s="1"/>
    </row>
    <row r="60" spans="1:8" x14ac:dyDescent="0.25">
      <c r="A60">
        <v>1</v>
      </c>
      <c r="B60" t="s">
        <v>22</v>
      </c>
      <c r="C60" t="s">
        <v>13</v>
      </c>
      <c r="E60" t="s">
        <v>70</v>
      </c>
      <c r="F60">
        <v>1</v>
      </c>
      <c r="G60" s="1"/>
      <c r="H60" s="1"/>
    </row>
    <row r="61" spans="1:8" x14ac:dyDescent="0.25">
      <c r="A61">
        <v>1</v>
      </c>
      <c r="B61" t="s">
        <v>22</v>
      </c>
      <c r="C61" t="s">
        <v>13</v>
      </c>
      <c r="E61" t="s">
        <v>71</v>
      </c>
      <c r="F61">
        <v>1</v>
      </c>
      <c r="G61" s="1"/>
      <c r="H61" s="1"/>
    </row>
    <row r="62" spans="1:8" x14ac:dyDescent="0.25">
      <c r="A62">
        <v>1</v>
      </c>
      <c r="B62" t="s">
        <v>22</v>
      </c>
      <c r="C62" t="s">
        <v>14</v>
      </c>
      <c r="D62" t="s">
        <v>26</v>
      </c>
      <c r="E62" t="s">
        <v>79</v>
      </c>
      <c r="F62">
        <v>1</v>
      </c>
      <c r="G62" s="1">
        <f>COUNTIF(F62:F66,1)/(COUNTIF(F62:F66,1)+COUNTIF(F62:F66,0))</f>
        <v>1</v>
      </c>
      <c r="H62" s="1"/>
    </row>
    <row r="63" spans="1:8" x14ac:dyDescent="0.25">
      <c r="A63">
        <v>1</v>
      </c>
      <c r="B63" t="s">
        <v>22</v>
      </c>
      <c r="C63" t="s">
        <v>14</v>
      </c>
      <c r="E63" t="s">
        <v>80</v>
      </c>
      <c r="F63">
        <v>1</v>
      </c>
      <c r="G63" s="1"/>
      <c r="H63" s="1"/>
    </row>
    <row r="64" spans="1:8" x14ac:dyDescent="0.25">
      <c r="A64">
        <v>1</v>
      </c>
      <c r="B64" t="s">
        <v>22</v>
      </c>
      <c r="C64" t="s">
        <v>14</v>
      </c>
      <c r="E64" t="s">
        <v>74</v>
      </c>
      <c r="F64">
        <v>1</v>
      </c>
      <c r="G64" s="1"/>
      <c r="H64" s="1"/>
    </row>
    <row r="65" spans="1:8" x14ac:dyDescent="0.25">
      <c r="A65">
        <v>1</v>
      </c>
      <c r="B65" t="s">
        <v>22</v>
      </c>
      <c r="C65" t="s">
        <v>14</v>
      </c>
      <c r="E65" t="s">
        <v>75</v>
      </c>
      <c r="F65">
        <v>1</v>
      </c>
      <c r="G65" s="1"/>
      <c r="H65" s="1"/>
    </row>
    <row r="66" spans="1:8" x14ac:dyDescent="0.25">
      <c r="A66">
        <v>1</v>
      </c>
      <c r="B66" t="s">
        <v>22</v>
      </c>
      <c r="C66" t="s">
        <v>14</v>
      </c>
      <c r="E66" t="s">
        <v>76</v>
      </c>
      <c r="F66">
        <v>1</v>
      </c>
      <c r="G66" s="1"/>
      <c r="H66" s="1"/>
    </row>
  </sheetData>
  <mergeCells count="18">
    <mergeCell ref="G15:G19"/>
    <mergeCell ref="G20:G24"/>
    <mergeCell ref="G52:G55"/>
    <mergeCell ref="G56:G61"/>
    <mergeCell ref="G62:G66"/>
    <mergeCell ref="H2:H19"/>
    <mergeCell ref="H20:H40"/>
    <mergeCell ref="H41:H66"/>
    <mergeCell ref="G25:G28"/>
    <mergeCell ref="G29:G31"/>
    <mergeCell ref="G32:G35"/>
    <mergeCell ref="G36:G40"/>
    <mergeCell ref="G41:G45"/>
    <mergeCell ref="G46:G51"/>
    <mergeCell ref="G2:G4"/>
    <mergeCell ref="G5:G7"/>
    <mergeCell ref="G8:G10"/>
    <mergeCell ref="G11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2020-11-27T20:56:28Z</dcterms:modified>
</cp:coreProperties>
</file>