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land\Egyetem\OS\OsGyak_0322\KJSPMW_0322\"/>
    </mc:Choice>
  </mc:AlternateContent>
  <xr:revisionPtr revIDLastSave="0" documentId="13_ncr:1_{323CF2ED-9733-4570-837B-77927A878810}" xr6:coauthVersionLast="47" xr6:coauthVersionMax="47" xr10:uidLastSave="{00000000-0000-0000-0000-000000000000}"/>
  <bookViews>
    <workbookView xWindow="-108" yWindow="-108" windowWidth="23256" windowHeight="12456" xr2:uid="{C80F7AC4-7B29-4A55-BAAF-EE4E50E6FD9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E38" i="1"/>
  <c r="D38" i="1"/>
  <c r="C38" i="1"/>
  <c r="B50" i="1"/>
  <c r="C50" i="1"/>
  <c r="D50" i="1"/>
  <c r="E50" i="1"/>
  <c r="F50" i="1"/>
  <c r="B18" i="1" l="1"/>
  <c r="B8" i="1"/>
</calcChain>
</file>

<file path=xl/sharedStrings.xml><?xml version="1.0" encoding="utf-8"?>
<sst xmlns="http://schemas.openxmlformats.org/spreadsheetml/2006/main" count="123" uniqueCount="43">
  <si>
    <t>Érkezés</t>
  </si>
  <si>
    <t>CPU idő</t>
  </si>
  <si>
    <t>Indulás</t>
  </si>
  <si>
    <t>P1</t>
  </si>
  <si>
    <t>P2</t>
  </si>
  <si>
    <t>P3</t>
  </si>
  <si>
    <t>P4</t>
  </si>
  <si>
    <t>Befejezés</t>
  </si>
  <si>
    <t>Várakozás</t>
  </si>
  <si>
    <t>Átlagos várakozási idő</t>
  </si>
  <si>
    <t>FCFS:</t>
  </si>
  <si>
    <t>SJF:</t>
  </si>
  <si>
    <t>Processszek végrehajtási sorrendje:</t>
  </si>
  <si>
    <t>Processzek végrehajtási sorrendje:</t>
  </si>
  <si>
    <t>Aktív:</t>
  </si>
  <si>
    <t>Várakozó:</t>
  </si>
  <si>
    <t>P1 - P2 - P4 - P3</t>
  </si>
  <si>
    <t>P1 - P2 - P3 - P4</t>
  </si>
  <si>
    <t>RR: (10ms)</t>
  </si>
  <si>
    <t>0, 10</t>
  </si>
  <si>
    <t>12, 42</t>
  </si>
  <si>
    <t>15, 5</t>
  </si>
  <si>
    <t>26, 22</t>
  </si>
  <si>
    <t>22, 42</t>
  </si>
  <si>
    <t>0, 17</t>
  </si>
  <si>
    <t>10, 22</t>
  </si>
  <si>
    <t>32, 58</t>
  </si>
  <si>
    <t>10, 20</t>
  </si>
  <si>
    <t>0, 7</t>
  </si>
  <si>
    <t>Átlagos körülfordulási idő:</t>
  </si>
  <si>
    <t>P1 - P2 - P3 - P4 - P5</t>
  </si>
  <si>
    <t>P5</t>
  </si>
  <si>
    <t>3, 7, 14</t>
  </si>
  <si>
    <t>10, 6, 2</t>
  </si>
  <si>
    <t>3, 10, 18</t>
  </si>
  <si>
    <t>7, 14, 20</t>
  </si>
  <si>
    <t>0, 3, 4</t>
  </si>
  <si>
    <t>6, 18</t>
  </si>
  <si>
    <t>6, 2</t>
  </si>
  <si>
    <t>14, 20</t>
  </si>
  <si>
    <t>8, 2</t>
  </si>
  <si>
    <t>RR: (4ms)</t>
  </si>
  <si>
    <t>Körülfordulási idő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</si>
</sst>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/>
    <xf numFmtId="0" fontId="0" fillId="0" borderId="8" xfId="0" applyBorder="1"/>
    <xf numFmtId="0" fontId="0" fillId="3" borderId="1" xfId="0" applyFill="1" applyBorder="1"/>
    <xf numFmtId="0" fontId="0" fillId="2" borderId="1" xfId="0" applyFill="1" applyBorder="1"/>
    <xf numFmtId="0" fontId="0" fillId="0" borderId="3" xfId="0" applyBorder="1"/>
    <xf numFmtId="0" fontId="0" fillId="2" borderId="3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0" fillId="4" borderId="0" xfId="0" applyFill="1" applyBorder="1"/>
    <xf numFmtId="0" fontId="0" fillId="4" borderId="1" xfId="0" applyFill="1" applyBorder="1"/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3724-62E0-4483-B370-189AA473D951}">
  <dimension ref="A1:BO53"/>
  <sheetViews>
    <sheetView tabSelected="1" zoomScale="81" zoomScaleNormal="81" workbookViewId="0">
      <selection activeCell="W56" sqref="W56"/>
    </sheetView>
  </sheetViews>
  <sheetFormatPr defaultRowHeight="14.4" x14ac:dyDescent="0.3"/>
  <cols>
    <col min="1" max="1" width="22" bestFit="1" customWidth="1"/>
    <col min="2" max="2" width="11.109375" customWidth="1"/>
    <col min="8" max="8" width="3" bestFit="1" customWidth="1"/>
    <col min="9" max="16" width="2" bestFit="1" customWidth="1"/>
    <col min="17" max="18" width="2.21875" bestFit="1" customWidth="1"/>
    <col min="19" max="67" width="3.33203125" bestFit="1" customWidth="1"/>
  </cols>
  <sheetData>
    <row r="1" spans="1:67" ht="18.600000000000001" thickBot="1" x14ac:dyDescent="0.4">
      <c r="A1" s="8" t="s">
        <v>10</v>
      </c>
    </row>
    <row r="2" spans="1:67" ht="16.2" thickBot="1" x14ac:dyDescent="0.35">
      <c r="A2" s="3"/>
      <c r="B2" s="4" t="s">
        <v>3</v>
      </c>
      <c r="C2" s="4" t="s">
        <v>4</v>
      </c>
      <c r="D2" s="4" t="s">
        <v>5</v>
      </c>
      <c r="E2" s="5" t="s">
        <v>6</v>
      </c>
      <c r="H2" s="23"/>
      <c r="I2" s="24">
        <v>0</v>
      </c>
      <c r="J2" s="24">
        <v>1</v>
      </c>
      <c r="K2" s="24">
        <v>2</v>
      </c>
      <c r="L2" s="24">
        <v>3</v>
      </c>
      <c r="M2" s="24">
        <v>4</v>
      </c>
      <c r="N2" s="24">
        <v>5</v>
      </c>
      <c r="O2" s="24">
        <v>6</v>
      </c>
      <c r="P2" s="24">
        <v>7</v>
      </c>
      <c r="Q2" s="24">
        <v>8</v>
      </c>
      <c r="R2" s="24">
        <v>9</v>
      </c>
      <c r="S2" s="24">
        <v>10</v>
      </c>
      <c r="T2" s="24">
        <v>11</v>
      </c>
      <c r="U2" s="24">
        <v>12</v>
      </c>
      <c r="V2" s="24">
        <v>13</v>
      </c>
      <c r="W2" s="24">
        <v>14</v>
      </c>
      <c r="X2" s="24">
        <v>15</v>
      </c>
      <c r="Y2" s="24">
        <v>16</v>
      </c>
      <c r="Z2" s="24">
        <v>17</v>
      </c>
      <c r="AA2" s="24">
        <v>18</v>
      </c>
      <c r="AB2" s="24">
        <v>19</v>
      </c>
      <c r="AC2" s="24">
        <v>20</v>
      </c>
      <c r="AD2" s="24">
        <v>21</v>
      </c>
      <c r="AE2" s="24">
        <v>22</v>
      </c>
      <c r="AF2" s="24">
        <v>23</v>
      </c>
      <c r="AG2" s="24">
        <v>24</v>
      </c>
      <c r="AH2" s="24">
        <v>25</v>
      </c>
      <c r="AI2" s="24">
        <v>26</v>
      </c>
      <c r="AJ2" s="24">
        <v>27</v>
      </c>
      <c r="AK2" s="24">
        <v>28</v>
      </c>
      <c r="AL2" s="24">
        <v>29</v>
      </c>
      <c r="AM2" s="24">
        <v>30</v>
      </c>
      <c r="AN2" s="24">
        <v>31</v>
      </c>
      <c r="AO2" s="24">
        <v>32</v>
      </c>
      <c r="AP2" s="24">
        <v>33</v>
      </c>
      <c r="AQ2" s="24">
        <v>34</v>
      </c>
      <c r="AR2" s="24">
        <v>35</v>
      </c>
      <c r="AS2" s="24">
        <v>36</v>
      </c>
      <c r="AT2" s="24">
        <v>37</v>
      </c>
      <c r="AU2" s="24">
        <v>38</v>
      </c>
      <c r="AV2" s="24">
        <v>39</v>
      </c>
      <c r="AW2" s="24">
        <v>40</v>
      </c>
      <c r="AX2" s="24">
        <v>41</v>
      </c>
      <c r="AY2" s="24">
        <v>42</v>
      </c>
      <c r="AZ2" s="24">
        <v>43</v>
      </c>
      <c r="BA2" s="24">
        <v>44</v>
      </c>
      <c r="BB2" s="24">
        <v>45</v>
      </c>
      <c r="BC2" s="24">
        <v>46</v>
      </c>
      <c r="BD2" s="24">
        <v>47</v>
      </c>
      <c r="BE2" s="24">
        <v>48</v>
      </c>
      <c r="BF2" s="24">
        <v>49</v>
      </c>
      <c r="BG2" s="24">
        <v>50</v>
      </c>
      <c r="BH2" s="24">
        <v>51</v>
      </c>
      <c r="BI2" s="24">
        <v>52</v>
      </c>
      <c r="BJ2" s="24">
        <v>53</v>
      </c>
      <c r="BK2" s="24">
        <v>54</v>
      </c>
      <c r="BL2" s="24">
        <v>55</v>
      </c>
      <c r="BM2" s="24">
        <v>56</v>
      </c>
      <c r="BN2" s="24">
        <v>57</v>
      </c>
      <c r="BO2" s="25">
        <v>58</v>
      </c>
    </row>
    <row r="3" spans="1:67" ht="15.6" x14ac:dyDescent="0.3">
      <c r="A3" s="1" t="s">
        <v>0</v>
      </c>
      <c r="B3" s="2">
        <v>0</v>
      </c>
      <c r="C3" s="2">
        <v>8</v>
      </c>
      <c r="D3" s="2">
        <v>12</v>
      </c>
      <c r="E3" s="6">
        <v>20</v>
      </c>
      <c r="H3" s="26" t="s">
        <v>3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7"/>
    </row>
    <row r="4" spans="1:67" ht="15.6" x14ac:dyDescent="0.3">
      <c r="A4" s="1" t="s">
        <v>1</v>
      </c>
      <c r="B4" s="2">
        <v>15</v>
      </c>
      <c r="C4" s="2">
        <v>7</v>
      </c>
      <c r="D4" s="2">
        <v>26</v>
      </c>
      <c r="E4" s="6">
        <v>10</v>
      </c>
      <c r="H4" s="26" t="s">
        <v>4</v>
      </c>
      <c r="I4" s="21"/>
      <c r="J4" s="21"/>
      <c r="K4" s="21"/>
      <c r="L4" s="21"/>
      <c r="M4" s="21"/>
      <c r="N4" s="21"/>
      <c r="O4" s="21"/>
      <c r="P4" s="21"/>
      <c r="Q4" s="22"/>
      <c r="R4" s="22"/>
      <c r="S4" s="22"/>
      <c r="T4" s="22"/>
      <c r="U4" s="22"/>
      <c r="V4" s="22"/>
      <c r="W4" s="22"/>
      <c r="X4" s="20"/>
      <c r="Y4" s="20"/>
      <c r="Z4" s="20"/>
      <c r="AA4" s="20"/>
      <c r="AB4" s="20"/>
      <c r="AC4" s="20"/>
      <c r="AD4" s="20"/>
      <c r="AE4" s="20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7"/>
    </row>
    <row r="5" spans="1:67" ht="15.6" x14ac:dyDescent="0.3">
      <c r="A5" s="1" t="s">
        <v>2</v>
      </c>
      <c r="B5" s="2">
        <v>0</v>
      </c>
      <c r="C5" s="2">
        <v>15</v>
      </c>
      <c r="D5" s="2">
        <v>22</v>
      </c>
      <c r="E5" s="6">
        <v>48</v>
      </c>
      <c r="H5" s="26" t="s">
        <v>5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2"/>
      <c r="V5" s="22"/>
      <c r="W5" s="22"/>
      <c r="X5" s="22"/>
      <c r="Y5" s="22"/>
      <c r="Z5" s="22"/>
      <c r="AA5" s="22"/>
      <c r="AB5" s="22"/>
      <c r="AC5" s="22"/>
      <c r="AD5" s="22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1"/>
      <c r="BG5" s="21"/>
      <c r="BH5" s="21"/>
      <c r="BI5" s="21"/>
      <c r="BJ5" s="21"/>
      <c r="BK5" s="21"/>
      <c r="BL5" s="21"/>
      <c r="BM5" s="21"/>
      <c r="BN5" s="21"/>
      <c r="BO5" s="7"/>
    </row>
    <row r="6" spans="1:67" ht="16.2" thickBot="1" x14ac:dyDescent="0.35">
      <c r="A6" s="1" t="s">
        <v>7</v>
      </c>
      <c r="B6" s="2">
        <v>15</v>
      </c>
      <c r="C6" s="2">
        <v>22</v>
      </c>
      <c r="D6" s="2">
        <v>48</v>
      </c>
      <c r="E6" s="6">
        <v>58</v>
      </c>
      <c r="H6" s="28" t="s">
        <v>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2"/>
    </row>
    <row r="7" spans="1:67" ht="15.6" x14ac:dyDescent="0.3">
      <c r="A7" s="1" t="s">
        <v>8</v>
      </c>
      <c r="B7" s="2">
        <v>0</v>
      </c>
      <c r="C7" s="2">
        <v>7</v>
      </c>
      <c r="D7" s="2">
        <v>10</v>
      </c>
      <c r="E7" s="6">
        <v>28</v>
      </c>
    </row>
    <row r="8" spans="1:67" ht="15.6" x14ac:dyDescent="0.3">
      <c r="A8" s="1" t="s">
        <v>9</v>
      </c>
      <c r="B8" s="44">
        <f>(0+7+10+28)/4</f>
        <v>11.25</v>
      </c>
      <c r="C8" s="44"/>
      <c r="D8" s="44"/>
      <c r="E8" s="46"/>
      <c r="H8" t="s">
        <v>14</v>
      </c>
      <c r="K8" s="18"/>
    </row>
    <row r="9" spans="1:67" ht="15.6" x14ac:dyDescent="0.3">
      <c r="A9" s="43" t="s">
        <v>12</v>
      </c>
      <c r="B9" s="43"/>
      <c r="C9" s="44" t="s">
        <v>17</v>
      </c>
      <c r="D9" s="44"/>
      <c r="E9" s="44"/>
      <c r="H9" t="s">
        <v>15</v>
      </c>
      <c r="M9" s="19"/>
    </row>
    <row r="10" spans="1:67" ht="15.6" x14ac:dyDescent="0.3">
      <c r="B10" s="13"/>
      <c r="C10" s="13"/>
      <c r="D10" s="13"/>
      <c r="E10" s="13"/>
      <c r="F10" s="13"/>
      <c r="G10" s="13"/>
    </row>
    <row r="11" spans="1:67" ht="18.600000000000001" thickBot="1" x14ac:dyDescent="0.4">
      <c r="A11" s="8" t="s">
        <v>11</v>
      </c>
    </row>
    <row r="12" spans="1:67" ht="16.2" thickBot="1" x14ac:dyDescent="0.35">
      <c r="A12" s="15"/>
      <c r="B12" s="16" t="s">
        <v>3</v>
      </c>
      <c r="C12" s="16" t="s">
        <v>4</v>
      </c>
      <c r="D12" s="16" t="s">
        <v>5</v>
      </c>
      <c r="E12" s="17" t="s">
        <v>6</v>
      </c>
      <c r="H12" s="23"/>
      <c r="I12" s="24">
        <v>0</v>
      </c>
      <c r="J12" s="24">
        <v>1</v>
      </c>
      <c r="K12" s="24">
        <v>2</v>
      </c>
      <c r="L12" s="24">
        <v>3</v>
      </c>
      <c r="M12" s="24">
        <v>4</v>
      </c>
      <c r="N12" s="24">
        <v>5</v>
      </c>
      <c r="O12" s="24">
        <v>6</v>
      </c>
      <c r="P12" s="24">
        <v>7</v>
      </c>
      <c r="Q12" s="24">
        <v>8</v>
      </c>
      <c r="R12" s="24">
        <v>9</v>
      </c>
      <c r="S12" s="24">
        <v>10</v>
      </c>
      <c r="T12" s="24">
        <v>11</v>
      </c>
      <c r="U12" s="24">
        <v>12</v>
      </c>
      <c r="V12" s="24">
        <v>13</v>
      </c>
      <c r="W12" s="24">
        <v>14</v>
      </c>
      <c r="X12" s="24">
        <v>15</v>
      </c>
      <c r="Y12" s="24">
        <v>16</v>
      </c>
      <c r="Z12" s="24">
        <v>17</v>
      </c>
      <c r="AA12" s="24">
        <v>18</v>
      </c>
      <c r="AB12" s="24">
        <v>19</v>
      </c>
      <c r="AC12" s="24">
        <v>20</v>
      </c>
      <c r="AD12" s="24">
        <v>21</v>
      </c>
      <c r="AE12" s="24">
        <v>22</v>
      </c>
      <c r="AF12" s="24">
        <v>23</v>
      </c>
      <c r="AG12" s="24">
        <v>24</v>
      </c>
      <c r="AH12" s="24">
        <v>25</v>
      </c>
      <c r="AI12" s="24">
        <v>26</v>
      </c>
      <c r="AJ12" s="24">
        <v>27</v>
      </c>
      <c r="AK12" s="24">
        <v>28</v>
      </c>
      <c r="AL12" s="24">
        <v>29</v>
      </c>
      <c r="AM12" s="24">
        <v>30</v>
      </c>
      <c r="AN12" s="24">
        <v>31</v>
      </c>
      <c r="AO12" s="24">
        <v>32</v>
      </c>
      <c r="AP12" s="24">
        <v>33</v>
      </c>
      <c r="AQ12" s="24">
        <v>34</v>
      </c>
      <c r="AR12" s="24">
        <v>35</v>
      </c>
      <c r="AS12" s="24">
        <v>36</v>
      </c>
      <c r="AT12" s="24">
        <v>37</v>
      </c>
      <c r="AU12" s="24">
        <v>38</v>
      </c>
      <c r="AV12" s="24">
        <v>39</v>
      </c>
      <c r="AW12" s="24">
        <v>40</v>
      </c>
      <c r="AX12" s="24">
        <v>41</v>
      </c>
      <c r="AY12" s="24">
        <v>42</v>
      </c>
      <c r="AZ12" s="24">
        <v>43</v>
      </c>
      <c r="BA12" s="24">
        <v>44</v>
      </c>
      <c r="BB12" s="24">
        <v>45</v>
      </c>
      <c r="BC12" s="24">
        <v>46</v>
      </c>
      <c r="BD12" s="24">
        <v>47</v>
      </c>
      <c r="BE12" s="24">
        <v>48</v>
      </c>
      <c r="BF12" s="24">
        <v>49</v>
      </c>
      <c r="BG12" s="24">
        <v>50</v>
      </c>
      <c r="BH12" s="24">
        <v>51</v>
      </c>
      <c r="BI12" s="24">
        <v>52</v>
      </c>
      <c r="BJ12" s="24">
        <v>53</v>
      </c>
      <c r="BK12" s="24">
        <v>54</v>
      </c>
      <c r="BL12" s="24">
        <v>55</v>
      </c>
      <c r="BM12" s="24">
        <v>56</v>
      </c>
      <c r="BN12" s="24">
        <v>57</v>
      </c>
      <c r="BO12" s="25">
        <v>58</v>
      </c>
    </row>
    <row r="13" spans="1:67" ht="15.6" x14ac:dyDescent="0.3">
      <c r="A13" s="1" t="s">
        <v>0</v>
      </c>
      <c r="B13" s="9">
        <v>0</v>
      </c>
      <c r="C13" s="9">
        <v>8</v>
      </c>
      <c r="D13" s="9">
        <v>12</v>
      </c>
      <c r="E13" s="10">
        <v>20</v>
      </c>
      <c r="H13" s="26" t="s">
        <v>3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7"/>
    </row>
    <row r="14" spans="1:67" ht="15.6" x14ac:dyDescent="0.3">
      <c r="A14" s="1" t="s">
        <v>1</v>
      </c>
      <c r="B14" s="9">
        <v>15</v>
      </c>
      <c r="C14" s="9">
        <v>7</v>
      </c>
      <c r="D14" s="9">
        <v>26</v>
      </c>
      <c r="E14" s="10">
        <v>10</v>
      </c>
      <c r="H14" s="26" t="s">
        <v>4</v>
      </c>
      <c r="I14" s="21"/>
      <c r="J14" s="21"/>
      <c r="K14" s="21"/>
      <c r="L14" s="21"/>
      <c r="M14" s="21"/>
      <c r="N14" s="21"/>
      <c r="O14" s="21"/>
      <c r="P14" s="21"/>
      <c r="Q14" s="22"/>
      <c r="R14" s="22"/>
      <c r="S14" s="22"/>
      <c r="T14" s="22"/>
      <c r="U14" s="22"/>
      <c r="V14" s="22"/>
      <c r="W14" s="22"/>
      <c r="X14" s="20"/>
      <c r="Y14" s="20"/>
      <c r="Z14" s="20"/>
      <c r="AA14" s="20"/>
      <c r="AB14" s="20"/>
      <c r="AC14" s="20"/>
      <c r="AD14" s="20"/>
      <c r="AE14" s="20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7"/>
    </row>
    <row r="15" spans="1:67" ht="15.6" x14ac:dyDescent="0.3">
      <c r="A15" s="1" t="s">
        <v>2</v>
      </c>
      <c r="B15" s="9">
        <v>0</v>
      </c>
      <c r="C15" s="9">
        <v>15</v>
      </c>
      <c r="D15" s="9">
        <v>22</v>
      </c>
      <c r="E15" s="10">
        <v>48</v>
      </c>
      <c r="H15" s="26" t="s">
        <v>5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7"/>
    </row>
    <row r="16" spans="1:67" ht="16.2" thickBot="1" x14ac:dyDescent="0.35">
      <c r="A16" s="1" t="s">
        <v>7</v>
      </c>
      <c r="B16" s="9">
        <v>15</v>
      </c>
      <c r="C16" s="9">
        <v>22</v>
      </c>
      <c r="D16" s="9">
        <v>58</v>
      </c>
      <c r="E16" s="10">
        <v>32</v>
      </c>
      <c r="H16" s="28" t="s">
        <v>6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29"/>
      <c r="AD16" s="29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1"/>
    </row>
    <row r="17" spans="1:67" ht="15.6" x14ac:dyDescent="0.3">
      <c r="A17" s="1" t="s">
        <v>8</v>
      </c>
      <c r="B17" s="9">
        <v>0</v>
      </c>
      <c r="C17" s="9">
        <v>7</v>
      </c>
      <c r="D17" s="9">
        <v>20</v>
      </c>
      <c r="E17" s="10">
        <v>2</v>
      </c>
    </row>
    <row r="18" spans="1:67" ht="15.6" x14ac:dyDescent="0.3">
      <c r="A18" s="1" t="s">
        <v>9</v>
      </c>
      <c r="B18" s="43">
        <f>(0+7+20+2)/4</f>
        <v>7.25</v>
      </c>
      <c r="C18" s="43"/>
      <c r="D18" s="43"/>
      <c r="E18" s="47"/>
      <c r="H18" t="s">
        <v>14</v>
      </c>
      <c r="K18" s="18"/>
    </row>
    <row r="19" spans="1:67" ht="15.6" x14ac:dyDescent="0.3">
      <c r="A19" s="41" t="s">
        <v>13</v>
      </c>
      <c r="B19" s="41"/>
      <c r="C19" s="42" t="s">
        <v>16</v>
      </c>
      <c r="D19" s="42"/>
      <c r="E19" s="47"/>
      <c r="H19" t="s">
        <v>15</v>
      </c>
      <c r="M19" s="19"/>
    </row>
    <row r="21" spans="1:67" ht="16.2" thickBot="1" x14ac:dyDescent="0.35">
      <c r="A21" s="14" t="s">
        <v>18</v>
      </c>
    </row>
    <row r="22" spans="1:67" ht="16.2" thickBot="1" x14ac:dyDescent="0.35">
      <c r="A22" s="15"/>
      <c r="B22" s="16" t="s">
        <v>3</v>
      </c>
      <c r="C22" s="16" t="s">
        <v>4</v>
      </c>
      <c r="D22" s="16" t="s">
        <v>5</v>
      </c>
      <c r="E22" s="17" t="s">
        <v>6</v>
      </c>
      <c r="H22" s="23"/>
      <c r="I22" s="24">
        <v>0</v>
      </c>
      <c r="J22" s="24">
        <v>1</v>
      </c>
      <c r="K22" s="24">
        <v>2</v>
      </c>
      <c r="L22" s="24">
        <v>3</v>
      </c>
      <c r="M22" s="24">
        <v>4</v>
      </c>
      <c r="N22" s="24">
        <v>5</v>
      </c>
      <c r="O22" s="24">
        <v>6</v>
      </c>
      <c r="P22" s="24">
        <v>7</v>
      </c>
      <c r="Q22" s="24">
        <v>8</v>
      </c>
      <c r="R22" s="24">
        <v>9</v>
      </c>
      <c r="S22" s="24">
        <v>10</v>
      </c>
      <c r="T22" s="24">
        <v>11</v>
      </c>
      <c r="U22" s="24">
        <v>12</v>
      </c>
      <c r="V22" s="24">
        <v>13</v>
      </c>
      <c r="W22" s="24">
        <v>14</v>
      </c>
      <c r="X22" s="24">
        <v>15</v>
      </c>
      <c r="Y22" s="24">
        <v>16</v>
      </c>
      <c r="Z22" s="24">
        <v>17</v>
      </c>
      <c r="AA22" s="24">
        <v>18</v>
      </c>
      <c r="AB22" s="24">
        <v>19</v>
      </c>
      <c r="AC22" s="24">
        <v>20</v>
      </c>
      <c r="AD22" s="24">
        <v>21</v>
      </c>
      <c r="AE22" s="24">
        <v>22</v>
      </c>
      <c r="AF22" s="24">
        <v>23</v>
      </c>
      <c r="AG22" s="24">
        <v>24</v>
      </c>
      <c r="AH22" s="24">
        <v>25</v>
      </c>
      <c r="AI22" s="24">
        <v>26</v>
      </c>
      <c r="AJ22" s="24">
        <v>27</v>
      </c>
      <c r="AK22" s="24">
        <v>28</v>
      </c>
      <c r="AL22" s="24">
        <v>29</v>
      </c>
      <c r="AM22" s="24">
        <v>30</v>
      </c>
      <c r="AN22" s="24">
        <v>31</v>
      </c>
      <c r="AO22" s="24">
        <v>32</v>
      </c>
      <c r="AP22" s="24">
        <v>33</v>
      </c>
      <c r="AQ22" s="24">
        <v>34</v>
      </c>
      <c r="AR22" s="24">
        <v>35</v>
      </c>
      <c r="AS22" s="24">
        <v>36</v>
      </c>
      <c r="AT22" s="24">
        <v>37</v>
      </c>
      <c r="AU22" s="24">
        <v>38</v>
      </c>
      <c r="AV22" s="24">
        <v>39</v>
      </c>
      <c r="AW22" s="24">
        <v>40</v>
      </c>
      <c r="AX22" s="24">
        <v>41</v>
      </c>
      <c r="AY22" s="24">
        <v>42</v>
      </c>
      <c r="AZ22" s="24">
        <v>43</v>
      </c>
      <c r="BA22" s="24">
        <v>44</v>
      </c>
      <c r="BB22" s="24">
        <v>45</v>
      </c>
      <c r="BC22" s="24">
        <v>46</v>
      </c>
      <c r="BD22" s="24">
        <v>47</v>
      </c>
      <c r="BE22" s="24">
        <v>48</v>
      </c>
      <c r="BF22" s="24">
        <v>49</v>
      </c>
      <c r="BG22" s="24">
        <v>50</v>
      </c>
      <c r="BH22" s="24">
        <v>51</v>
      </c>
      <c r="BI22" s="24">
        <v>52</v>
      </c>
      <c r="BJ22" s="24">
        <v>53</v>
      </c>
      <c r="BK22" s="24">
        <v>54</v>
      </c>
      <c r="BL22" s="24">
        <v>55</v>
      </c>
      <c r="BM22" s="24">
        <v>56</v>
      </c>
      <c r="BN22" s="24">
        <v>57</v>
      </c>
      <c r="BO22" s="25">
        <v>58</v>
      </c>
    </row>
    <row r="23" spans="1:67" ht="15.6" x14ac:dyDescent="0.3">
      <c r="A23" s="1" t="s">
        <v>0</v>
      </c>
      <c r="B23" s="2" t="s">
        <v>19</v>
      </c>
      <c r="C23" s="2">
        <v>8</v>
      </c>
      <c r="D23" s="2" t="s">
        <v>20</v>
      </c>
      <c r="E23" s="6">
        <v>20</v>
      </c>
      <c r="H23" s="26" t="s">
        <v>3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2"/>
      <c r="U23" s="22"/>
      <c r="V23" s="22"/>
      <c r="W23" s="22"/>
      <c r="X23" s="22"/>
      <c r="Y23" s="22"/>
      <c r="Z23" s="22"/>
      <c r="AA23" s="20"/>
      <c r="AB23" s="20"/>
      <c r="AC23" s="20"/>
      <c r="AD23" s="20"/>
      <c r="AE23" s="20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7"/>
    </row>
    <row r="24" spans="1:67" ht="15.6" x14ac:dyDescent="0.3">
      <c r="A24" s="1" t="s">
        <v>1</v>
      </c>
      <c r="B24" s="2" t="s">
        <v>21</v>
      </c>
      <c r="C24" s="2">
        <v>7</v>
      </c>
      <c r="D24" s="2" t="s">
        <v>22</v>
      </c>
      <c r="E24" s="6">
        <v>10</v>
      </c>
      <c r="H24" s="26" t="s">
        <v>4</v>
      </c>
      <c r="I24" s="21"/>
      <c r="J24" s="21"/>
      <c r="K24" s="21"/>
      <c r="L24" s="21"/>
      <c r="M24" s="21"/>
      <c r="N24" s="21"/>
      <c r="O24" s="21"/>
      <c r="P24" s="21"/>
      <c r="Q24" s="22"/>
      <c r="R24" s="22"/>
      <c r="S24" s="22"/>
      <c r="T24" s="20"/>
      <c r="U24" s="20"/>
      <c r="V24" s="20"/>
      <c r="W24" s="20"/>
      <c r="X24" s="20"/>
      <c r="Y24" s="20"/>
      <c r="Z24" s="20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7"/>
    </row>
    <row r="25" spans="1:67" ht="15.6" x14ac:dyDescent="0.3">
      <c r="A25" s="1" t="s">
        <v>2</v>
      </c>
      <c r="B25" s="2" t="s">
        <v>24</v>
      </c>
      <c r="C25" s="2">
        <v>15</v>
      </c>
      <c r="D25" s="2" t="s">
        <v>23</v>
      </c>
      <c r="E25" s="6">
        <v>48</v>
      </c>
      <c r="H25" s="26" t="s">
        <v>5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7"/>
    </row>
    <row r="26" spans="1:67" ht="16.2" thickBot="1" x14ac:dyDescent="0.35">
      <c r="A26" s="1" t="s">
        <v>7</v>
      </c>
      <c r="B26" s="11" t="s">
        <v>25</v>
      </c>
      <c r="C26" s="11">
        <v>17</v>
      </c>
      <c r="D26" s="11" t="s">
        <v>26</v>
      </c>
      <c r="E26" s="12">
        <v>42</v>
      </c>
      <c r="H26" s="28" t="s">
        <v>6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1"/>
    </row>
    <row r="27" spans="1:67" ht="15.6" x14ac:dyDescent="0.3">
      <c r="A27" s="1" t="s">
        <v>8</v>
      </c>
      <c r="B27" s="11" t="s">
        <v>28</v>
      </c>
      <c r="C27" s="11">
        <v>2</v>
      </c>
      <c r="D27" s="11" t="s">
        <v>27</v>
      </c>
      <c r="E27" s="12">
        <v>12</v>
      </c>
    </row>
    <row r="28" spans="1:67" ht="15.6" x14ac:dyDescent="0.3">
      <c r="A28" s="1" t="s">
        <v>9</v>
      </c>
      <c r="B28" s="44">
        <v>8.5</v>
      </c>
      <c r="C28" s="44"/>
      <c r="D28" s="44"/>
      <c r="E28" s="46"/>
      <c r="H28" t="s">
        <v>14</v>
      </c>
      <c r="K28" s="18"/>
    </row>
    <row r="29" spans="1:67" ht="15.6" x14ac:dyDescent="0.3">
      <c r="A29" s="41" t="s">
        <v>13</v>
      </c>
      <c r="B29" s="41"/>
      <c r="C29" s="42" t="s">
        <v>17</v>
      </c>
      <c r="D29" s="42"/>
      <c r="E29" s="47"/>
      <c r="H29" t="s">
        <v>15</v>
      </c>
      <c r="M29" s="19"/>
    </row>
    <row r="31" spans="1:67" ht="16.2" thickBot="1" x14ac:dyDescent="0.35">
      <c r="A31" s="14" t="s">
        <v>18</v>
      </c>
    </row>
    <row r="32" spans="1:67" ht="16.2" thickBot="1" x14ac:dyDescent="0.35">
      <c r="A32" s="15"/>
      <c r="B32" s="16" t="s">
        <v>3</v>
      </c>
      <c r="C32" s="16" t="s">
        <v>4</v>
      </c>
      <c r="D32" s="16" t="s">
        <v>5</v>
      </c>
      <c r="E32" s="16" t="s">
        <v>6</v>
      </c>
      <c r="F32" s="35" t="s">
        <v>31</v>
      </c>
      <c r="G32" s="34"/>
      <c r="H32" s="23"/>
      <c r="I32" s="24">
        <v>0</v>
      </c>
      <c r="J32" s="24">
        <v>1</v>
      </c>
      <c r="K32" s="24">
        <v>2</v>
      </c>
      <c r="L32" s="24">
        <v>3</v>
      </c>
      <c r="M32" s="24">
        <v>4</v>
      </c>
      <c r="N32" s="24">
        <v>5</v>
      </c>
      <c r="O32" s="24">
        <v>6</v>
      </c>
      <c r="P32" s="24">
        <v>7</v>
      </c>
      <c r="Q32" s="24">
        <v>8</v>
      </c>
      <c r="R32" s="24">
        <v>9</v>
      </c>
      <c r="S32" s="24">
        <v>10</v>
      </c>
      <c r="T32" s="24">
        <v>11</v>
      </c>
      <c r="U32" s="24">
        <v>12</v>
      </c>
      <c r="V32" s="24">
        <v>13</v>
      </c>
      <c r="W32" s="24">
        <v>14</v>
      </c>
      <c r="X32" s="24">
        <v>15</v>
      </c>
      <c r="Y32" s="24">
        <v>16</v>
      </c>
      <c r="Z32" s="24">
        <v>17</v>
      </c>
      <c r="AA32" s="24">
        <v>18</v>
      </c>
      <c r="AB32" s="24">
        <v>19</v>
      </c>
      <c r="AC32" s="24">
        <v>20</v>
      </c>
      <c r="AD32" s="24">
        <v>21</v>
      </c>
      <c r="AE32" s="24">
        <v>22</v>
      </c>
      <c r="AF32" s="24">
        <v>23</v>
      </c>
      <c r="AG32" s="24">
        <v>24</v>
      </c>
      <c r="AH32" s="24">
        <v>25</v>
      </c>
      <c r="AI32" s="24">
        <v>26</v>
      </c>
      <c r="AJ32" s="24">
        <v>27</v>
      </c>
      <c r="AK32" s="24">
        <v>28</v>
      </c>
      <c r="AL32" s="24">
        <v>29</v>
      </c>
      <c r="AM32" s="24">
        <v>30</v>
      </c>
      <c r="AN32" s="24">
        <v>31</v>
      </c>
      <c r="AO32" s="24">
        <v>32</v>
      </c>
      <c r="AP32" s="24">
        <v>33</v>
      </c>
      <c r="AQ32" s="24">
        <v>34</v>
      </c>
      <c r="AR32" s="24">
        <v>35</v>
      </c>
      <c r="AS32" s="24">
        <v>36</v>
      </c>
      <c r="AT32" s="24">
        <v>37</v>
      </c>
      <c r="AU32" s="24">
        <v>38</v>
      </c>
      <c r="AV32" s="24">
        <v>39</v>
      </c>
      <c r="AW32" s="24">
        <v>40</v>
      </c>
      <c r="AX32" s="24">
        <v>41</v>
      </c>
      <c r="AY32" s="24">
        <v>42</v>
      </c>
      <c r="AZ32" s="24">
        <v>43</v>
      </c>
      <c r="BA32" s="24">
        <v>44</v>
      </c>
      <c r="BB32" s="24">
        <v>45</v>
      </c>
      <c r="BC32" s="24">
        <v>46</v>
      </c>
      <c r="BD32" s="24">
        <v>47</v>
      </c>
      <c r="BE32" s="24">
        <v>48</v>
      </c>
      <c r="BF32" s="24">
        <v>49</v>
      </c>
      <c r="BG32" s="24">
        <v>50</v>
      </c>
      <c r="BH32" s="24">
        <v>51</v>
      </c>
      <c r="BI32" s="24">
        <v>52</v>
      </c>
      <c r="BJ32" s="24">
        <v>53</v>
      </c>
      <c r="BK32" s="24">
        <v>54</v>
      </c>
      <c r="BL32" s="24">
        <v>55</v>
      </c>
      <c r="BM32" s="24">
        <v>56</v>
      </c>
      <c r="BN32" s="24">
        <v>57</v>
      </c>
      <c r="BO32" s="25">
        <v>58</v>
      </c>
    </row>
    <row r="33" spans="1:67" ht="15.6" x14ac:dyDescent="0.3">
      <c r="A33" s="1" t="s">
        <v>0</v>
      </c>
      <c r="B33" s="11">
        <v>0</v>
      </c>
      <c r="C33" s="11">
        <v>3</v>
      </c>
      <c r="D33" s="11">
        <v>3</v>
      </c>
      <c r="E33" s="11">
        <v>6</v>
      </c>
      <c r="F33" s="40">
        <v>8</v>
      </c>
      <c r="G33" s="36"/>
      <c r="H33" s="26" t="s">
        <v>3</v>
      </c>
      <c r="I33" s="38"/>
      <c r="J33" s="38"/>
      <c r="K33" s="38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7"/>
    </row>
    <row r="34" spans="1:67" ht="15.6" x14ac:dyDescent="0.3">
      <c r="A34" s="1" t="s">
        <v>1</v>
      </c>
      <c r="B34" s="11">
        <v>3</v>
      </c>
      <c r="C34" s="11">
        <v>10</v>
      </c>
      <c r="D34" s="11">
        <v>3</v>
      </c>
      <c r="E34" s="11">
        <v>6</v>
      </c>
      <c r="F34" s="12">
        <v>3</v>
      </c>
      <c r="G34" s="36"/>
      <c r="H34" s="26" t="s">
        <v>4</v>
      </c>
      <c r="I34" s="21"/>
      <c r="J34" s="21"/>
      <c r="K34" s="21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7"/>
    </row>
    <row r="35" spans="1:67" ht="15.6" x14ac:dyDescent="0.3">
      <c r="A35" s="1" t="s">
        <v>2</v>
      </c>
      <c r="B35" s="11">
        <v>0</v>
      </c>
      <c r="C35" s="11">
        <v>3</v>
      </c>
      <c r="D35" s="11">
        <v>13</v>
      </c>
      <c r="E35" s="11">
        <v>16</v>
      </c>
      <c r="F35" s="12">
        <v>22</v>
      </c>
      <c r="G35" s="36"/>
      <c r="H35" s="26" t="s">
        <v>5</v>
      </c>
      <c r="I35" s="21"/>
      <c r="J35" s="21"/>
      <c r="K35" s="21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38"/>
      <c r="W35" s="38"/>
      <c r="X35" s="38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7"/>
    </row>
    <row r="36" spans="1:67" ht="15.6" x14ac:dyDescent="0.3">
      <c r="A36" s="1" t="s">
        <v>7</v>
      </c>
      <c r="B36" s="11">
        <v>3</v>
      </c>
      <c r="C36" s="11">
        <v>13</v>
      </c>
      <c r="D36" s="11">
        <v>16</v>
      </c>
      <c r="E36" s="11">
        <v>22</v>
      </c>
      <c r="F36" s="12">
        <v>25</v>
      </c>
      <c r="G36" s="36"/>
      <c r="H36" s="26" t="s">
        <v>6</v>
      </c>
      <c r="I36" s="21"/>
      <c r="J36" s="21"/>
      <c r="K36" s="21"/>
      <c r="L36" s="21"/>
      <c r="M36" s="21"/>
      <c r="N36" s="21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38"/>
      <c r="Z36" s="38"/>
      <c r="AA36" s="38"/>
      <c r="AB36" s="38"/>
      <c r="AC36" s="38"/>
      <c r="AD36" s="38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7"/>
    </row>
    <row r="37" spans="1:67" ht="16.2" thickBot="1" x14ac:dyDescent="0.35">
      <c r="A37" s="1" t="s">
        <v>8</v>
      </c>
      <c r="B37" s="11">
        <v>0</v>
      </c>
      <c r="C37" s="11">
        <v>0</v>
      </c>
      <c r="D37" s="11">
        <v>10</v>
      </c>
      <c r="E37" s="11">
        <v>10</v>
      </c>
      <c r="F37" s="12">
        <v>14</v>
      </c>
      <c r="G37" s="36"/>
      <c r="H37" s="28" t="s">
        <v>31</v>
      </c>
      <c r="I37" s="3"/>
      <c r="J37" s="3"/>
      <c r="K37" s="3"/>
      <c r="L37" s="3"/>
      <c r="M37" s="3"/>
      <c r="N37" s="3"/>
      <c r="O37" s="3"/>
      <c r="P37" s="3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39"/>
      <c r="AF37" s="39"/>
      <c r="AG37" s="39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1"/>
    </row>
    <row r="38" spans="1:67" ht="15.6" x14ac:dyDescent="0.3">
      <c r="A38" s="1" t="s">
        <v>42</v>
      </c>
      <c r="B38" s="11">
        <v>3</v>
      </c>
      <c r="C38" s="11">
        <f>C34+C37/1</f>
        <v>10</v>
      </c>
      <c r="D38" s="11">
        <f t="shared" ref="D38:F38" si="0">D34+D37/1</f>
        <v>13</v>
      </c>
      <c r="E38" s="11">
        <f t="shared" si="0"/>
        <v>16</v>
      </c>
      <c r="F38" s="12">
        <f t="shared" si="0"/>
        <v>17</v>
      </c>
      <c r="G38" s="36"/>
    </row>
    <row r="39" spans="1:67" ht="15.6" x14ac:dyDescent="0.3">
      <c r="A39" s="1" t="s">
        <v>9</v>
      </c>
      <c r="B39" s="44">
        <v>6.8</v>
      </c>
      <c r="C39" s="44"/>
      <c r="D39" s="44"/>
      <c r="E39" s="45"/>
      <c r="F39" s="37"/>
      <c r="G39" s="21"/>
    </row>
    <row r="40" spans="1:67" ht="15.6" x14ac:dyDescent="0.3">
      <c r="A40" s="41" t="s">
        <v>13</v>
      </c>
      <c r="B40" s="41"/>
      <c r="C40" s="42" t="s">
        <v>30</v>
      </c>
      <c r="D40" s="42"/>
      <c r="E40" s="42"/>
      <c r="F40" s="37"/>
      <c r="G40" s="21"/>
      <c r="H40" t="s">
        <v>14</v>
      </c>
      <c r="K40" s="18"/>
    </row>
    <row r="41" spans="1:67" ht="15.6" x14ac:dyDescent="0.3">
      <c r="A41" s="33" t="s">
        <v>29</v>
      </c>
      <c r="B41" s="1"/>
      <c r="C41" s="43">
        <v>11.8</v>
      </c>
      <c r="D41" s="43"/>
      <c r="E41" s="43"/>
      <c r="F41" s="37"/>
      <c r="G41" s="21"/>
      <c r="H41" t="s">
        <v>15</v>
      </c>
      <c r="M41" s="19"/>
    </row>
    <row r="43" spans="1:67" ht="16.2" thickBot="1" x14ac:dyDescent="0.35">
      <c r="A43" s="14" t="s">
        <v>41</v>
      </c>
    </row>
    <row r="44" spans="1:67" ht="16.2" thickBot="1" x14ac:dyDescent="0.35">
      <c r="A44" s="15"/>
      <c r="B44" s="16" t="s">
        <v>3</v>
      </c>
      <c r="C44" s="16" t="s">
        <v>4</v>
      </c>
      <c r="D44" s="16" t="s">
        <v>5</v>
      </c>
      <c r="E44" s="16" t="s">
        <v>6</v>
      </c>
      <c r="F44" s="35" t="s">
        <v>31</v>
      </c>
      <c r="H44" s="23"/>
      <c r="I44" s="24">
        <v>0</v>
      </c>
      <c r="J44" s="24">
        <v>1</v>
      </c>
      <c r="K44" s="24">
        <v>2</v>
      </c>
      <c r="L44" s="24">
        <v>3</v>
      </c>
      <c r="M44" s="24">
        <v>4</v>
      </c>
      <c r="N44" s="24">
        <v>5</v>
      </c>
      <c r="O44" s="24">
        <v>6</v>
      </c>
      <c r="P44" s="24">
        <v>7</v>
      </c>
      <c r="Q44" s="24">
        <v>8</v>
      </c>
      <c r="R44" s="24">
        <v>9</v>
      </c>
      <c r="S44" s="24">
        <v>10</v>
      </c>
      <c r="T44" s="24">
        <v>11</v>
      </c>
      <c r="U44" s="24">
        <v>12</v>
      </c>
      <c r="V44" s="24">
        <v>13</v>
      </c>
      <c r="W44" s="24">
        <v>14</v>
      </c>
      <c r="X44" s="24">
        <v>15</v>
      </c>
      <c r="Y44" s="24">
        <v>16</v>
      </c>
      <c r="Z44" s="24">
        <v>17</v>
      </c>
      <c r="AA44" s="24">
        <v>18</v>
      </c>
      <c r="AB44" s="24">
        <v>19</v>
      </c>
      <c r="AC44" s="24">
        <v>20</v>
      </c>
      <c r="AD44" s="24">
        <v>21</v>
      </c>
      <c r="AE44" s="24">
        <v>22</v>
      </c>
      <c r="AF44" s="24">
        <v>23</v>
      </c>
      <c r="AG44" s="24">
        <v>24</v>
      </c>
      <c r="AH44" s="24">
        <v>25</v>
      </c>
      <c r="AI44" s="24">
        <v>26</v>
      </c>
      <c r="AJ44" s="24">
        <v>27</v>
      </c>
      <c r="AK44" s="24">
        <v>28</v>
      </c>
      <c r="AL44" s="24">
        <v>29</v>
      </c>
      <c r="AM44" s="24">
        <v>30</v>
      </c>
      <c r="AN44" s="24">
        <v>31</v>
      </c>
      <c r="AO44" s="24">
        <v>32</v>
      </c>
      <c r="AP44" s="24">
        <v>33</v>
      </c>
      <c r="AQ44" s="24">
        <v>34</v>
      </c>
      <c r="AR44" s="24">
        <v>35</v>
      </c>
      <c r="AS44" s="24">
        <v>36</v>
      </c>
      <c r="AT44" s="24">
        <v>37</v>
      </c>
      <c r="AU44" s="24">
        <v>38</v>
      </c>
      <c r="AV44" s="24">
        <v>39</v>
      </c>
      <c r="AW44" s="24">
        <v>40</v>
      </c>
      <c r="AX44" s="24">
        <v>41</v>
      </c>
      <c r="AY44" s="24">
        <v>42</v>
      </c>
      <c r="AZ44" s="24">
        <v>43</v>
      </c>
      <c r="BA44" s="24">
        <v>44</v>
      </c>
      <c r="BB44" s="24">
        <v>45</v>
      </c>
      <c r="BC44" s="24">
        <v>46</v>
      </c>
      <c r="BD44" s="24">
        <v>47</v>
      </c>
      <c r="BE44" s="24">
        <v>48</v>
      </c>
      <c r="BF44" s="24">
        <v>49</v>
      </c>
      <c r="BG44" s="24">
        <v>50</v>
      </c>
      <c r="BH44" s="24">
        <v>51</v>
      </c>
      <c r="BI44" s="24">
        <v>52</v>
      </c>
      <c r="BJ44" s="24">
        <v>53</v>
      </c>
      <c r="BK44" s="24">
        <v>54</v>
      </c>
      <c r="BL44" s="24">
        <v>55</v>
      </c>
      <c r="BM44" s="24">
        <v>56</v>
      </c>
      <c r="BN44" s="24">
        <v>57</v>
      </c>
      <c r="BO44" s="25">
        <v>58</v>
      </c>
    </row>
    <row r="45" spans="1:67" ht="15.6" x14ac:dyDescent="0.3">
      <c r="A45" s="1" t="s">
        <v>0</v>
      </c>
      <c r="B45" s="11">
        <v>0</v>
      </c>
      <c r="C45" s="11" t="s">
        <v>32</v>
      </c>
      <c r="D45" s="11">
        <v>3</v>
      </c>
      <c r="E45" s="11" t="s">
        <v>37</v>
      </c>
      <c r="F45" s="12">
        <v>8</v>
      </c>
      <c r="H45" s="26" t="s">
        <v>3</v>
      </c>
      <c r="I45" s="20"/>
      <c r="J45" s="20"/>
      <c r="K45" s="20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7"/>
    </row>
    <row r="46" spans="1:67" ht="15.6" x14ac:dyDescent="0.3">
      <c r="A46" s="1" t="s">
        <v>1</v>
      </c>
      <c r="B46" s="11">
        <v>3</v>
      </c>
      <c r="C46" s="11" t="s">
        <v>33</v>
      </c>
      <c r="D46" s="11">
        <v>3</v>
      </c>
      <c r="E46" s="11" t="s">
        <v>38</v>
      </c>
      <c r="F46" s="12">
        <v>3</v>
      </c>
      <c r="H46" s="26" t="s">
        <v>4</v>
      </c>
      <c r="I46" s="21"/>
      <c r="J46" s="21"/>
      <c r="K46" s="21"/>
      <c r="L46" s="20"/>
      <c r="M46" s="20"/>
      <c r="N46" s="20"/>
      <c r="O46" s="20"/>
      <c r="P46" s="22"/>
      <c r="Q46" s="22"/>
      <c r="R46" s="22"/>
      <c r="S46" s="20"/>
      <c r="T46" s="20"/>
      <c r="U46" s="20"/>
      <c r="V46" s="20"/>
      <c r="W46" s="22"/>
      <c r="X46" s="22"/>
      <c r="Y46" s="22"/>
      <c r="Z46" s="22"/>
      <c r="AA46" s="20"/>
      <c r="AB46" s="20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7"/>
    </row>
    <row r="47" spans="1:67" ht="15.6" x14ac:dyDescent="0.3">
      <c r="A47" s="1" t="s">
        <v>2</v>
      </c>
      <c r="B47" s="11">
        <v>0</v>
      </c>
      <c r="C47" s="11" t="s">
        <v>34</v>
      </c>
      <c r="D47" s="11">
        <v>7</v>
      </c>
      <c r="E47" s="11" t="s">
        <v>39</v>
      </c>
      <c r="F47" s="12">
        <v>22</v>
      </c>
      <c r="H47" s="26" t="s">
        <v>5</v>
      </c>
      <c r="I47" s="21"/>
      <c r="J47" s="21"/>
      <c r="K47" s="21"/>
      <c r="L47" s="22"/>
      <c r="M47" s="22"/>
      <c r="N47" s="22"/>
      <c r="O47" s="22"/>
      <c r="P47" s="20"/>
      <c r="Q47" s="20"/>
      <c r="R47" s="20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0"/>
      <c r="AF47" s="20"/>
      <c r="AG47" s="20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7"/>
    </row>
    <row r="48" spans="1:67" ht="15.6" x14ac:dyDescent="0.3">
      <c r="A48" s="1" t="s">
        <v>7</v>
      </c>
      <c r="B48" s="11">
        <v>3</v>
      </c>
      <c r="C48" s="11" t="s">
        <v>35</v>
      </c>
      <c r="D48" s="11">
        <v>10</v>
      </c>
      <c r="E48" s="11" t="s">
        <v>25</v>
      </c>
      <c r="F48" s="12">
        <v>25</v>
      </c>
      <c r="H48" s="26" t="s">
        <v>6</v>
      </c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0"/>
      <c r="X48" s="20"/>
      <c r="Y48" s="20"/>
      <c r="Z48" s="20"/>
      <c r="AA48" s="22"/>
      <c r="AB48" s="22"/>
      <c r="AC48" s="20"/>
      <c r="AD48" s="20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7"/>
    </row>
    <row r="49" spans="1:67" ht="16.2" thickBot="1" x14ac:dyDescent="0.35">
      <c r="A49" s="1" t="s">
        <v>8</v>
      </c>
      <c r="B49" s="11">
        <v>0</v>
      </c>
      <c r="C49" s="11" t="s">
        <v>36</v>
      </c>
      <c r="D49" s="11">
        <v>4</v>
      </c>
      <c r="E49" s="11" t="s">
        <v>40</v>
      </c>
      <c r="F49" s="12">
        <v>14</v>
      </c>
      <c r="H49" s="28" t="s">
        <v>31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1"/>
    </row>
    <row r="50" spans="1:67" ht="15.6" x14ac:dyDescent="0.3">
      <c r="A50" s="1" t="s">
        <v>42</v>
      </c>
      <c r="B50" s="11">
        <f>3+0/1</f>
        <v>3</v>
      </c>
      <c r="C50" s="11">
        <f>(10)+7/3</f>
        <v>12.333333333333334</v>
      </c>
      <c r="D50" s="11">
        <f>3+4/1</f>
        <v>7</v>
      </c>
      <c r="E50" s="11">
        <f>6+10/2</f>
        <v>11</v>
      </c>
      <c r="F50" s="12">
        <f>3+14/1</f>
        <v>17</v>
      </c>
    </row>
    <row r="51" spans="1:67" ht="15.6" x14ac:dyDescent="0.3">
      <c r="A51" s="1" t="s">
        <v>9</v>
      </c>
      <c r="B51" s="44">
        <v>4.375</v>
      </c>
      <c r="C51" s="44"/>
      <c r="D51" s="44"/>
      <c r="E51" s="45"/>
      <c r="F51" s="37"/>
    </row>
    <row r="52" spans="1:67" ht="15.6" x14ac:dyDescent="0.3">
      <c r="A52" s="41" t="s">
        <v>13</v>
      </c>
      <c r="B52" s="41"/>
      <c r="C52" s="42" t="s">
        <v>30</v>
      </c>
      <c r="D52" s="42"/>
      <c r="E52" s="42"/>
      <c r="F52" s="37"/>
      <c r="H52" t="s">
        <v>14</v>
      </c>
      <c r="K52" s="18"/>
    </row>
    <row r="53" spans="1:67" ht="15.6" x14ac:dyDescent="0.3">
      <c r="A53" s="33" t="s">
        <v>29</v>
      </c>
      <c r="B53" s="1"/>
      <c r="C53" s="43">
        <v>10.06667</v>
      </c>
      <c r="D53" s="43"/>
      <c r="E53" s="43"/>
      <c r="F53" s="37"/>
      <c r="H53" t="s">
        <v>15</v>
      </c>
      <c r="M53" s="19"/>
    </row>
  </sheetData>
  <mergeCells count="17">
    <mergeCell ref="B28:E28"/>
    <mergeCell ref="A29:B29"/>
    <mergeCell ref="C29:E29"/>
    <mergeCell ref="B8:E8"/>
    <mergeCell ref="B18:E18"/>
    <mergeCell ref="A9:B9"/>
    <mergeCell ref="C9:E9"/>
    <mergeCell ref="A19:B19"/>
    <mergeCell ref="C19:E19"/>
    <mergeCell ref="A52:B52"/>
    <mergeCell ref="C52:E52"/>
    <mergeCell ref="C53:E53"/>
    <mergeCell ref="B39:E39"/>
    <mergeCell ref="A40:B40"/>
    <mergeCell ref="C40:E40"/>
    <mergeCell ref="C41:E41"/>
    <mergeCell ref="B51:E5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2022-03-22T10:12:25Z</dcterms:created>
  <dcterms:modified xsi:type="dcterms:W3CDTF">2022-03-22T20:02:52Z</dcterms:modified>
</cp:coreProperties>
</file>