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ew.howell\Desktop\"/>
    </mc:Choice>
  </mc:AlternateContent>
  <xr:revisionPtr revIDLastSave="0" documentId="8_{E1D701B9-E58C-4CD2-A1B4-2C8F4571E812}" xr6:coauthVersionLast="45" xr6:coauthVersionMax="45" xr10:uidLastSave="{00000000-0000-0000-0000-000000000000}"/>
  <bookViews>
    <workbookView xWindow="23880" yWindow="-1410" windowWidth="29040" windowHeight="15840" xr2:uid="{C7479702-EC4E-43F4-869C-5C9B5EE84661}"/>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D2" i="1"/>
  <c r="C3" i="1"/>
  <c r="D3" i="1" s="1"/>
  <c r="C4" i="1" l="1"/>
  <c r="C5" i="1" s="1"/>
  <c r="C6" i="1" s="1"/>
  <c r="C7" i="1" s="1"/>
  <c r="D6" i="1"/>
  <c r="D4" i="1"/>
  <c r="D5" i="1"/>
  <c r="C8" i="1" l="1"/>
  <c r="D7" i="1"/>
  <c r="C9" i="1" l="1"/>
  <c r="D8" i="1"/>
  <c r="C10" i="1" l="1"/>
  <c r="D9" i="1"/>
  <c r="C11" i="1" l="1"/>
  <c r="D10" i="1"/>
  <c r="C12" i="1" l="1"/>
  <c r="D11" i="1"/>
  <c r="C13" i="1" l="1"/>
  <c r="D12" i="1"/>
  <c r="C14" i="1" l="1"/>
  <c r="D13" i="1"/>
  <c r="C15" i="1" l="1"/>
  <c r="D14" i="1"/>
  <c r="C16" i="1" l="1"/>
  <c r="D15" i="1"/>
  <c r="C17" i="1" l="1"/>
  <c r="D16" i="1"/>
  <c r="C18" i="1" l="1"/>
  <c r="D17" i="1"/>
  <c r="C19" i="1" l="1"/>
  <c r="D18" i="1"/>
  <c r="C20" i="1" l="1"/>
  <c r="D19" i="1"/>
  <c r="C21" i="1" l="1"/>
  <c r="D20" i="1"/>
  <c r="C22" i="1" l="1"/>
  <c r="D21" i="1"/>
  <c r="C23" i="1" l="1"/>
  <c r="D22" i="1"/>
  <c r="C24" i="1" l="1"/>
  <c r="D23" i="1"/>
  <c r="C25" i="1" l="1"/>
  <c r="D24" i="1"/>
  <c r="C26" i="1" l="1"/>
  <c r="D25" i="1"/>
  <c r="C27" i="1" l="1"/>
  <c r="D26" i="1"/>
  <c r="C28" i="1" l="1"/>
  <c r="D27" i="1"/>
  <c r="C29" i="1" l="1"/>
  <c r="D28" i="1"/>
  <c r="C30" i="1" l="1"/>
  <c r="D29" i="1"/>
  <c r="C31" i="1" l="1"/>
  <c r="D30" i="1"/>
  <c r="C32" i="1" l="1"/>
  <c r="D31" i="1"/>
  <c r="C33" i="1" l="1"/>
  <c r="D32" i="1"/>
  <c r="C34" i="1" l="1"/>
  <c r="D33" i="1"/>
  <c r="C35" i="1" l="1"/>
  <c r="D34" i="1"/>
  <c r="C36" i="1" l="1"/>
  <c r="D35" i="1"/>
  <c r="C37" i="1" l="1"/>
  <c r="D36" i="1"/>
  <c r="C38" i="1" l="1"/>
  <c r="D37" i="1"/>
  <c r="C39" i="1" l="1"/>
  <c r="D38" i="1"/>
  <c r="C40" i="1" l="1"/>
  <c r="D39" i="1"/>
  <c r="C41" i="1" l="1"/>
  <c r="D40" i="1"/>
  <c r="C42" i="1" l="1"/>
  <c r="D41" i="1"/>
  <c r="C43" i="1" l="1"/>
  <c r="D42" i="1"/>
  <c r="D43" i="1" l="1"/>
  <c r="C44" i="1"/>
  <c r="D44" i="1" s="1"/>
</calcChain>
</file>

<file path=xl/sharedStrings.xml><?xml version="1.0" encoding="utf-8"?>
<sst xmlns="http://schemas.openxmlformats.org/spreadsheetml/2006/main" count="174" uniqueCount="64">
  <si>
    <t>date</t>
  </si>
  <si>
    <t>day</t>
  </si>
  <si>
    <t>week</t>
  </si>
  <si>
    <t>inSession</t>
  </si>
  <si>
    <t>y</t>
  </si>
  <si>
    <t>n</t>
  </si>
  <si>
    <t>finals</t>
  </si>
  <si>
    <t>labor day</t>
  </si>
  <si>
    <t>columbus day</t>
  </si>
  <si>
    <t>topic</t>
  </si>
  <si>
    <t>note</t>
  </si>
  <si>
    <t>midterm grades submitted 9/29</t>
  </si>
  <si>
    <t>finals, grades submitted 11/24</t>
  </si>
  <si>
    <t>What is data science?</t>
  </si>
  <si>
    <t>analytical tools</t>
  </si>
  <si>
    <t>unit</t>
  </si>
  <si>
    <t>statistics</t>
  </si>
  <si>
    <t>algorithms</t>
  </si>
  <si>
    <t>analytics</t>
  </si>
  <si>
    <t>tools of the trade: Excel, R, and SQL</t>
  </si>
  <si>
    <t>due</t>
  </si>
  <si>
    <t>assigned</t>
  </si>
  <si>
    <t>lab 1</t>
  </si>
  <si>
    <t>introduction, revising schedule, go through syllabus, calendar, online presence, attendance options</t>
  </si>
  <si>
    <t>How to understand computers: data types, syntax and operators, control structures, data structures, functions, loops, IDEs and computer interaction, file types, software vs program vs hardware</t>
  </si>
  <si>
    <t>What is data? What is Data Science? why is it important, how does it relate to the real world, how do you do it? (automation, ETL, manipulation, mining, database management, analysis, modelling)</t>
  </si>
  <si>
    <t>read</t>
  </si>
  <si>
    <t>Introduction to data literacy and analysis (expound in later unit). What does data look like? How do we read it? How can we work with it? What is the best way to communicate about it? What is the normal procedure? (Program graphic)</t>
  </si>
  <si>
    <t>Visualization</t>
  </si>
  <si>
    <t>Coding Basics</t>
  </si>
  <si>
    <t>Understanding Excel: types, formulas and functions, cutting/copying paste, dragging formulas, inserting, clearing and deleting, creating charts</t>
  </si>
  <si>
    <t>Data Transformation</t>
  </si>
  <si>
    <t>EDA: Variation</t>
  </si>
  <si>
    <t>EDA: Covariation</t>
  </si>
  <si>
    <t>How to build a project</t>
  </si>
  <si>
    <t>How to build a script</t>
  </si>
  <si>
    <t>Importing Data - file types and import functions</t>
  </si>
  <si>
    <t>Tidying</t>
  </si>
  <si>
    <t>Relational Data</t>
  </si>
  <si>
    <t>Strings and Factors and Dates and Times</t>
  </si>
  <si>
    <t>Iteration</t>
  </si>
  <si>
    <t>Functions and Vectors</t>
  </si>
  <si>
    <t>Model basics</t>
  </si>
  <si>
    <t>Model Building</t>
  </si>
  <si>
    <t>Intro to EDA</t>
  </si>
  <si>
    <t>Project 1</t>
  </si>
  <si>
    <t>Reporting with RMD</t>
  </si>
  <si>
    <t>Building good graphics</t>
  </si>
  <si>
    <t>Reporting Basics</t>
  </si>
  <si>
    <t>introduction to algorithms. What are they? What do they offer? How are they evaluated? What are some common issues to consider (overfitting, etc), best practices (equally represented data, skew, What types of output?, Decision boundaries, supervised vs unsupervised</t>
  </si>
  <si>
    <t>Logistic regression</t>
  </si>
  <si>
    <t>Clustering with K-means</t>
  </si>
  <si>
    <t>SVM</t>
  </si>
  <si>
    <t>Naïve Bayes</t>
  </si>
  <si>
    <t>Random Forest</t>
  </si>
  <si>
    <t>Time Series Forecasting</t>
  </si>
  <si>
    <t>Cushion, possibly no class</t>
  </si>
  <si>
    <t>Foundations</t>
  </si>
  <si>
    <t>Explore</t>
  </si>
  <si>
    <t>Wrangle</t>
  </si>
  <si>
    <t>Model</t>
  </si>
  <si>
    <t>Communicate</t>
  </si>
  <si>
    <t>The data science ecosystem. (What does an analytics tool need to be able to do?, what tools are already out there?, what we are using and why) What stacks are most prevalent? What about proprietary tools like SPSS and Stata? GUI vs IDE</t>
  </si>
  <si>
    <t>lab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</si>
</sst>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15">
    <xf numFmtId="0" fontId="0" fillId="0" borderId="0" xfId="0"/>
    <xf numFmtId="14" fontId="0" fillId="0" borderId="0" xfId="0" applyNumberFormat="1"/>
    <xf numFmtId="0" fontId="0" fillId="0" borderId="1" xfId="0" applyBorder="1"/>
    <xf numFmtId="14" fontId="0" fillId="0" borderId="1" xfId="0" applyNumberFormat="1" applyBorder="1"/>
    <xf numFmtId="0" fontId="0" fillId="0" borderId="0" xfId="0" applyBorder="1"/>
    <xf numFmtId="14" fontId="0" fillId="0" borderId="0" xfId="0" applyNumberFormat="1" applyBorder="1"/>
    <xf numFmtId="0" fontId="0" fillId="0" borderId="2" xfId="0" applyBorder="1"/>
    <xf numFmtId="14" fontId="0" fillId="0" borderId="2" xfId="0" applyNumberFormat="1" applyBorder="1"/>
    <xf numFmtId="0" fontId="0" fillId="0" borderId="0" xfId="0" applyFill="1" applyBorder="1"/>
    <xf numFmtId="0" fontId="0" fillId="2" borderId="1" xfId="0" applyFill="1" applyBorder="1"/>
    <xf numFmtId="14" fontId="0" fillId="2" borderId="1" xfId="0" applyNumberFormat="1" applyFill="1" applyBorder="1"/>
    <xf numFmtId="0" fontId="0" fillId="2" borderId="0" xfId="0" applyFill="1" applyBorder="1"/>
    <xf numFmtId="14" fontId="0" fillId="2" borderId="0" xfId="0" applyNumberFormat="1" applyFill="1" applyBorder="1"/>
    <xf numFmtId="0" fontId="0" fillId="2" borderId="2" xfId="0" applyFill="1" applyBorder="1"/>
    <xf numFmtId="14" fontId="0" fillId="2"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C85E-3644-460F-B009-D74F7C2005BA}">
  <dimension ref="B1:M1048576"/>
  <sheetViews>
    <sheetView tabSelected="1" topLeftCell="C10" workbookViewId="0">
      <selection activeCell="K21" sqref="K21"/>
    </sheetView>
  </sheetViews>
  <sheetFormatPr defaultRowHeight="15" x14ac:dyDescent="0.25"/>
  <cols>
    <col min="1" max="2" width="0" hidden="1" customWidth="1"/>
    <col min="3" max="3" width="10.7109375" bestFit="1" customWidth="1"/>
    <col min="4" max="4" width="11.42578125" bestFit="1" customWidth="1"/>
    <col min="7" max="7" width="29.42578125" bestFit="1" customWidth="1"/>
    <col min="8" max="8" width="20.140625" hidden="1" customWidth="1"/>
    <col min="9" max="9" width="13.42578125" bestFit="1" customWidth="1"/>
    <col min="10" max="10" width="8.7109375" bestFit="1" customWidth="1"/>
  </cols>
  <sheetData>
    <row r="1" spans="2:13" x14ac:dyDescent="0.25">
      <c r="C1" t="s">
        <v>0</v>
      </c>
      <c r="D1" t="s">
        <v>1</v>
      </c>
      <c r="E1" t="s">
        <v>2</v>
      </c>
      <c r="F1" t="s">
        <v>3</v>
      </c>
      <c r="G1" t="s">
        <v>10</v>
      </c>
      <c r="H1" t="s">
        <v>15</v>
      </c>
      <c r="I1" t="s">
        <v>9</v>
      </c>
      <c r="J1" t="s">
        <v>21</v>
      </c>
      <c r="K1" t="s">
        <v>20</v>
      </c>
      <c r="L1" t="s">
        <v>26</v>
      </c>
    </row>
    <row r="2" spans="2:13" x14ac:dyDescent="0.25">
      <c r="C2" s="1">
        <v>44057</v>
      </c>
      <c r="D2" t="str">
        <f>TEXT(C2,"dddd")</f>
        <v>Friday</v>
      </c>
      <c r="E2">
        <f>0</f>
        <v>0</v>
      </c>
      <c r="F2" t="s">
        <v>4</v>
      </c>
      <c r="H2" t="s">
        <v>13</v>
      </c>
      <c r="I2" t="s">
        <v>57</v>
      </c>
      <c r="M2" t="s">
        <v>23</v>
      </c>
    </row>
    <row r="3" spans="2:13" s="2" customFormat="1" x14ac:dyDescent="0.25">
      <c r="B3" s="2">
        <v>3</v>
      </c>
      <c r="C3" s="3">
        <f>C2+B3</f>
        <v>44060</v>
      </c>
      <c r="D3" s="2" t="str">
        <f t="shared" ref="D3:D44" si="0">TEXT(C3,"dddd")</f>
        <v>Monday</v>
      </c>
      <c r="E3" s="2">
        <v>1</v>
      </c>
      <c r="F3" s="2" t="s">
        <v>4</v>
      </c>
      <c r="H3" s="2" t="s">
        <v>14</v>
      </c>
      <c r="I3" t="s">
        <v>57</v>
      </c>
      <c r="M3" s="2" t="s">
        <v>25</v>
      </c>
    </row>
    <row r="4" spans="2:13" s="4" customFormat="1" x14ac:dyDescent="0.25">
      <c r="B4" s="4">
        <v>2</v>
      </c>
      <c r="C4" s="5">
        <f>C3+B4</f>
        <v>44062</v>
      </c>
      <c r="D4" s="4" t="str">
        <f t="shared" si="0"/>
        <v>Wednesday</v>
      </c>
      <c r="E4" s="4">
        <v>1</v>
      </c>
      <c r="F4" s="4" t="s">
        <v>4</v>
      </c>
      <c r="H4" s="2" t="s">
        <v>14</v>
      </c>
      <c r="I4" t="s">
        <v>57</v>
      </c>
      <c r="M4" s="4" t="s">
        <v>27</v>
      </c>
    </row>
    <row r="5" spans="2:13" s="6" customFormat="1" x14ac:dyDescent="0.25">
      <c r="B5" s="6">
        <v>2</v>
      </c>
      <c r="C5" s="7">
        <f t="shared" ref="C5:C44" si="1">C4+B5</f>
        <v>44064</v>
      </c>
      <c r="D5" s="6" t="str">
        <f t="shared" si="0"/>
        <v>Friday</v>
      </c>
      <c r="E5" s="6">
        <v>1</v>
      </c>
      <c r="F5" s="6" t="s">
        <v>4</v>
      </c>
      <c r="H5" s="2" t="s">
        <v>14</v>
      </c>
      <c r="I5" t="s">
        <v>57</v>
      </c>
      <c r="M5" s="6" t="s">
        <v>62</v>
      </c>
    </row>
    <row r="6" spans="2:13" s="2" customFormat="1" x14ac:dyDescent="0.25">
      <c r="B6" s="2">
        <v>3</v>
      </c>
      <c r="C6" s="3">
        <f t="shared" si="1"/>
        <v>44067</v>
      </c>
      <c r="D6" s="2" t="str">
        <f t="shared" si="0"/>
        <v>Monday</v>
      </c>
      <c r="E6" s="2">
        <v>2</v>
      </c>
      <c r="F6" s="2" t="s">
        <v>4</v>
      </c>
      <c r="H6" s="2" t="s">
        <v>14</v>
      </c>
      <c r="I6" t="s">
        <v>57</v>
      </c>
      <c r="M6" s="2" t="s">
        <v>19</v>
      </c>
    </row>
    <row r="7" spans="2:13" s="4" customFormat="1" x14ac:dyDescent="0.25">
      <c r="B7" s="4">
        <v>2</v>
      </c>
      <c r="C7" s="5">
        <f t="shared" si="1"/>
        <v>44069</v>
      </c>
      <c r="D7" s="4" t="str">
        <f t="shared" si="0"/>
        <v>Wednesday</v>
      </c>
      <c r="E7" s="4">
        <v>2</v>
      </c>
      <c r="F7" s="4" t="s">
        <v>4</v>
      </c>
      <c r="H7" s="2" t="s">
        <v>14</v>
      </c>
      <c r="I7" s="4" t="s">
        <v>58</v>
      </c>
      <c r="M7" s="8" t="s">
        <v>28</v>
      </c>
    </row>
    <row r="8" spans="2:13" s="6" customFormat="1" x14ac:dyDescent="0.25">
      <c r="B8" s="6">
        <v>2</v>
      </c>
      <c r="C8" s="7">
        <f t="shared" si="1"/>
        <v>44071</v>
      </c>
      <c r="D8" s="6" t="str">
        <f t="shared" si="0"/>
        <v>Friday</v>
      </c>
      <c r="E8" s="6">
        <v>2</v>
      </c>
      <c r="F8" s="6" t="s">
        <v>4</v>
      </c>
      <c r="H8" s="2" t="s">
        <v>14</v>
      </c>
      <c r="I8" s="4" t="s">
        <v>58</v>
      </c>
      <c r="J8" s="6" t="s">
        <v>22</v>
      </c>
      <c r="M8" s="6" t="s">
        <v>28</v>
      </c>
    </row>
    <row r="9" spans="2:13" s="2" customFormat="1" x14ac:dyDescent="0.25">
      <c r="B9" s="2">
        <v>3</v>
      </c>
      <c r="C9" s="3">
        <f t="shared" si="1"/>
        <v>44074</v>
      </c>
      <c r="D9" s="2" t="str">
        <f t="shared" si="0"/>
        <v>Monday</v>
      </c>
      <c r="E9" s="2">
        <v>3</v>
      </c>
      <c r="F9" s="2" t="s">
        <v>4</v>
      </c>
      <c r="H9" s="2" t="s">
        <v>14</v>
      </c>
      <c r="I9" s="4" t="s">
        <v>58</v>
      </c>
      <c r="M9" s="2" t="s">
        <v>29</v>
      </c>
    </row>
    <row r="10" spans="2:13" s="4" customFormat="1" x14ac:dyDescent="0.25">
      <c r="B10" s="4">
        <v>2</v>
      </c>
      <c r="C10" s="5">
        <f t="shared" si="1"/>
        <v>44076</v>
      </c>
      <c r="D10" s="4" t="str">
        <f t="shared" si="0"/>
        <v>Wednesday</v>
      </c>
      <c r="E10" s="4">
        <v>3</v>
      </c>
      <c r="F10" s="4" t="s">
        <v>4</v>
      </c>
      <c r="H10" s="2" t="s">
        <v>14</v>
      </c>
      <c r="I10" s="4" t="s">
        <v>58</v>
      </c>
      <c r="M10" s="4" t="s">
        <v>24</v>
      </c>
    </row>
    <row r="11" spans="2:13" s="6" customFormat="1" x14ac:dyDescent="0.25">
      <c r="B11" s="6">
        <v>2</v>
      </c>
      <c r="C11" s="7">
        <f t="shared" si="1"/>
        <v>44078</v>
      </c>
      <c r="D11" s="6" t="str">
        <f t="shared" si="0"/>
        <v>Friday</v>
      </c>
      <c r="E11" s="6">
        <v>3</v>
      </c>
      <c r="F11" s="6" t="s">
        <v>4</v>
      </c>
      <c r="H11" s="2" t="s">
        <v>14</v>
      </c>
      <c r="I11" s="4" t="s">
        <v>58</v>
      </c>
      <c r="M11" s="6" t="s">
        <v>30</v>
      </c>
    </row>
    <row r="12" spans="2:13" s="9" customFormat="1" x14ac:dyDescent="0.25">
      <c r="B12" s="9">
        <v>3</v>
      </c>
      <c r="C12" s="10">
        <f t="shared" si="1"/>
        <v>44081</v>
      </c>
      <c r="D12" s="9" t="str">
        <f t="shared" si="0"/>
        <v>Monday</v>
      </c>
      <c r="E12" s="9">
        <v>4</v>
      </c>
      <c r="F12" s="9" t="s">
        <v>5</v>
      </c>
      <c r="G12" s="9" t="s">
        <v>7</v>
      </c>
      <c r="H12" s="9" t="s">
        <v>14</v>
      </c>
    </row>
    <row r="13" spans="2:13" s="4" customFormat="1" x14ac:dyDescent="0.25">
      <c r="B13" s="4">
        <v>2</v>
      </c>
      <c r="C13" s="5">
        <f t="shared" si="1"/>
        <v>44083</v>
      </c>
      <c r="D13" s="4" t="str">
        <f t="shared" si="0"/>
        <v>Wednesday</v>
      </c>
      <c r="E13" s="4">
        <v>4</v>
      </c>
      <c r="F13" s="4" t="s">
        <v>4</v>
      </c>
      <c r="H13" s="2" t="s">
        <v>14</v>
      </c>
      <c r="I13" s="4" t="s">
        <v>58</v>
      </c>
      <c r="K13" s="6" t="s">
        <v>22</v>
      </c>
      <c r="M13" s="8" t="s">
        <v>31</v>
      </c>
    </row>
    <row r="14" spans="2:13" s="6" customFormat="1" x14ac:dyDescent="0.25">
      <c r="B14" s="6">
        <v>2</v>
      </c>
      <c r="C14" s="7">
        <f t="shared" si="1"/>
        <v>44085</v>
      </c>
      <c r="D14" s="6" t="str">
        <f t="shared" si="0"/>
        <v>Friday</v>
      </c>
      <c r="E14" s="6">
        <v>4</v>
      </c>
      <c r="F14" s="6" t="s">
        <v>4</v>
      </c>
      <c r="H14" s="2" t="s">
        <v>14</v>
      </c>
      <c r="I14" s="4" t="s">
        <v>58</v>
      </c>
      <c r="M14" s="8" t="s">
        <v>31</v>
      </c>
    </row>
    <row r="15" spans="2:13" s="2" customFormat="1" x14ac:dyDescent="0.25">
      <c r="B15" s="2">
        <v>3</v>
      </c>
      <c r="C15" s="3">
        <f t="shared" si="1"/>
        <v>44088</v>
      </c>
      <c r="D15" s="2" t="str">
        <f t="shared" si="0"/>
        <v>Monday</v>
      </c>
      <c r="E15" s="2">
        <v>5</v>
      </c>
      <c r="F15" s="2" t="s">
        <v>4</v>
      </c>
      <c r="H15" s="2" t="s">
        <v>16</v>
      </c>
      <c r="I15" s="4" t="s">
        <v>58</v>
      </c>
      <c r="L15" s="4"/>
      <c r="M15" s="2" t="s">
        <v>35</v>
      </c>
    </row>
    <row r="16" spans="2:13" s="4" customFormat="1" x14ac:dyDescent="0.25">
      <c r="B16" s="4">
        <v>2</v>
      </c>
      <c r="C16" s="5">
        <f t="shared" si="1"/>
        <v>44090</v>
      </c>
      <c r="D16" s="4" t="str">
        <f t="shared" si="0"/>
        <v>Wednesday</v>
      </c>
      <c r="E16" s="4">
        <v>5</v>
      </c>
      <c r="F16" s="4" t="s">
        <v>4</v>
      </c>
      <c r="H16" s="2" t="s">
        <v>16</v>
      </c>
      <c r="I16" s="4" t="s">
        <v>58</v>
      </c>
      <c r="M16" s="8" t="s">
        <v>44</v>
      </c>
    </row>
    <row r="17" spans="2:13" s="6" customFormat="1" x14ac:dyDescent="0.25">
      <c r="B17" s="6">
        <v>2</v>
      </c>
      <c r="C17" s="7">
        <f t="shared" si="1"/>
        <v>44092</v>
      </c>
      <c r="D17" s="6" t="str">
        <f t="shared" si="0"/>
        <v>Friday</v>
      </c>
      <c r="E17" s="6">
        <v>5</v>
      </c>
      <c r="F17" s="6" t="s">
        <v>4</v>
      </c>
      <c r="H17" s="2" t="s">
        <v>16</v>
      </c>
      <c r="I17" s="4" t="s">
        <v>58</v>
      </c>
      <c r="M17" s="8" t="s">
        <v>32</v>
      </c>
    </row>
    <row r="18" spans="2:13" s="2" customFormat="1" x14ac:dyDescent="0.25">
      <c r="B18" s="2">
        <v>3</v>
      </c>
      <c r="C18" s="3">
        <f t="shared" si="1"/>
        <v>44095</v>
      </c>
      <c r="D18" s="2" t="str">
        <f t="shared" si="0"/>
        <v>Monday</v>
      </c>
      <c r="E18" s="2">
        <v>6</v>
      </c>
      <c r="F18" s="2" t="s">
        <v>4</v>
      </c>
      <c r="H18" s="2" t="s">
        <v>18</v>
      </c>
      <c r="I18" s="4" t="s">
        <v>58</v>
      </c>
      <c r="J18" s="2" t="s">
        <v>63</v>
      </c>
      <c r="M18" s="6" t="s">
        <v>33</v>
      </c>
    </row>
    <row r="19" spans="2:13" s="4" customFormat="1" x14ac:dyDescent="0.25">
      <c r="B19" s="4">
        <v>2</v>
      </c>
      <c r="C19" s="5">
        <f t="shared" si="1"/>
        <v>44097</v>
      </c>
      <c r="D19" s="4" t="str">
        <f t="shared" si="0"/>
        <v>Wednesday</v>
      </c>
      <c r="E19" s="4">
        <v>6</v>
      </c>
      <c r="F19" s="4" t="s">
        <v>4</v>
      </c>
      <c r="H19" s="2" t="s">
        <v>18</v>
      </c>
      <c r="I19" s="4" t="s">
        <v>58</v>
      </c>
      <c r="M19" s="2" t="s">
        <v>34</v>
      </c>
    </row>
    <row r="20" spans="2:13" s="6" customFormat="1" x14ac:dyDescent="0.25">
      <c r="B20" s="6">
        <v>2</v>
      </c>
      <c r="C20" s="7">
        <f t="shared" si="1"/>
        <v>44099</v>
      </c>
      <c r="D20" s="6" t="str">
        <f t="shared" si="0"/>
        <v>Friday</v>
      </c>
      <c r="E20" s="6">
        <v>6</v>
      </c>
      <c r="F20" s="6" t="s">
        <v>4</v>
      </c>
      <c r="H20" s="2" t="s">
        <v>18</v>
      </c>
      <c r="I20" s="6" t="s">
        <v>59</v>
      </c>
      <c r="M20" s="6" t="s">
        <v>36</v>
      </c>
    </row>
    <row r="21" spans="2:13" s="2" customFormat="1" x14ac:dyDescent="0.25">
      <c r="B21" s="2">
        <v>3</v>
      </c>
      <c r="C21" s="3">
        <f t="shared" si="1"/>
        <v>44102</v>
      </c>
      <c r="D21" s="2" t="str">
        <f t="shared" si="0"/>
        <v>Monday</v>
      </c>
      <c r="E21" s="2">
        <v>7</v>
      </c>
      <c r="F21" s="2" t="s">
        <v>4</v>
      </c>
      <c r="G21" s="2" t="s">
        <v>11</v>
      </c>
      <c r="H21" s="2" t="s">
        <v>18</v>
      </c>
      <c r="I21" s="6" t="s">
        <v>59</v>
      </c>
      <c r="M21" s="6" t="s">
        <v>37</v>
      </c>
    </row>
    <row r="22" spans="2:13" s="4" customFormat="1" x14ac:dyDescent="0.25">
      <c r="B22" s="4">
        <v>2</v>
      </c>
      <c r="C22" s="5">
        <f t="shared" si="1"/>
        <v>44104</v>
      </c>
      <c r="D22" s="4" t="str">
        <f t="shared" si="0"/>
        <v>Wednesday</v>
      </c>
      <c r="E22" s="4">
        <v>7</v>
      </c>
      <c r="F22" s="4" t="s">
        <v>4</v>
      </c>
      <c r="H22" s="2" t="s">
        <v>18</v>
      </c>
      <c r="I22" s="6" t="s">
        <v>59</v>
      </c>
      <c r="M22" s="2" t="s">
        <v>37</v>
      </c>
    </row>
    <row r="23" spans="2:13" s="6" customFormat="1" x14ac:dyDescent="0.25">
      <c r="B23" s="6">
        <v>2</v>
      </c>
      <c r="C23" s="7">
        <f t="shared" si="1"/>
        <v>44106</v>
      </c>
      <c r="D23" s="6" t="str">
        <f t="shared" si="0"/>
        <v>Friday</v>
      </c>
      <c r="E23" s="6">
        <v>7</v>
      </c>
      <c r="F23" s="6" t="s">
        <v>4</v>
      </c>
      <c r="H23" s="2" t="s">
        <v>18</v>
      </c>
      <c r="I23" s="6" t="s">
        <v>59</v>
      </c>
      <c r="M23" s="8" t="s">
        <v>38</v>
      </c>
    </row>
    <row r="24" spans="2:13" s="2" customFormat="1" x14ac:dyDescent="0.25">
      <c r="B24" s="2">
        <v>3</v>
      </c>
      <c r="C24" s="3">
        <f t="shared" si="1"/>
        <v>44109</v>
      </c>
      <c r="D24" s="2" t="str">
        <f t="shared" si="0"/>
        <v>Monday</v>
      </c>
      <c r="E24" s="2">
        <v>8</v>
      </c>
      <c r="F24" s="2" t="s">
        <v>4</v>
      </c>
      <c r="H24" s="2" t="s">
        <v>18</v>
      </c>
      <c r="I24" s="6" t="s">
        <v>59</v>
      </c>
      <c r="M24" s="6" t="s">
        <v>39</v>
      </c>
    </row>
    <row r="25" spans="2:13" s="4" customFormat="1" x14ac:dyDescent="0.25">
      <c r="B25" s="4">
        <v>2</v>
      </c>
      <c r="C25" s="5">
        <f t="shared" si="1"/>
        <v>44111</v>
      </c>
      <c r="D25" s="4" t="str">
        <f t="shared" si="0"/>
        <v>Wednesday</v>
      </c>
      <c r="E25" s="4">
        <v>8</v>
      </c>
      <c r="F25" s="4" t="s">
        <v>4</v>
      </c>
      <c r="H25" s="2" t="s">
        <v>18</v>
      </c>
      <c r="I25" s="6" t="s">
        <v>59</v>
      </c>
      <c r="M25" s="2" t="s">
        <v>41</v>
      </c>
    </row>
    <row r="26" spans="2:13" s="6" customFormat="1" x14ac:dyDescent="0.25">
      <c r="B26" s="6">
        <v>2</v>
      </c>
      <c r="C26" s="7">
        <f t="shared" si="1"/>
        <v>44113</v>
      </c>
      <c r="D26" s="6" t="str">
        <f t="shared" si="0"/>
        <v>Friday</v>
      </c>
      <c r="E26" s="6">
        <v>8</v>
      </c>
      <c r="F26" s="6" t="s">
        <v>4</v>
      </c>
      <c r="H26" s="2" t="s">
        <v>18</v>
      </c>
      <c r="I26" s="6" t="s">
        <v>59</v>
      </c>
      <c r="M26" s="6" t="s">
        <v>40</v>
      </c>
    </row>
    <row r="27" spans="2:13" s="9" customFormat="1" x14ac:dyDescent="0.25">
      <c r="B27" s="9">
        <v>3</v>
      </c>
      <c r="C27" s="10">
        <f t="shared" si="1"/>
        <v>44116</v>
      </c>
      <c r="D27" s="9" t="str">
        <f t="shared" si="0"/>
        <v>Monday</v>
      </c>
      <c r="E27" s="9">
        <v>9</v>
      </c>
      <c r="F27" s="9" t="s">
        <v>5</v>
      </c>
      <c r="G27" s="9" t="s">
        <v>8</v>
      </c>
      <c r="H27" s="9" t="s">
        <v>18</v>
      </c>
    </row>
    <row r="28" spans="2:13" s="4" customFormat="1" x14ac:dyDescent="0.25">
      <c r="B28" s="4">
        <v>2</v>
      </c>
      <c r="C28" s="5">
        <f t="shared" si="1"/>
        <v>44118</v>
      </c>
      <c r="D28" s="4" t="str">
        <f t="shared" si="0"/>
        <v>Wednesday</v>
      </c>
      <c r="E28" s="4">
        <v>9</v>
      </c>
      <c r="F28" s="4" t="s">
        <v>4</v>
      </c>
      <c r="H28" s="2" t="s">
        <v>18</v>
      </c>
      <c r="I28" s="2" t="s">
        <v>61</v>
      </c>
      <c r="M28" s="8" t="s">
        <v>47</v>
      </c>
    </row>
    <row r="29" spans="2:13" s="6" customFormat="1" x14ac:dyDescent="0.25">
      <c r="B29" s="6">
        <v>2</v>
      </c>
      <c r="C29" s="7">
        <f t="shared" si="1"/>
        <v>44120</v>
      </c>
      <c r="D29" s="6" t="str">
        <f t="shared" si="0"/>
        <v>Friday</v>
      </c>
      <c r="E29" s="6">
        <v>9</v>
      </c>
      <c r="F29" s="6" t="s">
        <v>4</v>
      </c>
      <c r="H29" s="2" t="s">
        <v>18</v>
      </c>
      <c r="I29" s="2" t="s">
        <v>61</v>
      </c>
      <c r="M29" s="6" t="s">
        <v>48</v>
      </c>
    </row>
    <row r="30" spans="2:13" s="2" customFormat="1" x14ac:dyDescent="0.25">
      <c r="B30" s="2">
        <v>3</v>
      </c>
      <c r="C30" s="3">
        <f t="shared" si="1"/>
        <v>44123</v>
      </c>
      <c r="D30" s="2" t="str">
        <f t="shared" si="0"/>
        <v>Monday</v>
      </c>
      <c r="E30" s="2">
        <v>10</v>
      </c>
      <c r="F30" s="2" t="s">
        <v>4</v>
      </c>
      <c r="H30" s="2" t="s">
        <v>17</v>
      </c>
      <c r="I30" s="2" t="s">
        <v>61</v>
      </c>
      <c r="M30" s="8" t="s">
        <v>46</v>
      </c>
    </row>
    <row r="31" spans="2:13" s="4" customFormat="1" x14ac:dyDescent="0.25">
      <c r="B31" s="4">
        <v>2</v>
      </c>
      <c r="C31" s="5">
        <f t="shared" si="1"/>
        <v>44125</v>
      </c>
      <c r="D31" s="4" t="str">
        <f t="shared" si="0"/>
        <v>Wednesday</v>
      </c>
      <c r="E31" s="4">
        <v>10</v>
      </c>
      <c r="F31" s="4" t="s">
        <v>4</v>
      </c>
      <c r="H31" s="2" t="s">
        <v>17</v>
      </c>
      <c r="I31" s="2" t="s">
        <v>61</v>
      </c>
      <c r="M31" s="8" t="s">
        <v>45</v>
      </c>
    </row>
    <row r="32" spans="2:13" s="6" customFormat="1" x14ac:dyDescent="0.25">
      <c r="B32" s="6">
        <v>2</v>
      </c>
      <c r="C32" s="7">
        <f t="shared" si="1"/>
        <v>44127</v>
      </c>
      <c r="D32" s="6" t="str">
        <f t="shared" si="0"/>
        <v>Friday</v>
      </c>
      <c r="E32" s="6">
        <v>10</v>
      </c>
      <c r="F32" s="6" t="s">
        <v>4</v>
      </c>
      <c r="H32" s="2" t="s">
        <v>17</v>
      </c>
      <c r="I32" s="8" t="s">
        <v>60</v>
      </c>
      <c r="M32" s="8" t="s">
        <v>42</v>
      </c>
    </row>
    <row r="33" spans="2:13" s="2" customFormat="1" x14ac:dyDescent="0.25">
      <c r="B33" s="2">
        <v>3</v>
      </c>
      <c r="C33" s="3">
        <f t="shared" si="1"/>
        <v>44130</v>
      </c>
      <c r="D33" s="2" t="str">
        <f t="shared" si="0"/>
        <v>Monday</v>
      </c>
      <c r="E33" s="2">
        <v>11</v>
      </c>
      <c r="F33" s="2" t="s">
        <v>4</v>
      </c>
      <c r="H33" s="2" t="s">
        <v>17</v>
      </c>
      <c r="I33" s="8" t="s">
        <v>60</v>
      </c>
      <c r="M33" s="2" t="s">
        <v>43</v>
      </c>
    </row>
    <row r="34" spans="2:13" s="4" customFormat="1" x14ac:dyDescent="0.25">
      <c r="B34" s="4">
        <v>2</v>
      </c>
      <c r="C34" s="5">
        <f t="shared" si="1"/>
        <v>44132</v>
      </c>
      <c r="D34" s="4" t="str">
        <f t="shared" si="0"/>
        <v>Wednesday</v>
      </c>
      <c r="E34" s="4">
        <v>11</v>
      </c>
      <c r="F34" s="4" t="s">
        <v>4</v>
      </c>
      <c r="H34" s="2" t="s">
        <v>17</v>
      </c>
      <c r="I34" s="8" t="s">
        <v>60</v>
      </c>
      <c r="M34" s="2" t="s">
        <v>49</v>
      </c>
    </row>
    <row r="35" spans="2:13" s="6" customFormat="1" x14ac:dyDescent="0.25">
      <c r="B35" s="6">
        <v>2</v>
      </c>
      <c r="C35" s="7">
        <f t="shared" si="1"/>
        <v>44134</v>
      </c>
      <c r="D35" s="6" t="str">
        <f t="shared" si="0"/>
        <v>Friday</v>
      </c>
      <c r="E35" s="6">
        <v>11</v>
      </c>
      <c r="F35" s="6" t="s">
        <v>4</v>
      </c>
      <c r="H35" s="2" t="s">
        <v>17</v>
      </c>
      <c r="I35" s="8" t="s">
        <v>60</v>
      </c>
      <c r="M35" s="8" t="s">
        <v>50</v>
      </c>
    </row>
    <row r="36" spans="2:13" s="2" customFormat="1" x14ac:dyDescent="0.25">
      <c r="B36" s="2">
        <v>3</v>
      </c>
      <c r="C36" s="3">
        <f t="shared" si="1"/>
        <v>44137</v>
      </c>
      <c r="D36" s="2" t="str">
        <f t="shared" si="0"/>
        <v>Monday</v>
      </c>
      <c r="E36" s="2">
        <v>12</v>
      </c>
      <c r="F36" s="2" t="s">
        <v>4</v>
      </c>
      <c r="H36" s="2" t="s">
        <v>17</v>
      </c>
      <c r="I36" s="8" t="s">
        <v>60</v>
      </c>
      <c r="M36" s="6" t="s">
        <v>51</v>
      </c>
    </row>
    <row r="37" spans="2:13" s="4" customFormat="1" x14ac:dyDescent="0.25">
      <c r="B37" s="4">
        <v>2</v>
      </c>
      <c r="C37" s="5">
        <f t="shared" si="1"/>
        <v>44139</v>
      </c>
      <c r="D37" s="4" t="str">
        <f t="shared" si="0"/>
        <v>Wednesday</v>
      </c>
      <c r="E37" s="4">
        <v>12</v>
      </c>
      <c r="F37" s="4" t="s">
        <v>4</v>
      </c>
      <c r="H37" s="2" t="s">
        <v>17</v>
      </c>
      <c r="I37" s="8" t="s">
        <v>60</v>
      </c>
      <c r="M37" s="2" t="s">
        <v>52</v>
      </c>
    </row>
    <row r="38" spans="2:13" s="6" customFormat="1" x14ac:dyDescent="0.25">
      <c r="B38" s="6">
        <v>2</v>
      </c>
      <c r="C38" s="7">
        <f t="shared" si="1"/>
        <v>44141</v>
      </c>
      <c r="D38" s="6" t="str">
        <f t="shared" si="0"/>
        <v>Friday</v>
      </c>
      <c r="E38" s="6">
        <v>12</v>
      </c>
      <c r="F38" s="6" t="s">
        <v>4</v>
      </c>
      <c r="H38" s="2" t="s">
        <v>17</v>
      </c>
      <c r="I38" s="8" t="s">
        <v>60</v>
      </c>
      <c r="M38" s="8" t="s">
        <v>53</v>
      </c>
    </row>
    <row r="39" spans="2:13" s="2" customFormat="1" x14ac:dyDescent="0.25">
      <c r="B39" s="2">
        <v>3</v>
      </c>
      <c r="C39" s="3">
        <f t="shared" si="1"/>
        <v>44144</v>
      </c>
      <c r="D39" s="2" t="str">
        <f t="shared" si="0"/>
        <v>Monday</v>
      </c>
      <c r="E39" s="2">
        <v>13</v>
      </c>
      <c r="F39" s="2" t="s">
        <v>4</v>
      </c>
      <c r="I39" s="8" t="s">
        <v>60</v>
      </c>
      <c r="M39" s="6" t="s">
        <v>54</v>
      </c>
    </row>
    <row r="40" spans="2:13" s="4" customFormat="1" x14ac:dyDescent="0.25">
      <c r="B40" s="4">
        <v>2</v>
      </c>
      <c r="C40" s="5">
        <f t="shared" si="1"/>
        <v>44146</v>
      </c>
      <c r="D40" s="4" t="str">
        <f t="shared" si="0"/>
        <v>Wednesday</v>
      </c>
      <c r="E40" s="4">
        <v>13</v>
      </c>
      <c r="F40" s="4" t="s">
        <v>4</v>
      </c>
      <c r="I40" s="8" t="s">
        <v>60</v>
      </c>
      <c r="M40" s="6" t="s">
        <v>55</v>
      </c>
    </row>
    <row r="41" spans="2:13" s="6" customFormat="1" x14ac:dyDescent="0.25">
      <c r="B41" s="6">
        <v>2</v>
      </c>
      <c r="C41" s="7">
        <f t="shared" si="1"/>
        <v>44148</v>
      </c>
      <c r="D41" s="6" t="str">
        <f t="shared" si="0"/>
        <v>Friday</v>
      </c>
      <c r="E41" s="6">
        <v>13</v>
      </c>
      <c r="F41" s="6" t="s">
        <v>4</v>
      </c>
      <c r="M41" s="6" t="s">
        <v>56</v>
      </c>
    </row>
    <row r="42" spans="2:13" s="9" customFormat="1" x14ac:dyDescent="0.25">
      <c r="B42" s="9">
        <v>3</v>
      </c>
      <c r="C42" s="10">
        <f t="shared" si="1"/>
        <v>44151</v>
      </c>
      <c r="D42" s="9" t="str">
        <f t="shared" si="0"/>
        <v>Monday</v>
      </c>
      <c r="E42" s="9">
        <v>14</v>
      </c>
      <c r="F42" s="9" t="s">
        <v>5</v>
      </c>
      <c r="G42" s="9" t="s">
        <v>6</v>
      </c>
    </row>
    <row r="43" spans="2:13" s="11" customFormat="1" x14ac:dyDescent="0.25">
      <c r="B43" s="11">
        <v>2</v>
      </c>
      <c r="C43" s="12">
        <f t="shared" si="1"/>
        <v>44153</v>
      </c>
      <c r="D43" s="11" t="str">
        <f t="shared" si="0"/>
        <v>Wednesday</v>
      </c>
      <c r="E43" s="11">
        <v>14</v>
      </c>
      <c r="F43" s="11" t="s">
        <v>5</v>
      </c>
      <c r="G43" s="11" t="s">
        <v>6</v>
      </c>
    </row>
    <row r="44" spans="2:13" s="13" customFormat="1" x14ac:dyDescent="0.25">
      <c r="B44" s="13">
        <v>2</v>
      </c>
      <c r="C44" s="14">
        <f t="shared" si="1"/>
        <v>44155</v>
      </c>
      <c r="D44" s="13" t="str">
        <f t="shared" si="0"/>
        <v>Friday</v>
      </c>
      <c r="E44" s="13">
        <v>14</v>
      </c>
      <c r="F44" s="13" t="s">
        <v>5</v>
      </c>
      <c r="G44" s="13" t="s">
        <v>12</v>
      </c>
    </row>
    <row r="1048576" spans="8:8" x14ac:dyDescent="0.25">
      <c r="H1048576"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Drew Howell</dc:creator>
  <cp:lastModifiedBy>Drew Howell</cp:lastModifiedBy>
  <dcterms:created xsi:type="dcterms:W3CDTF">2020-07-26T20:06:33Z</dcterms:created>
  <dcterms:modified xsi:type="dcterms:W3CDTF">2020-08-04T00:07:14Z</dcterms:modified>
</cp:coreProperties>
</file>