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8FF2BF8D-5EDC-46B9-86C4-74DD283257C9}" xr6:coauthVersionLast="47" xr6:coauthVersionMax="47" xr10:uidLastSave="{00000000-0000-0000-0000-000000000000}"/>
  <bookViews>
    <workbookView xWindow="-110" yWindow="-110" windowWidth="19420" windowHeight="10420" firstSheet="1" activeTab="3" xr2:uid="{00000000-000D-0000-FFFF-FFFF00000000}"/>
  </bookViews>
  <sheets>
    <sheet name="bike_buyers" sheetId="1" r:id="rId1"/>
    <sheet name="Woorking sheet" sheetId="2" r:id="rId2"/>
    <sheet name="Pivot table" sheetId="3" r:id="rId3"/>
    <sheet name="Dashboard" sheetId="6" r:id="rId4"/>
  </sheets>
  <definedNames>
    <definedName name="_xlnm._FilterDatabase" localSheetId="0" hidden="1">bike_buyers!$A$1:$M$1001</definedName>
    <definedName name="_xlnm._FilterDatabase" localSheetId="1" hidden="1">'Woorking sheet'!$A$1:$N$1027</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<sst xmlns="http://schemas.openxmlformats.org/spreadsheetml/2006/main" count="16277" uniqueCount="51">
  <si>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</si>
  <si>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</si>
  <si>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</si>
  <si>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</si>
  <si>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</si>
  <si>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</si>
  <si>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</si>
  <si>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</si>
  <si>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</si>
  <si>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</si>
  <si>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</si>
  <si>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</si>
  <si>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</si>
  <si>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</si>
  <si>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</si>
  <si>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</si>
  <si>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</si>
  <si>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</si>
  <si>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</si>
  <si>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</si>
  <si>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</si>
  <si>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</si>
  <si>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</si>
  <si>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</si>
  <si>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</si>
  <si>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</si>
  <si>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</si>
  <si>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</si>
  <si>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</si>
  <si>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</si>
  <si>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</si>
  <si>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</si>
  <si>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</si>
  <si>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</si>
  <si>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</si>
  <si>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</si>
  <si>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</si>
  <si>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</si>
  <si>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</si>
  <si>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</si>
  <si>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Age_Bins</t>
  </si>
  <si>
    <t>Column Labels</t>
  </si>
  <si>
    <t>Grand Total</t>
  </si>
  <si>
    <t>Row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</si>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</sst>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 Per</a:t>
            </a:r>
            <a:r>
              <a:rPr lang="en-US" baseline="0"/>
              <a:t> Purchase</a:t>
            </a:r>
          </a:p>
        </c:rich>
      </c:tx>
      <c:layout>
        <c:manualLayout>
          <c:xMode val="edge"/>
          <c:yMode val="edge"/>
          <c:x val="0.3562131535231377"/>
          <c:y val="3.00446315178344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28788318918523"/>
          <c:y val="0.18097923243465536"/>
          <c:w val="0.55660262518172066"/>
          <c:h val="0.6246177292354585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12E-4737-BAAA-773C2D14D63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12E-4737-BAAA-773C2D14D63B}"/>
            </c:ext>
          </c:extLst>
        </c:ser>
        <c:dLbls>
          <c:showLegendKey val="0"/>
          <c:showVal val="0"/>
          <c:showCatName val="0"/>
          <c:showSerName val="0"/>
          <c:showPercent val="0"/>
          <c:showBubbleSize val="0"/>
        </c:dLbls>
        <c:gapWidth val="219"/>
        <c:overlap val="-27"/>
        <c:axId val="1986151056"/>
        <c:axId val="1986151536"/>
      </c:barChart>
      <c:catAx>
        <c:axId val="198615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151536"/>
        <c:crosses val="autoZero"/>
        <c:auto val="1"/>
        <c:lblAlgn val="ctr"/>
        <c:lblOffset val="100"/>
        <c:noMultiLvlLbl val="0"/>
      </c:catAx>
      <c:valAx>
        <c:axId val="1986151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151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Count</a:t>
            </a:r>
            <a:r>
              <a:rPr lang="en-US" baseline="0"/>
              <a:t> Per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table'!$C$32:$C$33</c:f>
              <c:strCache>
                <c:ptCount val="1"/>
                <c:pt idx="0">
                  <c:v>No</c:v>
                </c:pt>
              </c:strCache>
            </c:strRef>
          </c:tx>
          <c:spPr>
            <a:solidFill>
              <a:schemeClr val="accent1"/>
            </a:solidFill>
            <a:ln>
              <a:noFill/>
            </a:ln>
            <a:effectLst/>
          </c:spPr>
          <c:invertIfNegative val="0"/>
          <c:cat>
            <c:strRef>
              <c:f>'Pivot table'!$B$34:$B$39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A12D-4FFF-B110-3D037B6021C4}"/>
            </c:ext>
          </c:extLst>
        </c:ser>
        <c:ser>
          <c:idx val="1"/>
          <c:order val="1"/>
          <c:tx>
            <c:strRef>
              <c:f>'Pivot table'!$D$32:$D$33</c:f>
              <c:strCache>
                <c:ptCount val="1"/>
                <c:pt idx="0">
                  <c:v>Yes</c:v>
                </c:pt>
              </c:strCache>
            </c:strRef>
          </c:tx>
          <c:spPr>
            <a:solidFill>
              <a:schemeClr val="accent2"/>
            </a:solidFill>
            <a:ln>
              <a:noFill/>
            </a:ln>
            <a:effectLst/>
          </c:spPr>
          <c:invertIfNegative val="0"/>
          <c:cat>
            <c:strRef>
              <c:f>'Pivot table'!$B$34:$B$39</c:f>
              <c:strCache>
                <c:ptCount val="5"/>
                <c:pt idx="0">
                  <c:v>0-1 Miles</c:v>
                </c:pt>
                <c:pt idx="1">
                  <c:v>1-2 Miles</c:v>
                </c:pt>
                <c:pt idx="2">
                  <c:v>2-5 Miles</c:v>
                </c:pt>
                <c:pt idx="3">
                  <c:v>5-10 Miles</c:v>
                </c:pt>
                <c:pt idx="4">
                  <c:v>More than 10 Miles</c:v>
                </c:pt>
              </c:strCache>
            </c:strRef>
          </c:cat>
          <c:val>
            <c:numRef>
              <c:f>'Pivot table'!$D$34:$D$39</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A12D-4FFF-B110-3D037B6021C4}"/>
            </c:ext>
          </c:extLst>
        </c:ser>
        <c:dLbls>
          <c:showLegendKey val="0"/>
          <c:showVal val="0"/>
          <c:showCatName val="0"/>
          <c:showSerName val="0"/>
          <c:showPercent val="0"/>
          <c:showBubbleSize val="0"/>
        </c:dLbls>
        <c:gapWidth val="219"/>
        <c:overlap val="-27"/>
        <c:axId val="669936000"/>
        <c:axId val="669935520"/>
      </c:barChart>
      <c:catAx>
        <c:axId val="66993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49873797025371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935520"/>
        <c:crosses val="autoZero"/>
        <c:auto val="1"/>
        <c:lblAlgn val="ctr"/>
        <c:lblOffset val="100"/>
        <c:noMultiLvlLbl val="0"/>
      </c:catAx>
      <c:valAx>
        <c:axId val="66993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93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table'!$C$49:$C$50</c:f>
              <c:strCache>
                <c:ptCount val="1"/>
                <c:pt idx="0">
                  <c:v>No</c:v>
                </c:pt>
              </c:strCache>
            </c:strRef>
          </c:tx>
          <c:spPr>
            <a:ln w="28575" cap="rnd">
              <a:solidFill>
                <a:schemeClr val="accent1"/>
              </a:solidFill>
              <a:round/>
            </a:ln>
            <a:effectLst/>
          </c:spPr>
          <c:marker>
            <c:symbol val="none"/>
          </c:marker>
          <c:cat>
            <c:strRef>
              <c:f>'Pivot table'!$B$51:$B$54</c:f>
              <c:strCache>
                <c:ptCount val="3"/>
                <c:pt idx="0">
                  <c:v>Adolescent</c:v>
                </c:pt>
                <c:pt idx="1">
                  <c:v>Middle Age</c:v>
                </c:pt>
                <c:pt idx="2">
                  <c:v>Old</c:v>
                </c:pt>
              </c:strCache>
            </c:strRef>
          </c:cat>
          <c:val>
            <c:numRef>
              <c:f>'Pivot table'!$C$51:$C$54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A8A-4B94-92D2-38A409AF641A}"/>
            </c:ext>
          </c:extLst>
        </c:ser>
        <c:ser>
          <c:idx val="1"/>
          <c:order val="1"/>
          <c:tx>
            <c:strRef>
              <c:f>'Pivot table'!$D$49:$D$50</c:f>
              <c:strCache>
                <c:ptCount val="1"/>
                <c:pt idx="0">
                  <c:v>Yes</c:v>
                </c:pt>
              </c:strCache>
            </c:strRef>
          </c:tx>
          <c:spPr>
            <a:ln w="28575" cap="rnd">
              <a:solidFill>
                <a:schemeClr val="accent2"/>
              </a:solidFill>
              <a:round/>
            </a:ln>
            <a:effectLst/>
          </c:spPr>
          <c:marker>
            <c:symbol val="none"/>
          </c:marker>
          <c:cat>
            <c:strRef>
              <c:f>'Pivot table'!$B$51:$B$54</c:f>
              <c:strCache>
                <c:ptCount val="3"/>
                <c:pt idx="0">
                  <c:v>Adolescent</c:v>
                </c:pt>
                <c:pt idx="1">
                  <c:v>Middle Age</c:v>
                </c:pt>
                <c:pt idx="2">
                  <c:v>Old</c:v>
                </c:pt>
              </c:strCache>
            </c:strRef>
          </c:cat>
          <c:val>
            <c:numRef>
              <c:f>'Pivot table'!$D$51:$D$54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A8A-4B94-92D2-38A409AF641A}"/>
            </c:ext>
          </c:extLst>
        </c:ser>
        <c:dLbls>
          <c:showLegendKey val="0"/>
          <c:showVal val="0"/>
          <c:showCatName val="0"/>
          <c:showSerName val="0"/>
          <c:showPercent val="0"/>
          <c:showBubbleSize val="0"/>
        </c:dLbls>
        <c:smooth val="0"/>
        <c:axId val="115054624"/>
        <c:axId val="1978318256"/>
      </c:lineChart>
      <c:catAx>
        <c:axId val="11505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layout>
            <c:manualLayout>
              <c:xMode val="edge"/>
              <c:yMode val="edge"/>
              <c:x val="0.3470960192475940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318256"/>
        <c:crosses val="autoZero"/>
        <c:auto val="1"/>
        <c:lblAlgn val="ctr"/>
        <c:lblOffset val="100"/>
        <c:noMultiLvlLbl val="0"/>
      </c:catAx>
      <c:valAx>
        <c:axId val="197831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5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table'!$C$49:$C$50</c:f>
              <c:strCache>
                <c:ptCount val="1"/>
                <c:pt idx="0">
                  <c:v>No</c:v>
                </c:pt>
              </c:strCache>
            </c:strRef>
          </c:tx>
          <c:spPr>
            <a:ln w="28575" cap="rnd">
              <a:solidFill>
                <a:schemeClr val="accent1"/>
              </a:solidFill>
              <a:round/>
            </a:ln>
            <a:effectLst/>
          </c:spPr>
          <c:marker>
            <c:symbol val="none"/>
          </c:marker>
          <c:cat>
            <c:strRef>
              <c:f>'Pivot table'!$B$51:$B$54</c:f>
              <c:strCache>
                <c:ptCount val="3"/>
                <c:pt idx="0">
                  <c:v>Adolescent</c:v>
                </c:pt>
                <c:pt idx="1">
                  <c:v>Middle Age</c:v>
                </c:pt>
                <c:pt idx="2">
                  <c:v>Old</c:v>
                </c:pt>
              </c:strCache>
            </c:strRef>
          </c:cat>
          <c:val>
            <c:numRef>
              <c:f>'Pivot table'!$C$51:$C$54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07F-4CEC-B719-ECC66FEB7C8E}"/>
            </c:ext>
          </c:extLst>
        </c:ser>
        <c:ser>
          <c:idx val="1"/>
          <c:order val="1"/>
          <c:tx>
            <c:strRef>
              <c:f>'Pivot table'!$D$49:$D$50</c:f>
              <c:strCache>
                <c:ptCount val="1"/>
                <c:pt idx="0">
                  <c:v>Yes</c:v>
                </c:pt>
              </c:strCache>
            </c:strRef>
          </c:tx>
          <c:spPr>
            <a:ln w="28575" cap="rnd">
              <a:solidFill>
                <a:schemeClr val="accent2"/>
              </a:solidFill>
              <a:round/>
            </a:ln>
            <a:effectLst/>
          </c:spPr>
          <c:marker>
            <c:symbol val="none"/>
          </c:marker>
          <c:cat>
            <c:strRef>
              <c:f>'Pivot table'!$B$51:$B$54</c:f>
              <c:strCache>
                <c:ptCount val="3"/>
                <c:pt idx="0">
                  <c:v>Adolescent</c:v>
                </c:pt>
                <c:pt idx="1">
                  <c:v>Middle Age</c:v>
                </c:pt>
                <c:pt idx="2">
                  <c:v>Old</c:v>
                </c:pt>
              </c:strCache>
            </c:strRef>
          </c:cat>
          <c:val>
            <c:numRef>
              <c:f>'Pivot table'!$D$51:$D$54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07F-4CEC-B719-ECC66FEB7C8E}"/>
            </c:ext>
          </c:extLst>
        </c:ser>
        <c:dLbls>
          <c:showLegendKey val="0"/>
          <c:showVal val="0"/>
          <c:showCatName val="0"/>
          <c:showSerName val="0"/>
          <c:showPercent val="0"/>
          <c:showBubbleSize val="0"/>
        </c:dLbls>
        <c:smooth val="0"/>
        <c:axId val="115054624"/>
        <c:axId val="1978318256"/>
      </c:lineChart>
      <c:catAx>
        <c:axId val="11505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layout>
            <c:manualLayout>
              <c:xMode val="edge"/>
              <c:yMode val="edge"/>
              <c:x val="0.3470960192475940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318256"/>
        <c:crosses val="autoZero"/>
        <c:auto val="1"/>
        <c:lblAlgn val="ctr"/>
        <c:lblOffset val="100"/>
        <c:noMultiLvlLbl val="0"/>
      </c:catAx>
      <c:valAx>
        <c:axId val="197831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5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Count</a:t>
            </a:r>
            <a:r>
              <a:rPr lang="en-US" baseline="0"/>
              <a:t> Per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table'!$C$32:$C$33</c:f>
              <c:strCache>
                <c:ptCount val="1"/>
                <c:pt idx="0">
                  <c:v>No</c:v>
                </c:pt>
              </c:strCache>
            </c:strRef>
          </c:tx>
          <c:spPr>
            <a:solidFill>
              <a:schemeClr val="accent1"/>
            </a:solidFill>
            <a:ln>
              <a:noFill/>
            </a:ln>
            <a:effectLst/>
          </c:spPr>
          <c:invertIfNegative val="0"/>
          <c:cat>
            <c:strRef>
              <c:f>'Pivot table'!$B$34:$B$39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77CE-4E36-9BE8-0A4B6EEA76D8}"/>
            </c:ext>
          </c:extLst>
        </c:ser>
        <c:ser>
          <c:idx val="1"/>
          <c:order val="1"/>
          <c:tx>
            <c:strRef>
              <c:f>'Pivot table'!$D$32:$D$33</c:f>
              <c:strCache>
                <c:ptCount val="1"/>
                <c:pt idx="0">
                  <c:v>Yes</c:v>
                </c:pt>
              </c:strCache>
            </c:strRef>
          </c:tx>
          <c:spPr>
            <a:solidFill>
              <a:schemeClr val="accent2"/>
            </a:solidFill>
            <a:ln>
              <a:noFill/>
            </a:ln>
            <a:effectLst/>
          </c:spPr>
          <c:invertIfNegative val="0"/>
          <c:cat>
            <c:strRef>
              <c:f>'Pivot table'!$B$34:$B$39</c:f>
              <c:strCache>
                <c:ptCount val="5"/>
                <c:pt idx="0">
                  <c:v>0-1 Miles</c:v>
                </c:pt>
                <c:pt idx="1">
                  <c:v>1-2 Miles</c:v>
                </c:pt>
                <c:pt idx="2">
                  <c:v>2-5 Miles</c:v>
                </c:pt>
                <c:pt idx="3">
                  <c:v>5-10 Miles</c:v>
                </c:pt>
                <c:pt idx="4">
                  <c:v>More than 10 Miles</c:v>
                </c:pt>
              </c:strCache>
            </c:strRef>
          </c:cat>
          <c:val>
            <c:numRef>
              <c:f>'Pivot table'!$D$34:$D$39</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77CE-4E36-9BE8-0A4B6EEA76D8}"/>
            </c:ext>
          </c:extLst>
        </c:ser>
        <c:dLbls>
          <c:showLegendKey val="0"/>
          <c:showVal val="0"/>
          <c:showCatName val="0"/>
          <c:showSerName val="0"/>
          <c:showPercent val="0"/>
          <c:showBubbleSize val="0"/>
        </c:dLbls>
        <c:gapWidth val="219"/>
        <c:overlap val="-27"/>
        <c:axId val="669936000"/>
        <c:axId val="669935520"/>
      </c:barChart>
      <c:catAx>
        <c:axId val="66993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49873797025371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935520"/>
        <c:crosses val="autoZero"/>
        <c:auto val="1"/>
        <c:lblAlgn val="ctr"/>
        <c:lblOffset val="100"/>
        <c:noMultiLvlLbl val="0"/>
      </c:catAx>
      <c:valAx>
        <c:axId val="66993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93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 Per</a:t>
            </a:r>
            <a:r>
              <a:rPr lang="en-US" baseline="0"/>
              <a:t> Purchase</a:t>
            </a:r>
          </a:p>
        </c:rich>
      </c:tx>
      <c:layout>
        <c:manualLayout>
          <c:xMode val="edge"/>
          <c:yMode val="edge"/>
          <c:x val="0.3562131535231377"/>
          <c:y val="3.00446315178344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19586704188398"/>
          <c:y val="0.12897925322181203"/>
          <c:w val="0.55660262518172066"/>
          <c:h val="0.6246177292354585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3EB-4466-9D72-DED6DFB042A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3EB-4466-9D72-DED6DFB042A3}"/>
            </c:ext>
          </c:extLst>
        </c:ser>
        <c:dLbls>
          <c:showLegendKey val="0"/>
          <c:showVal val="0"/>
          <c:showCatName val="0"/>
          <c:showSerName val="0"/>
          <c:showPercent val="0"/>
          <c:showBubbleSize val="0"/>
        </c:dLbls>
        <c:gapWidth val="219"/>
        <c:overlap val="-27"/>
        <c:axId val="1986151056"/>
        <c:axId val="1986151536"/>
      </c:barChart>
      <c:catAx>
        <c:axId val="198615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151536"/>
        <c:crosses val="autoZero"/>
        <c:auto val="1"/>
        <c:lblAlgn val="ctr"/>
        <c:lblOffset val="100"/>
        <c:noMultiLvlLbl val="0"/>
      </c:catAx>
      <c:valAx>
        <c:axId val="1986151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151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245696</xdr:colOff>
      <xdr:row>1</xdr:row>
      <xdr:rowOff>27843</xdr:rowOff>
    </xdr:from>
    <xdr:to>
      <xdr:col>15</xdr:col>
      <xdr:colOff>185615</xdr:colOff>
      <xdr:row>23</xdr:row>
      <xdr:rowOff>78154</xdr:rowOff>
    </xdr:to>
    <xdr:graphicFrame macro="">
      <xdr:nvGraphicFramePr>
        <xdr:cNvPr id="2" name="Chart 1">
          <a:extLst>
            <a:ext uri="{FF2B5EF4-FFF2-40B4-BE49-F238E27FC236}">
              <a16:creationId xmlns:a16="http://schemas.microsoft.com/office/drawing/2014/main" id="{78AF42D6-98F5-E298-09E8-DB8745407B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170263</xdr:colOff>
      <xdr:row>27</xdr:row>
      <xdr:rowOff>181011</xdr:rowOff>
    </xdr:from>
    <xdr:to>
      <xdr:col>11</xdr:col>
      <xdr:colOff>415890</xdr:colOff>
      <xdr:row>43</xdr:row>
      <xdr:rowOff>21353</xdr:rowOff>
    </xdr:to>
    <xdr:graphicFrame macro="">
      <xdr:nvGraphicFramePr>
        <xdr:cNvPr id="3" name="Chart 2">
          <a:extLst>
            <a:ext uri="{FF2B5EF4-FFF2-40B4-BE49-F238E27FC236}">
              <a16:creationId xmlns:a16="http://schemas.microsoft.com/office/drawing/2014/main" id="{170D354E-2EFE-C825-E85D-CA93254F6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184219</xdr:colOff>
      <xdr:row>44</xdr:row>
      <xdr:rowOff>146121</xdr:rowOff>
    </xdr:from>
    <xdr:to>
      <xdr:col>11</xdr:col>
      <xdr:colOff>429845</xdr:colOff>
      <xdr:row>59</xdr:row>
      <xdr:rowOff>167892</xdr:rowOff>
    </xdr:to>
    <xdr:graphicFrame macro="">
      <xdr:nvGraphicFramePr>
        <xdr:cNvPr id="4" name="Chart 3">
          <a:extLst>
            <a:ext uri="{FF2B5EF4-FFF2-40B4-BE49-F238E27FC236}">
              <a16:creationId xmlns:a16="http://schemas.microsoft.com/office/drawing/2014/main" id="{FA86E546-0648-D57D-9ACA-80833168C6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399813</xdr:colOff>
      <xdr:row>21</xdr:row>
      <xdr:rowOff>117593</xdr:rowOff>
    </xdr:from>
    <xdr:to>
      <xdr:col>14</xdr:col>
      <xdr:colOff>2610555</xdr:colOff>
      <xdr:row>34</xdr:row>
      <xdr:rowOff>141112</xdr:rowOff>
    </xdr:to>
    <xdr:graphicFrame macro="">
      <xdr:nvGraphicFramePr>
        <xdr:cNvPr id="2" name="Chart 1">
          <a:extLst>
            <a:ext uri="{FF2B5EF4-FFF2-40B4-BE49-F238E27FC236}">
              <a16:creationId xmlns:a16="http://schemas.microsoft.com/office/drawing/2014/main" id="{8CC33E77-CBDE-4471-8D7C-DBBF4B6FE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176390</xdr:colOff>
      <xdr:row>4</xdr:row>
      <xdr:rowOff>47037</xdr:rowOff>
    </xdr:from>
    <xdr:to>
      <xdr:col>14</xdr:col>
      <xdr:colOff>2622316</xdr:colOff>
      <xdr:row>21</xdr:row>
      <xdr:rowOff>23518</xdr:rowOff>
    </xdr:to>
    <xdr:graphicFrame macro="">
      <xdr:nvGraphicFramePr>
        <xdr:cNvPr id="3" name="Chart 2">
          <a:extLst>
            <a:ext uri="{FF2B5EF4-FFF2-40B4-BE49-F238E27FC236}">
              <a16:creationId xmlns:a16="http://schemas.microsoft.com/office/drawing/2014/main" id="{8BFE192B-F6D5-4FD4-BCE9-B4D0A72DD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411574</xdr:colOff>
      <xdr:row>4</xdr:row>
      <xdr:rowOff>47037</xdr:rowOff>
    </xdr:from>
    <xdr:to>
      <xdr:col>10</xdr:col>
      <xdr:colOff>117592</xdr:colOff>
      <xdr:row>21</xdr:row>
      <xdr:rowOff>23518</xdr:rowOff>
    </xdr:to>
    <xdr:graphicFrame macro="">
      <xdr:nvGraphicFramePr>
        <xdr:cNvPr id="4" name="Chart 3">
          <a:extLst>
            <a:ext uri="{FF2B5EF4-FFF2-40B4-BE49-F238E27FC236}">
              <a16:creationId xmlns:a16="http://schemas.microsoft.com/office/drawing/2014/main" id="{DB941F70-C9CA-468E-A0F4-D1D8FA32A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52681</xdr:rowOff>
    </xdr:from>
    <xdr:to>
      <xdr:col>2</xdr:col>
      <xdr:colOff>364536</xdr:colOff>
      <xdr:row>9</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C02A2DA-CEA0-6F7F-20F5-E82A301A9B7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05274"/>
              <a:ext cx="1987314" cy="888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55269</xdr:colOff>
      <xdr:row>16</xdr:row>
      <xdr:rowOff>52683</xdr:rowOff>
    </xdr:from>
    <xdr:to>
      <xdr:col>2</xdr:col>
      <xdr:colOff>305741</xdr:colOff>
      <xdr:row>28</xdr:row>
      <xdr:rowOff>82315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62D9D1E-A288-34F2-491C-2C15C3A188F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5269" y="3063053"/>
              <a:ext cx="1873250" cy="22874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55268</xdr:colOff>
      <xdr:row>9</xdr:row>
      <xdr:rowOff>99719</xdr:rowOff>
    </xdr:from>
    <xdr:to>
      <xdr:col>2</xdr:col>
      <xdr:colOff>317499</xdr:colOff>
      <xdr:row>15</xdr:row>
      <xdr:rowOff>188147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2C72F0F-8658-2F6C-AE34-AE3CED095B5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5268" y="1793052"/>
              <a:ext cx="1885009" cy="12109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5.05877152778" createdVersion="8" refreshedVersion="8" minRefreshableVersion="3" recordCount="1000" xr:uid="{1997B919-38CE-4E4F-94C3-AF26BA41D2CE}">
  <cacheSource type="worksheet">
    <worksheetSource ref="A1:N1001" sheet="Wo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in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633077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CA020A-9F56-469C-B5A6-A337CD1A6126}"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68:E7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0CD660-BC01-4853-A2F7-9BFDB3F9572A}"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49:E5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4A5B4B-B553-4781-8455-C823C6FE2606}"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2:E3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79128A-7EB8-4EFA-8274-425B870D3078}"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85A4C84-348D-41F5-9860-63A24B88F146}" sourceName="Marital Status">
  <pivotTables>
    <pivotTable tabId="3" name="PivotTable1"/>
    <pivotTable tabId="3" name="PivotTable3"/>
    <pivotTable tabId="3" name="PivotTable4"/>
    <pivotTable tabId="3" name="PivotTable5"/>
  </pivotTables>
  <data>
    <tabular pivotCacheId="11633077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F8FE15-FB66-40A1-8C55-665946D062BD}" sourceName="Education">
  <pivotTables>
    <pivotTable tabId="3" name="PivotTable1"/>
    <pivotTable tabId="3" name="PivotTable3"/>
    <pivotTable tabId="3" name="PivotTable4"/>
    <pivotTable tabId="3" name="PivotTable5"/>
  </pivotTables>
  <data>
    <tabular pivotCacheId="11633077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E04C87-278D-45E1-9CA6-BB5D84959D26}" sourceName="Region">
  <pivotTables>
    <pivotTable tabId="3" name="PivotTable1"/>
    <pivotTable tabId="3" name="PivotTable3"/>
    <pivotTable tabId="3" name="PivotTable4"/>
    <pivotTable tabId="3" name="PivotTable5"/>
  </pivotTables>
  <data>
    <tabular pivotCacheId="11633077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BE5814E-53C1-41CE-9B9D-385DF2B192FC}" cache="Slicer_Marital_Status" caption="Marital Status" rowHeight="241300"/>
  <slicer name="Education" xr10:uid="{C0656197-D398-46FD-8D18-72D274CF4A2F}" cache="Slicer_Education" caption="Education" rowHeight="241300"/>
  <slicer name="Region" xr10:uid="{4E6024F7-F290-4F9F-9327-C765A03D1811}"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9" max="9" width="22.1796875" customWidth="1"/>
    <col min="10" max="10" width="18.816406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80A8B-E1D9-4865-A6AC-5177E9BF83B2}">
  <sheetPr filterMode="1"/>
  <dimension ref="A1:N1027"/>
  <sheetViews>
    <sheetView topLeftCell="D982" workbookViewId="0">
      <selection activeCell="J55" sqref="J1:J1048576"/>
    </sheetView>
  </sheetViews>
  <sheetFormatPr defaultColWidth="11.90625" defaultRowHeight="14.5" x14ac:dyDescent="0.35"/>
  <cols>
    <col min="2" max="2" width="31.08984375" customWidth="1"/>
    <col min="4" max="4" width="11.90625" style="3"/>
    <col min="6" max="6" width="21.08984375" customWidth="1"/>
    <col min="9" max="9" width="22.1796875" customWidth="1"/>
    <col min="10" max="10" width="18.816406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37</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37</v>
      </c>
      <c r="C3" t="s">
        <v>36</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37</v>
      </c>
      <c r="C4" t="s">
        <v>36</v>
      </c>
      <c r="D4" s="3">
        <v>80000</v>
      </c>
      <c r="E4">
        <v>5</v>
      </c>
      <c r="F4" t="s">
        <v>19</v>
      </c>
      <c r="G4" t="s">
        <v>21</v>
      </c>
      <c r="H4" t="s">
        <v>18</v>
      </c>
      <c r="I4">
        <v>2</v>
      </c>
      <c r="J4" t="s">
        <v>22</v>
      </c>
      <c r="K4" t="s">
        <v>17</v>
      </c>
      <c r="L4">
        <v>60</v>
      </c>
      <c r="M4" t="str">
        <f t="shared" si="0"/>
        <v>Old</v>
      </c>
      <c r="N4" t="s">
        <v>18</v>
      </c>
    </row>
    <row r="5" spans="1:14" x14ac:dyDescent="0.35">
      <c r="A5">
        <v>24381</v>
      </c>
      <c r="B5" t="s">
        <v>38</v>
      </c>
      <c r="C5" t="s">
        <v>36</v>
      </c>
      <c r="D5" s="3">
        <v>70000</v>
      </c>
      <c r="E5">
        <v>0</v>
      </c>
      <c r="F5" t="s">
        <v>13</v>
      </c>
      <c r="G5" t="s">
        <v>21</v>
      </c>
      <c r="H5" t="s">
        <v>15</v>
      </c>
      <c r="I5">
        <v>1</v>
      </c>
      <c r="J5" t="s">
        <v>23</v>
      </c>
      <c r="K5" t="s">
        <v>24</v>
      </c>
      <c r="L5">
        <v>41</v>
      </c>
      <c r="M5" t="str">
        <f t="shared" si="0"/>
        <v>Middle Age</v>
      </c>
      <c r="N5" t="s">
        <v>15</v>
      </c>
    </row>
    <row r="6" spans="1:14" x14ac:dyDescent="0.35">
      <c r="A6">
        <v>25597</v>
      </c>
      <c r="B6" t="s">
        <v>38</v>
      </c>
      <c r="C6" t="s">
        <v>36</v>
      </c>
      <c r="D6" s="3">
        <v>30000</v>
      </c>
      <c r="E6">
        <v>0</v>
      </c>
      <c r="F6" t="s">
        <v>13</v>
      </c>
      <c r="G6" t="s">
        <v>20</v>
      </c>
      <c r="H6" t="s">
        <v>18</v>
      </c>
      <c r="I6">
        <v>0</v>
      </c>
      <c r="J6" t="s">
        <v>16</v>
      </c>
      <c r="K6" t="s">
        <v>17</v>
      </c>
      <c r="L6">
        <v>36</v>
      </c>
      <c r="M6" t="str">
        <f t="shared" si="0"/>
        <v>Middle Age</v>
      </c>
      <c r="N6" t="s">
        <v>15</v>
      </c>
    </row>
    <row r="7" spans="1:14" x14ac:dyDescent="0.35">
      <c r="A7">
        <v>13507</v>
      </c>
      <c r="B7" t="s">
        <v>37</v>
      </c>
      <c r="C7" t="s">
        <v>39</v>
      </c>
      <c r="D7" s="3">
        <v>10000</v>
      </c>
      <c r="E7">
        <v>2</v>
      </c>
      <c r="F7" t="s">
        <v>19</v>
      </c>
      <c r="G7" t="s">
        <v>25</v>
      </c>
      <c r="H7" t="s">
        <v>15</v>
      </c>
      <c r="I7">
        <v>0</v>
      </c>
      <c r="J7" t="s">
        <v>26</v>
      </c>
      <c r="K7" t="s">
        <v>17</v>
      </c>
      <c r="L7">
        <v>50</v>
      </c>
      <c r="M7" t="str">
        <f t="shared" si="0"/>
        <v>Middle Age</v>
      </c>
      <c r="N7" t="s">
        <v>18</v>
      </c>
    </row>
    <row r="8" spans="1:14" x14ac:dyDescent="0.35">
      <c r="A8">
        <v>27974</v>
      </c>
      <c r="B8" t="s">
        <v>38</v>
      </c>
      <c r="C8" t="s">
        <v>36</v>
      </c>
      <c r="D8" s="3">
        <v>160000</v>
      </c>
      <c r="E8">
        <v>2</v>
      </c>
      <c r="F8" t="s">
        <v>27</v>
      </c>
      <c r="G8" t="s">
        <v>28</v>
      </c>
      <c r="H8" t="s">
        <v>15</v>
      </c>
      <c r="I8">
        <v>4</v>
      </c>
      <c r="J8" t="s">
        <v>16</v>
      </c>
      <c r="K8" t="s">
        <v>24</v>
      </c>
      <c r="L8">
        <v>33</v>
      </c>
      <c r="M8" t="str">
        <f t="shared" si="0"/>
        <v>Middle Age</v>
      </c>
      <c r="N8" t="s">
        <v>15</v>
      </c>
    </row>
    <row r="9" spans="1:14" x14ac:dyDescent="0.35">
      <c r="A9">
        <v>19364</v>
      </c>
      <c r="B9" t="s">
        <v>37</v>
      </c>
      <c r="C9" t="s">
        <v>36</v>
      </c>
      <c r="D9" s="3">
        <v>40000</v>
      </c>
      <c r="E9">
        <v>1</v>
      </c>
      <c r="F9" t="s">
        <v>13</v>
      </c>
      <c r="G9" t="s">
        <v>14</v>
      </c>
      <c r="H9" t="s">
        <v>15</v>
      </c>
      <c r="I9">
        <v>0</v>
      </c>
      <c r="J9" t="s">
        <v>16</v>
      </c>
      <c r="K9" t="s">
        <v>17</v>
      </c>
      <c r="L9">
        <v>43</v>
      </c>
      <c r="M9" t="str">
        <f t="shared" si="0"/>
        <v>Middle Age</v>
      </c>
      <c r="N9" t="s">
        <v>15</v>
      </c>
    </row>
    <row r="10" spans="1:14" x14ac:dyDescent="0.35">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35">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3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38</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35">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35">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3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3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35">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3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38</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3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35">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35">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3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3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37</v>
      </c>
      <c r="C33" t="s">
        <v>36</v>
      </c>
      <c r="D33" s="3">
        <v>10000</v>
      </c>
      <c r="E33">
        <v>0</v>
      </c>
      <c r="F33" t="s">
        <v>19</v>
      </c>
      <c r="G33" t="s">
        <v>25</v>
      </c>
      <c r="H33" t="s">
        <v>18</v>
      </c>
      <c r="I33">
        <v>1</v>
      </c>
      <c r="J33" t="s">
        <v>16</v>
      </c>
      <c r="K33" t="s">
        <v>24</v>
      </c>
      <c r="L33">
        <v>26</v>
      </c>
      <c r="M33" t="str">
        <f t="shared" si="0"/>
        <v>Adolescent</v>
      </c>
      <c r="N33" t="s">
        <v>15</v>
      </c>
    </row>
    <row r="34" spans="1:14" x14ac:dyDescent="0.3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35">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3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3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35">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35">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38</v>
      </c>
      <c r="C53" t="s">
        <v>36</v>
      </c>
      <c r="D53" s="3">
        <v>80000</v>
      </c>
      <c r="E53">
        <v>0</v>
      </c>
      <c r="F53" t="s">
        <v>13</v>
      </c>
      <c r="G53" t="s">
        <v>21</v>
      </c>
      <c r="H53" t="s">
        <v>18</v>
      </c>
      <c r="I53">
        <v>4</v>
      </c>
      <c r="J53" t="s">
        <v>46</v>
      </c>
      <c r="K53" t="s">
        <v>24</v>
      </c>
      <c r="L53">
        <v>35</v>
      </c>
      <c r="M53" t="str">
        <f t="shared" si="0"/>
        <v>Middle Age</v>
      </c>
      <c r="N53" t="s">
        <v>18</v>
      </c>
    </row>
    <row r="54" spans="1:14" x14ac:dyDescent="0.3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37</v>
      </c>
      <c r="C57" t="s">
        <v>36</v>
      </c>
      <c r="D57" s="3">
        <v>80000</v>
      </c>
      <c r="E57">
        <v>4</v>
      </c>
      <c r="F57" t="s">
        <v>27</v>
      </c>
      <c r="G57" t="s">
        <v>21</v>
      </c>
      <c r="H57" t="s">
        <v>15</v>
      </c>
      <c r="I57">
        <v>2</v>
      </c>
      <c r="J57" t="s">
        <v>46</v>
      </c>
      <c r="K57" t="s">
        <v>17</v>
      </c>
      <c r="L57">
        <v>54</v>
      </c>
      <c r="M57" t="str">
        <f t="shared" si="0"/>
        <v>Middle Age</v>
      </c>
      <c r="N57" t="s">
        <v>18</v>
      </c>
    </row>
    <row r="58" spans="1:14" x14ac:dyDescent="0.35">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35">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3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3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35">
      <c r="A65">
        <v>16185</v>
      </c>
      <c r="B65" t="s">
        <v>38</v>
      </c>
      <c r="C65" t="s">
        <v>36</v>
      </c>
      <c r="D65" s="3">
        <v>60000</v>
      </c>
      <c r="E65">
        <v>4</v>
      </c>
      <c r="F65" t="s">
        <v>13</v>
      </c>
      <c r="G65" t="s">
        <v>21</v>
      </c>
      <c r="H65" t="s">
        <v>15</v>
      </c>
      <c r="I65">
        <v>3</v>
      </c>
      <c r="J65" t="s">
        <v>46</v>
      </c>
      <c r="K65" t="s">
        <v>24</v>
      </c>
      <c r="L65">
        <v>41</v>
      </c>
      <c r="M65" t="str">
        <f t="shared" si="0"/>
        <v>Middle Age</v>
      </c>
      <c r="N65" t="s">
        <v>18</v>
      </c>
    </row>
    <row r="66" spans="1:14" x14ac:dyDescent="0.3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38</v>
      </c>
      <c r="C67" t="s">
        <v>36</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3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37</v>
      </c>
      <c r="C72" t="s">
        <v>36</v>
      </c>
      <c r="D72" s="3">
        <v>120000</v>
      </c>
      <c r="E72">
        <v>0</v>
      </c>
      <c r="F72" t="s">
        <v>29</v>
      </c>
      <c r="G72" t="s">
        <v>21</v>
      </c>
      <c r="H72" t="s">
        <v>15</v>
      </c>
      <c r="I72">
        <v>4</v>
      </c>
      <c r="J72" t="s">
        <v>46</v>
      </c>
      <c r="K72" t="s">
        <v>24</v>
      </c>
      <c r="L72">
        <v>36</v>
      </c>
      <c r="M72" t="str">
        <f t="shared" si="1"/>
        <v>Middle Age</v>
      </c>
      <c r="N72" t="s">
        <v>15</v>
      </c>
    </row>
    <row r="73" spans="1:14" x14ac:dyDescent="0.3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37</v>
      </c>
      <c r="C79" t="s">
        <v>36</v>
      </c>
      <c r="D79" s="3">
        <v>80000</v>
      </c>
      <c r="E79">
        <v>0</v>
      </c>
      <c r="F79" t="s">
        <v>13</v>
      </c>
      <c r="G79" t="s">
        <v>21</v>
      </c>
      <c r="H79" t="s">
        <v>15</v>
      </c>
      <c r="I79">
        <v>2</v>
      </c>
      <c r="J79" t="s">
        <v>46</v>
      </c>
      <c r="K79" t="s">
        <v>24</v>
      </c>
      <c r="L79">
        <v>29</v>
      </c>
      <c r="M79" t="str">
        <f t="shared" si="1"/>
        <v>Adolescent</v>
      </c>
      <c r="N79" t="s">
        <v>15</v>
      </c>
    </row>
    <row r="80" spans="1:14" x14ac:dyDescent="0.35">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35">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3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35">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35">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35">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35">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35">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35">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35">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35">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3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38</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35">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35">
      <c r="A100">
        <v>19441</v>
      </c>
      <c r="B100" t="s">
        <v>37</v>
      </c>
      <c r="C100" t="s">
        <v>36</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38</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38</v>
      </c>
      <c r="C131" t="s">
        <v>36</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38</v>
      </c>
      <c r="C169" t="s">
        <v>36</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37</v>
      </c>
      <c r="C180" t="s">
        <v>36</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38</v>
      </c>
      <c r="C189" t="s">
        <v>36</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38</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37</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38</v>
      </c>
      <c r="C201" t="s">
        <v>36</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37</v>
      </c>
      <c r="C203" t="s">
        <v>36</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38</v>
      </c>
      <c r="C208" t="s">
        <v>36</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38</v>
      </c>
      <c r="C215" t="s">
        <v>36</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37</v>
      </c>
      <c r="C218" t="s">
        <v>36</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38</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38</v>
      </c>
      <c r="C231" t="s">
        <v>36</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37</v>
      </c>
      <c r="C232" t="s">
        <v>36</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37</v>
      </c>
      <c r="C235" t="s">
        <v>36</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38</v>
      </c>
      <c r="C236" t="s">
        <v>36</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37</v>
      </c>
      <c r="C255" t="s">
        <v>36</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38</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38</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37</v>
      </c>
      <c r="C280" t="s">
        <v>36</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37</v>
      </c>
      <c r="C291" t="s">
        <v>36</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38</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37</v>
      </c>
      <c r="C320" t="s">
        <v>36</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38</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37</v>
      </c>
      <c r="C333" t="s">
        <v>36</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38</v>
      </c>
      <c r="C357" t="s">
        <v>36</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37</v>
      </c>
      <c r="C361" t="s">
        <v>36</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38</v>
      </c>
      <c r="C382" t="s">
        <v>36</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37</v>
      </c>
      <c r="C384" t="s">
        <v>36</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38</v>
      </c>
      <c r="C387" t="s">
        <v>36</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38</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38</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37</v>
      </c>
      <c r="C406" t="s">
        <v>36</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38</v>
      </c>
      <c r="C424" t="s">
        <v>36</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38</v>
      </c>
      <c r="C442" t="s">
        <v>36</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37</v>
      </c>
      <c r="C460" t="s">
        <v>36</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38</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38</v>
      </c>
      <c r="C495" t="s">
        <v>36</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37</v>
      </c>
      <c r="C497" t="s">
        <v>36</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37</v>
      </c>
      <c r="C504" t="s">
        <v>36</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37</v>
      </c>
      <c r="C510" t="s">
        <v>36</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38</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38</v>
      </c>
      <c r="C523" t="s">
        <v>36</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38</v>
      </c>
      <c r="C527" t="s">
        <v>36</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37</v>
      </c>
      <c r="C531" t="s">
        <v>36</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37</v>
      </c>
      <c r="C535" t="s">
        <v>36</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37</v>
      </c>
      <c r="C536" t="s">
        <v>36</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37</v>
      </c>
      <c r="C537" t="s">
        <v>36</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37</v>
      </c>
      <c r="C544" t="s">
        <v>36</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38</v>
      </c>
      <c r="C554" t="s">
        <v>36</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38</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37</v>
      </c>
      <c r="C567" t="s">
        <v>36</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38</v>
      </c>
      <c r="C571" t="s">
        <v>36</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38</v>
      </c>
      <c r="C577" t="s">
        <v>36</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37</v>
      </c>
      <c r="C579" t="s">
        <v>36</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37</v>
      </c>
      <c r="C583" t="s">
        <v>36</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37</v>
      </c>
      <c r="C585" t="s">
        <v>36</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38</v>
      </c>
      <c r="C591" t="s">
        <v>36</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37</v>
      </c>
      <c r="C593" t="s">
        <v>36</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37</v>
      </c>
      <c r="C606" t="s">
        <v>36</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38</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37</v>
      </c>
      <c r="C632" t="s">
        <v>36</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37</v>
      </c>
      <c r="C643" t="s">
        <v>36</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38</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38</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37</v>
      </c>
      <c r="C672" t="s">
        <v>36</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37</v>
      </c>
      <c r="C681" t="s">
        <v>36</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37</v>
      </c>
      <c r="C691" t="s">
        <v>36</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37</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37</v>
      </c>
      <c r="C710" t="s">
        <v>36</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38</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37</v>
      </c>
      <c r="C716" t="s">
        <v>36</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37</v>
      </c>
      <c r="C730" t="s">
        <v>36</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37</v>
      </c>
      <c r="C742" t="s">
        <v>36</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37</v>
      </c>
      <c r="C768" t="s">
        <v>36</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37</v>
      </c>
      <c r="C777" t="s">
        <v>36</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37</v>
      </c>
      <c r="C793" t="s">
        <v>36</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37</v>
      </c>
      <c r="C806" t="s">
        <v>36</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38</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37</v>
      </c>
      <c r="C817" t="s">
        <v>36</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37</v>
      </c>
      <c r="C820" t="s">
        <v>36</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37</v>
      </c>
      <c r="C842" t="s">
        <v>36</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37</v>
      </c>
      <c r="C868" t="s">
        <v>36</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38</v>
      </c>
      <c r="C870" t="s">
        <v>36</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37</v>
      </c>
      <c r="C873" t="s">
        <v>36</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37</v>
      </c>
      <c r="C899" t="s">
        <v>36</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38</v>
      </c>
      <c r="C900" t="s">
        <v>36</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37</v>
      </c>
      <c r="C909" t="s">
        <v>36</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37</v>
      </c>
      <c r="C917" t="s">
        <v>36</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38</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37</v>
      </c>
      <c r="C932" t="s">
        <v>36</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37</v>
      </c>
      <c r="C951" t="s">
        <v>36</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37</v>
      </c>
      <c r="C964" t="s">
        <v>36</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38</v>
      </c>
      <c r="C966" t="s">
        <v>36</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38</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38</v>
      </c>
      <c r="C988" t="s">
        <v>36</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38</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37</v>
      </c>
      <c r="C990" t="s">
        <v>36</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37</v>
      </c>
      <c r="C991" t="s">
        <v>36</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38</v>
      </c>
      <c r="C1001" t="s">
        <v>36</v>
      </c>
      <c r="D1001" s="3">
        <v>60000</v>
      </c>
      <c r="E1001">
        <v>3</v>
      </c>
      <c r="F1001" t="s">
        <v>27</v>
      </c>
      <c r="G1001" t="s">
        <v>21</v>
      </c>
      <c r="H1001" t="s">
        <v>15</v>
      </c>
      <c r="I1001">
        <v>2</v>
      </c>
      <c r="J1001" t="s">
        <v>46</v>
      </c>
      <c r="K1001" t="s">
        <v>32</v>
      </c>
      <c r="L1001">
        <v>53</v>
      </c>
      <c r="M1001" t="str">
        <f t="shared" si="15"/>
        <v>Middle Age</v>
      </c>
      <c r="N1001" t="s">
        <v>15</v>
      </c>
    </row>
    <row r="1002" spans="1:14" hidden="1" x14ac:dyDescent="0.35"/>
    <row r="1003" spans="1:14" hidden="1" x14ac:dyDescent="0.35"/>
    <row r="1004" spans="1:14" hidden="1" x14ac:dyDescent="0.35"/>
    <row r="1005" spans="1:14" hidden="1" x14ac:dyDescent="0.35"/>
    <row r="1006" spans="1:14" hidden="1" x14ac:dyDescent="0.35"/>
    <row r="1007" spans="1:14" hidden="1" x14ac:dyDescent="0.35"/>
    <row r="1008" spans="1:14" hidden="1" x14ac:dyDescent="0.35"/>
    <row r="1009" hidden="1" x14ac:dyDescent="0.35"/>
    <row r="1010" hidden="1" x14ac:dyDescent="0.35"/>
    <row r="1011" hidden="1" x14ac:dyDescent="0.35"/>
    <row r="1012" hidden="1" x14ac:dyDescent="0.35"/>
    <row r="1013" hidden="1" x14ac:dyDescent="0.35"/>
    <row r="1014" hidden="1" x14ac:dyDescent="0.35"/>
    <row r="1015" hidden="1" x14ac:dyDescent="0.35"/>
    <row r="1016" hidden="1" x14ac:dyDescent="0.35"/>
    <row r="1017" hidden="1" x14ac:dyDescent="0.35"/>
    <row r="1018" hidden="1" x14ac:dyDescent="0.35"/>
    <row r="1019" hidden="1" x14ac:dyDescent="0.35"/>
    <row r="1020" hidden="1" x14ac:dyDescent="0.35"/>
    <row r="1021" hidden="1" x14ac:dyDescent="0.35"/>
    <row r="1022" hidden="1" x14ac:dyDescent="0.35"/>
    <row r="1023" hidden="1" x14ac:dyDescent="0.35"/>
    <row r="1024" hidden="1" x14ac:dyDescent="0.35"/>
    <row r="1025" hidden="1" x14ac:dyDescent="0.35"/>
    <row r="1026" hidden="1" x14ac:dyDescent="0.35"/>
    <row r="1027" hidden="1" x14ac:dyDescent="0.35"/>
  </sheetData>
  <autoFilter ref="A1:N1027" xr:uid="{7F880A8B-E1D9-4865-A6AC-5177E9BF83B2}">
    <filterColumn colId="7">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931C9-3A3F-4E4C-9A86-4D5408E20111}">
  <dimension ref="A3:E73"/>
  <sheetViews>
    <sheetView zoomScale="75" zoomScaleNormal="75" workbookViewId="0">
      <selection activeCell="G69" sqref="G69"/>
    </sheetView>
  </sheetViews>
  <sheetFormatPr defaultRowHeight="14.5" x14ac:dyDescent="0.35"/>
  <cols>
    <col min="1" max="1" width="17.26953125" bestFit="1" customWidth="1"/>
    <col min="2" max="2" width="22.1796875" bestFit="1" customWidth="1"/>
    <col min="3" max="3" width="16.453125" bestFit="1" customWidth="1"/>
    <col min="4" max="4" width="4.36328125" bestFit="1" customWidth="1"/>
    <col min="5" max="5" width="11" bestFit="1" customWidth="1"/>
    <col min="6" max="6" width="16.453125" bestFit="1" customWidth="1"/>
    <col min="7" max="7" width="10.7265625" bestFit="1" customWidth="1"/>
  </cols>
  <sheetData>
    <row r="3" spans="1:4" x14ac:dyDescent="0.35">
      <c r="A3" s="4" t="s">
        <v>44</v>
      </c>
      <c r="B3" s="4" t="s">
        <v>41</v>
      </c>
    </row>
    <row r="4" spans="1:4" x14ac:dyDescent="0.35">
      <c r="A4" s="4" t="s">
        <v>43</v>
      </c>
      <c r="B4" t="s">
        <v>18</v>
      </c>
      <c r="C4" t="s">
        <v>15</v>
      </c>
      <c r="D4" t="s">
        <v>42</v>
      </c>
    </row>
    <row r="5" spans="1:4" x14ac:dyDescent="0.35">
      <c r="A5" s="5" t="s">
        <v>39</v>
      </c>
      <c r="B5" s="7">
        <v>53440</v>
      </c>
      <c r="C5" s="7">
        <v>55774.058577405856</v>
      </c>
      <c r="D5" s="7">
        <v>54580.777096114522</v>
      </c>
    </row>
    <row r="6" spans="1:4" x14ac:dyDescent="0.35">
      <c r="A6" s="5" t="s">
        <v>36</v>
      </c>
      <c r="B6" s="7">
        <v>56208.178438661707</v>
      </c>
      <c r="C6" s="7">
        <v>60123.966942148763</v>
      </c>
      <c r="D6" s="7">
        <v>58062.62230919765</v>
      </c>
    </row>
    <row r="7" spans="1:4" x14ac:dyDescent="0.35">
      <c r="A7" s="5" t="s">
        <v>42</v>
      </c>
      <c r="B7" s="7">
        <v>54874.759152215796</v>
      </c>
      <c r="C7" s="7">
        <v>57962.577962577961</v>
      </c>
      <c r="D7" s="7">
        <v>56360</v>
      </c>
    </row>
    <row r="32" spans="2:3" x14ac:dyDescent="0.35">
      <c r="B32" s="4" t="s">
        <v>45</v>
      </c>
      <c r="C32" s="4" t="s">
        <v>41</v>
      </c>
    </row>
    <row r="33" spans="2:5" x14ac:dyDescent="0.35">
      <c r="B33" s="4" t="s">
        <v>43</v>
      </c>
      <c r="C33" t="s">
        <v>18</v>
      </c>
      <c r="D33" t="s">
        <v>15</v>
      </c>
      <c r="E33" t="s">
        <v>42</v>
      </c>
    </row>
    <row r="34" spans="2:5" x14ac:dyDescent="0.35">
      <c r="B34" s="5" t="s">
        <v>16</v>
      </c>
      <c r="C34" s="6">
        <v>166</v>
      </c>
      <c r="D34" s="6">
        <v>200</v>
      </c>
      <c r="E34" s="6">
        <v>366</v>
      </c>
    </row>
    <row r="35" spans="2:5" x14ac:dyDescent="0.35">
      <c r="B35" s="5" t="s">
        <v>26</v>
      </c>
      <c r="C35" s="6">
        <v>92</v>
      </c>
      <c r="D35" s="6">
        <v>77</v>
      </c>
      <c r="E35" s="6">
        <v>169</v>
      </c>
    </row>
    <row r="36" spans="2:5" x14ac:dyDescent="0.35">
      <c r="B36" s="5" t="s">
        <v>22</v>
      </c>
      <c r="C36" s="6">
        <v>67</v>
      </c>
      <c r="D36" s="6">
        <v>95</v>
      </c>
      <c r="E36" s="6">
        <v>162</v>
      </c>
    </row>
    <row r="37" spans="2:5" x14ac:dyDescent="0.35">
      <c r="B37" s="5" t="s">
        <v>23</v>
      </c>
      <c r="C37" s="6">
        <v>116</v>
      </c>
      <c r="D37" s="6">
        <v>76</v>
      </c>
      <c r="E37" s="6">
        <v>192</v>
      </c>
    </row>
    <row r="38" spans="2:5" x14ac:dyDescent="0.35">
      <c r="B38" s="5" t="s">
        <v>46</v>
      </c>
      <c r="C38" s="6">
        <v>78</v>
      </c>
      <c r="D38" s="6">
        <v>33</v>
      </c>
      <c r="E38" s="6">
        <v>111</v>
      </c>
    </row>
    <row r="39" spans="2:5" x14ac:dyDescent="0.35">
      <c r="B39" s="5" t="s">
        <v>42</v>
      </c>
      <c r="C39" s="6">
        <v>519</v>
      </c>
      <c r="D39" s="6">
        <v>481</v>
      </c>
      <c r="E39" s="6">
        <v>1000</v>
      </c>
    </row>
    <row r="49" spans="2:5" x14ac:dyDescent="0.35">
      <c r="B49" s="4" t="s">
        <v>45</v>
      </c>
      <c r="C49" s="4" t="s">
        <v>41</v>
      </c>
    </row>
    <row r="50" spans="2:5" x14ac:dyDescent="0.35">
      <c r="B50" s="4" t="s">
        <v>43</v>
      </c>
      <c r="C50" t="s">
        <v>18</v>
      </c>
      <c r="D50" t="s">
        <v>15</v>
      </c>
      <c r="E50" t="s">
        <v>42</v>
      </c>
    </row>
    <row r="51" spans="2:5" x14ac:dyDescent="0.35">
      <c r="B51" s="5" t="s">
        <v>47</v>
      </c>
      <c r="C51" s="6">
        <v>71</v>
      </c>
      <c r="D51" s="6">
        <v>39</v>
      </c>
      <c r="E51" s="6">
        <v>110</v>
      </c>
    </row>
    <row r="52" spans="2:5" x14ac:dyDescent="0.35">
      <c r="B52" s="5" t="s">
        <v>48</v>
      </c>
      <c r="C52" s="6">
        <v>318</v>
      </c>
      <c r="D52" s="6">
        <v>383</v>
      </c>
      <c r="E52" s="6">
        <v>701</v>
      </c>
    </row>
    <row r="53" spans="2:5" x14ac:dyDescent="0.35">
      <c r="B53" s="5" t="s">
        <v>49</v>
      </c>
      <c r="C53" s="6">
        <v>130</v>
      </c>
      <c r="D53" s="6">
        <v>59</v>
      </c>
      <c r="E53" s="6">
        <v>189</v>
      </c>
    </row>
    <row r="54" spans="2:5" x14ac:dyDescent="0.35">
      <c r="B54" s="5" t="s">
        <v>42</v>
      </c>
      <c r="C54" s="6">
        <v>519</v>
      </c>
      <c r="D54" s="6">
        <v>481</v>
      </c>
      <c r="E54" s="6">
        <v>1000</v>
      </c>
    </row>
    <row r="68" spans="2:5" x14ac:dyDescent="0.35">
      <c r="B68" s="4" t="s">
        <v>45</v>
      </c>
      <c r="C68" s="4" t="s">
        <v>41</v>
      </c>
    </row>
    <row r="69" spans="2:5" x14ac:dyDescent="0.35">
      <c r="B69" s="4" t="s">
        <v>43</v>
      </c>
      <c r="C69" t="s">
        <v>18</v>
      </c>
      <c r="D69" t="s">
        <v>15</v>
      </c>
      <c r="E69" t="s">
        <v>42</v>
      </c>
    </row>
    <row r="70" spans="2:5" x14ac:dyDescent="0.35">
      <c r="B70" s="5" t="s">
        <v>47</v>
      </c>
      <c r="C70" s="6">
        <v>71</v>
      </c>
      <c r="D70" s="6">
        <v>39</v>
      </c>
      <c r="E70" s="6">
        <v>110</v>
      </c>
    </row>
    <row r="71" spans="2:5" x14ac:dyDescent="0.35">
      <c r="B71" s="5" t="s">
        <v>48</v>
      </c>
      <c r="C71" s="6">
        <v>318</v>
      </c>
      <c r="D71" s="6">
        <v>383</v>
      </c>
      <c r="E71" s="6">
        <v>701</v>
      </c>
    </row>
    <row r="72" spans="2:5" x14ac:dyDescent="0.35">
      <c r="B72" s="5" t="s">
        <v>49</v>
      </c>
      <c r="C72" s="6">
        <v>130</v>
      </c>
      <c r="D72" s="6">
        <v>59</v>
      </c>
      <c r="E72" s="6">
        <v>189</v>
      </c>
    </row>
    <row r="73" spans="2:5" x14ac:dyDescent="0.35">
      <c r="B73" s="5" t="s">
        <v>42</v>
      </c>
      <c r="C73" s="6">
        <v>519</v>
      </c>
      <c r="D73" s="6">
        <v>481</v>
      </c>
      <c r="E73"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F5741-67FD-4229-8AD6-8C787F82E43F}">
  <dimension ref="A1:O8"/>
  <sheetViews>
    <sheetView showGridLines="0" tabSelected="1" zoomScale="54" zoomScaleNormal="54" workbookViewId="0">
      <selection sqref="A1:O4"/>
    </sheetView>
  </sheetViews>
  <sheetFormatPr defaultRowHeight="14.5" x14ac:dyDescent="0.35"/>
  <cols>
    <col min="2" max="2" width="14.453125" customWidth="1"/>
    <col min="15" max="15" width="38.453125" customWidth="1"/>
  </cols>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8" spans="1:15" x14ac:dyDescent="0.35">
      <c r="I8" s="5"/>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2018302</cp:lastModifiedBy>
  <dcterms:created xsi:type="dcterms:W3CDTF">2022-03-18T02:50:57Z</dcterms:created>
  <dcterms:modified xsi:type="dcterms:W3CDTF">2024-07-21T23:05:13Z</dcterms:modified>
</cp:coreProperties>
</file>