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Documents\McMaster University 2022-2024\Bow River Thesis\BowRiverRProject\Water quality data\"/>
    </mc:Choice>
  </mc:AlternateContent>
  <xr:revisionPtr revIDLastSave="0" documentId="13_ncr:1_{D75C85FC-FCF6-49E9-9DCF-C419CFF58941}" xr6:coauthVersionLast="47" xr6:coauthVersionMax="47" xr10:uidLastSave="{00000000-0000-0000-0000-000000000000}"/>
  <bookViews>
    <workbookView xWindow="9510" yWindow="0" windowWidth="9780" windowHeight="10170" xr2:uid="{0427F5AD-4AAF-4C08-9065-5E28D4287D6E}"/>
  </bookViews>
  <sheets>
    <sheet name="Water quality raw data" sheetId="1" r:id="rId1"/>
    <sheet name="Average water qu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H5" i="2"/>
  <c r="I4" i="2"/>
  <c r="H4" i="2"/>
  <c r="I3" i="2"/>
  <c r="H3" i="2"/>
  <c r="E5" i="2"/>
  <c r="D5" i="2"/>
  <c r="C5" i="2"/>
  <c r="B5" i="2"/>
  <c r="G5" i="2"/>
  <c r="F5" i="2"/>
  <c r="G4" i="2"/>
  <c r="F4" i="2"/>
  <c r="D4" i="2"/>
  <c r="B4" i="2"/>
  <c r="C4" i="2"/>
  <c r="E4" i="2"/>
  <c r="B3" i="2"/>
  <c r="G3" i="2"/>
  <c r="F3" i="2"/>
  <c r="E3" i="2"/>
  <c r="D3" i="2"/>
  <c r="C3" i="2"/>
</calcChain>
</file>

<file path=xl/sharedStrings.xml><?xml version="1.0" encoding="utf-8"?>
<sst xmlns="http://schemas.openxmlformats.org/spreadsheetml/2006/main" count="331" uniqueCount="24">
  <si>
    <t>Site</t>
  </si>
  <si>
    <t>BRR2</t>
  </si>
  <si>
    <t>Water_temp</t>
  </si>
  <si>
    <t>DO</t>
  </si>
  <si>
    <t>Conductivity</t>
  </si>
  <si>
    <t>PCR1</t>
  </si>
  <si>
    <t>PCR3</t>
  </si>
  <si>
    <t>Water_Temp</t>
  </si>
  <si>
    <t>Temp SD</t>
  </si>
  <si>
    <t>DO SD</t>
  </si>
  <si>
    <t>Cond SD</t>
  </si>
  <si>
    <t>pH</t>
  </si>
  <si>
    <t>Conductivity (u/S)</t>
  </si>
  <si>
    <t>DO (mg/L)</t>
  </si>
  <si>
    <t>Date</t>
  </si>
  <si>
    <t>Average data is what I'm using for microbiome correlation/ordination analyses</t>
  </si>
  <si>
    <t>pH SD</t>
  </si>
  <si>
    <t>Note that ALL cond values were converted from conductivity to specific conductivity using equation u/s = c/(1+0.02*(temp©-25))</t>
  </si>
  <si>
    <t>Nitrate (NO3) (mg/L)</t>
  </si>
  <si>
    <t>Nitrite (mg/L)</t>
  </si>
  <si>
    <t>Dissolved Organic Carbon (mg/L)</t>
  </si>
  <si>
    <t>Total Ammonia (mg/L)</t>
  </si>
  <si>
    <t>Orthophosphote (mg/L)</t>
  </si>
  <si>
    <t>Dissolved Nitrogen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</si>
</sst>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540F-DBCD-4C5E-B3E0-9F0CE36D4EFC}">
  <dimension ref="A1:S289"/>
  <sheetViews>
    <sheetView tabSelected="1" topLeftCell="E1" zoomScale="54" workbookViewId="0">
      <selection activeCell="G16" sqref="G16"/>
    </sheetView>
  </sheetViews>
  <sheetFormatPr defaultRowHeight="14.5" x14ac:dyDescent="0.35"/>
  <cols>
    <col min="1" max="1" width="8.7265625" style="1"/>
    <col min="2" max="2" width="11.36328125" style="1" bestFit="1" customWidth="1"/>
    <col min="3" max="3" width="9.36328125" style="1" bestFit="1" customWidth="1"/>
    <col min="4" max="4" width="15.7265625" style="1" bestFit="1" customWidth="1"/>
    <col min="6" max="6" width="8.7265625" style="1"/>
    <col min="7" max="7" width="15.54296875" style="1" bestFit="1" customWidth="1"/>
    <col min="8" max="8" width="18" style="1" bestFit="1" customWidth="1"/>
    <col min="9" max="9" width="11.90625" style="1" bestFit="1" customWidth="1"/>
    <col min="10" max="10" width="28.36328125" style="1" bestFit="1" customWidth="1"/>
    <col min="11" max="11" width="19.6328125" style="1" bestFit="1" customWidth="1"/>
    <col min="12" max="12" width="20.81640625" style="1" bestFit="1" customWidth="1"/>
    <col min="13" max="13" width="25.36328125" style="1" bestFit="1" customWidth="1"/>
  </cols>
  <sheetData>
    <row r="1" spans="1:19" x14ac:dyDescent="0.35">
      <c r="A1" s="1" t="s">
        <v>0</v>
      </c>
      <c r="B1" s="1" t="s">
        <v>2</v>
      </c>
      <c r="C1" s="1" t="s">
        <v>13</v>
      </c>
      <c r="D1" s="1" t="s">
        <v>12</v>
      </c>
      <c r="F1" s="1" t="s">
        <v>0</v>
      </c>
      <c r="G1" s="1" t="s">
        <v>11</v>
      </c>
      <c r="H1" s="1" t="s">
        <v>14</v>
      </c>
      <c r="J1" s="5" t="s">
        <v>17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1</v>
      </c>
      <c r="B2" s="1">
        <v>13.08</v>
      </c>
      <c r="C2" s="1">
        <v>11.15</v>
      </c>
      <c r="D2" s="3">
        <v>314.2</v>
      </c>
      <c r="F2" s="1" t="s">
        <v>1</v>
      </c>
      <c r="G2" s="1">
        <v>8.41</v>
      </c>
      <c r="H2" s="7">
        <v>44825</v>
      </c>
    </row>
    <row r="3" spans="1:19" x14ac:dyDescent="0.35">
      <c r="A3" s="1" t="s">
        <v>1</v>
      </c>
      <c r="B3" s="1">
        <v>13.02</v>
      </c>
      <c r="C3" s="1">
        <v>11.02</v>
      </c>
      <c r="D3" s="3">
        <v>314.60000000000002</v>
      </c>
      <c r="F3" s="1" t="s">
        <v>1</v>
      </c>
      <c r="G3" s="1">
        <v>8.4</v>
      </c>
      <c r="H3" s="7">
        <v>44825</v>
      </c>
    </row>
    <row r="4" spans="1:19" x14ac:dyDescent="0.35">
      <c r="A4" s="1" t="s">
        <v>1</v>
      </c>
      <c r="B4" s="1">
        <v>12.94</v>
      </c>
      <c r="C4" s="1">
        <v>10.93</v>
      </c>
      <c r="D4" s="3">
        <v>315.10000000000002</v>
      </c>
      <c r="F4" s="1" t="s">
        <v>1</v>
      </c>
      <c r="G4" s="1">
        <v>8.52</v>
      </c>
      <c r="H4" s="7">
        <v>44825</v>
      </c>
    </row>
    <row r="5" spans="1:19" x14ac:dyDescent="0.35">
      <c r="A5" s="1" t="s">
        <v>1</v>
      </c>
      <c r="B5" s="1">
        <v>12.89</v>
      </c>
      <c r="C5" s="1">
        <v>10.87</v>
      </c>
      <c r="D5" s="3">
        <v>315.89999999999998</v>
      </c>
      <c r="F5" s="1" t="s">
        <v>5</v>
      </c>
      <c r="G5" s="1">
        <v>8.41</v>
      </c>
      <c r="H5" s="7">
        <v>44833</v>
      </c>
    </row>
    <row r="6" spans="1:19" x14ac:dyDescent="0.35">
      <c r="A6" s="1" t="s">
        <v>1</v>
      </c>
      <c r="B6" s="1">
        <v>12.85</v>
      </c>
      <c r="C6" s="1">
        <v>10.93</v>
      </c>
      <c r="D6" s="3">
        <v>315.10000000000002</v>
      </c>
      <c r="F6" s="1" t="s">
        <v>5</v>
      </c>
      <c r="G6" s="1">
        <v>8.2899999999999991</v>
      </c>
      <c r="H6" s="7">
        <v>44833</v>
      </c>
    </row>
    <row r="7" spans="1:19" x14ac:dyDescent="0.35">
      <c r="A7" s="1" t="s">
        <v>1</v>
      </c>
      <c r="B7" s="1">
        <v>12.81</v>
      </c>
      <c r="C7" s="1">
        <v>10.85</v>
      </c>
      <c r="D7" s="3">
        <v>316.3</v>
      </c>
      <c r="F7" s="1" t="s">
        <v>5</v>
      </c>
      <c r="G7" s="1">
        <v>8.3800000000000008</v>
      </c>
      <c r="H7" s="7">
        <v>44819</v>
      </c>
    </row>
    <row r="8" spans="1:19" x14ac:dyDescent="0.35">
      <c r="A8" s="1" t="s">
        <v>1</v>
      </c>
      <c r="B8" s="1">
        <v>12.77</v>
      </c>
      <c r="C8" s="1">
        <v>10.9</v>
      </c>
      <c r="D8" s="3">
        <v>316.3</v>
      </c>
      <c r="F8" s="1" t="s">
        <v>5</v>
      </c>
      <c r="G8" s="1">
        <v>8.7166666666666668</v>
      </c>
      <c r="H8" s="7">
        <v>44819</v>
      </c>
    </row>
    <row r="9" spans="1:19" x14ac:dyDescent="0.35">
      <c r="A9" s="1" t="s">
        <v>1</v>
      </c>
      <c r="B9" s="1">
        <v>12.67</v>
      </c>
      <c r="C9" s="1">
        <v>10.64</v>
      </c>
      <c r="D9" s="3">
        <v>318.39999999999998</v>
      </c>
      <c r="F9" s="1" t="s">
        <v>6</v>
      </c>
      <c r="G9" s="1">
        <v>8.0666666666666682</v>
      </c>
      <c r="H9" s="7">
        <v>44819</v>
      </c>
    </row>
    <row r="10" spans="1:19" x14ac:dyDescent="0.35">
      <c r="A10" s="1" t="s">
        <v>1</v>
      </c>
      <c r="B10" s="1">
        <v>12.63</v>
      </c>
      <c r="C10" s="1">
        <v>10.55</v>
      </c>
      <c r="D10" s="3">
        <v>319.2</v>
      </c>
      <c r="F10" s="1" t="s">
        <v>6</v>
      </c>
      <c r="G10" s="1">
        <v>8.6533333333333342</v>
      </c>
      <c r="H10" s="7">
        <v>44819</v>
      </c>
    </row>
    <row r="11" spans="1:19" x14ac:dyDescent="0.35">
      <c r="A11" s="1" t="s">
        <v>1</v>
      </c>
      <c r="B11" s="1">
        <v>12.6</v>
      </c>
      <c r="C11" s="1">
        <v>10.56</v>
      </c>
      <c r="D11" s="3">
        <v>318.8</v>
      </c>
      <c r="F11" s="1" t="s">
        <v>6</v>
      </c>
      <c r="G11" s="1">
        <v>7.97</v>
      </c>
      <c r="H11" s="7">
        <v>44833</v>
      </c>
    </row>
    <row r="12" spans="1:19" x14ac:dyDescent="0.35">
      <c r="A12" s="1" t="s">
        <v>1</v>
      </c>
      <c r="B12" s="1">
        <v>12.51</v>
      </c>
      <c r="C12" s="1">
        <v>10.36</v>
      </c>
      <c r="D12" s="3">
        <v>321.2</v>
      </c>
      <c r="F12" s="1" t="s">
        <v>6</v>
      </c>
      <c r="G12" s="1">
        <v>8.07</v>
      </c>
      <c r="H12" s="7">
        <v>44833</v>
      </c>
    </row>
    <row r="13" spans="1:19" x14ac:dyDescent="0.35">
      <c r="A13" s="1" t="s">
        <v>1</v>
      </c>
      <c r="B13" s="1">
        <v>12.42</v>
      </c>
      <c r="C13" s="1">
        <v>10.199999999999999</v>
      </c>
      <c r="D13" s="3">
        <v>321.7</v>
      </c>
    </row>
    <row r="14" spans="1:19" x14ac:dyDescent="0.35">
      <c r="A14" s="1" t="s">
        <v>1</v>
      </c>
      <c r="B14" s="1">
        <v>12.41</v>
      </c>
      <c r="C14" s="1">
        <v>10.16</v>
      </c>
      <c r="D14" s="3">
        <v>322.10000000000002</v>
      </c>
    </row>
    <row r="15" spans="1:19" x14ac:dyDescent="0.35">
      <c r="A15" s="1" t="s">
        <v>1</v>
      </c>
      <c r="B15" s="1">
        <v>12.33</v>
      </c>
      <c r="C15" s="1">
        <v>10.029999999999999</v>
      </c>
      <c r="D15" s="3">
        <v>322.5</v>
      </c>
      <c r="F15" s="1" t="s">
        <v>0</v>
      </c>
      <c r="G15" s="8" t="s">
        <v>23</v>
      </c>
      <c r="H15" s="8" t="s">
        <v>18</v>
      </c>
      <c r="I15" s="8" t="s">
        <v>19</v>
      </c>
      <c r="J15" s="8" t="s">
        <v>20</v>
      </c>
      <c r="K15" s="8" t="s">
        <v>21</v>
      </c>
      <c r="L15" s="8" t="s">
        <v>22</v>
      </c>
      <c r="M15" s="9" t="s">
        <v>14</v>
      </c>
      <c r="N15" s="6"/>
    </row>
    <row r="16" spans="1:19" x14ac:dyDescent="0.35">
      <c r="A16" s="1" t="s">
        <v>1</v>
      </c>
      <c r="B16" s="1">
        <v>12.28</v>
      </c>
      <c r="C16" s="1">
        <v>9.89</v>
      </c>
      <c r="D16" s="3">
        <v>322.5</v>
      </c>
      <c r="F16" s="1" t="s">
        <v>1</v>
      </c>
      <c r="G16" s="10">
        <v>1.6</v>
      </c>
      <c r="H16" s="10">
        <v>5.4</v>
      </c>
      <c r="I16" s="10">
        <v>0.17</v>
      </c>
      <c r="J16" s="10">
        <v>1.7</v>
      </c>
      <c r="K16" s="10">
        <v>9.0999999999999998E-2</v>
      </c>
      <c r="L16" s="10">
        <v>4.7999999999999996E-3</v>
      </c>
      <c r="M16" s="7">
        <v>44825</v>
      </c>
    </row>
    <row r="17" spans="1:13" x14ac:dyDescent="0.35">
      <c r="A17" s="1" t="s">
        <v>1</v>
      </c>
      <c r="B17" s="1">
        <v>12.28</v>
      </c>
      <c r="C17" s="1">
        <v>10.029999999999999</v>
      </c>
      <c r="D17" s="3">
        <v>322.5</v>
      </c>
      <c r="F17" s="1" t="s">
        <v>5</v>
      </c>
      <c r="G17" s="10">
        <v>1.8</v>
      </c>
      <c r="H17" s="10">
        <v>6.4</v>
      </c>
      <c r="I17" s="10">
        <v>0.16</v>
      </c>
      <c r="J17" s="10">
        <v>1.4</v>
      </c>
      <c r="K17" s="10">
        <v>8.7999999999999995E-2</v>
      </c>
      <c r="L17" s="10">
        <v>6.7999999999999996E-3</v>
      </c>
      <c r="M17" s="7">
        <v>44826</v>
      </c>
    </row>
    <row r="18" spans="1:13" x14ac:dyDescent="0.35">
      <c r="A18" s="1" t="s">
        <v>1</v>
      </c>
      <c r="B18" s="1">
        <v>12.29</v>
      </c>
      <c r="C18" s="1">
        <v>10.55</v>
      </c>
      <c r="D18" s="3">
        <v>320.89999999999998</v>
      </c>
      <c r="F18" s="1" t="s">
        <v>6</v>
      </c>
      <c r="G18" s="10">
        <v>2.2999999999999998</v>
      </c>
      <c r="H18" s="10">
        <v>9.5</v>
      </c>
      <c r="I18" s="10">
        <v>0.14000000000000001</v>
      </c>
      <c r="J18" s="10">
        <v>2.2999999999999998</v>
      </c>
      <c r="K18" s="10">
        <v>6.4000000000000001E-2</v>
      </c>
      <c r="L18" s="10">
        <v>1.2E-2</v>
      </c>
      <c r="M18" s="7">
        <v>44826</v>
      </c>
    </row>
    <row r="19" spans="1:13" x14ac:dyDescent="0.35">
      <c r="A19" s="1" t="s">
        <v>1</v>
      </c>
      <c r="B19" s="1">
        <v>12.33</v>
      </c>
      <c r="C19" s="1">
        <v>11.01</v>
      </c>
      <c r="D19" s="3">
        <v>320.5</v>
      </c>
    </row>
    <row r="20" spans="1:13" x14ac:dyDescent="0.35">
      <c r="A20" s="1" t="s">
        <v>1</v>
      </c>
      <c r="B20" s="1">
        <v>12.33</v>
      </c>
      <c r="C20" s="1">
        <v>11.49</v>
      </c>
      <c r="D20" s="3">
        <v>320.10000000000002</v>
      </c>
    </row>
    <row r="21" spans="1:13" x14ac:dyDescent="0.35">
      <c r="A21" s="1" t="s">
        <v>1</v>
      </c>
      <c r="B21" s="1">
        <v>12.36</v>
      </c>
      <c r="C21" s="1">
        <v>12.07</v>
      </c>
      <c r="D21" s="3">
        <v>320.10000000000002</v>
      </c>
    </row>
    <row r="22" spans="1:13" x14ac:dyDescent="0.35">
      <c r="A22" s="1" t="s">
        <v>1</v>
      </c>
      <c r="B22" s="1">
        <v>12.35</v>
      </c>
      <c r="C22" s="1">
        <v>12.34</v>
      </c>
      <c r="D22" s="3">
        <v>320.10000000000002</v>
      </c>
    </row>
    <row r="23" spans="1:13" x14ac:dyDescent="0.35">
      <c r="A23" s="1" t="s">
        <v>1</v>
      </c>
      <c r="B23" s="1">
        <v>12.39</v>
      </c>
      <c r="C23" s="1">
        <v>12.58</v>
      </c>
      <c r="D23" s="3">
        <v>320.10000000000002</v>
      </c>
    </row>
    <row r="24" spans="1:13" x14ac:dyDescent="0.35">
      <c r="A24" s="1" t="s">
        <v>1</v>
      </c>
      <c r="B24" s="1">
        <v>12.6</v>
      </c>
      <c r="C24" s="1">
        <v>13.87</v>
      </c>
      <c r="D24" s="3">
        <v>320</v>
      </c>
    </row>
    <row r="25" spans="1:13" x14ac:dyDescent="0.35">
      <c r="A25" s="1" t="s">
        <v>1</v>
      </c>
      <c r="B25" s="1">
        <v>12.75</v>
      </c>
      <c r="C25" s="1">
        <v>14.27</v>
      </c>
      <c r="D25" s="3">
        <v>319.10000000000002</v>
      </c>
    </row>
    <row r="26" spans="1:13" x14ac:dyDescent="0.35">
      <c r="A26" s="1" t="s">
        <v>1</v>
      </c>
      <c r="B26" s="1">
        <v>12.93</v>
      </c>
      <c r="C26" s="1">
        <v>14.57</v>
      </c>
      <c r="D26" s="3">
        <v>320.3</v>
      </c>
    </row>
    <row r="27" spans="1:13" x14ac:dyDescent="0.35">
      <c r="A27" s="1" t="s">
        <v>1</v>
      </c>
      <c r="B27" s="1">
        <v>13.05</v>
      </c>
      <c r="C27" s="1">
        <v>14.43</v>
      </c>
      <c r="D27" s="3">
        <v>321.89999999999998</v>
      </c>
    </row>
    <row r="28" spans="1:13" x14ac:dyDescent="0.35">
      <c r="A28" s="1" t="s">
        <v>1</v>
      </c>
      <c r="B28" s="1">
        <v>12.75</v>
      </c>
      <c r="C28" s="1">
        <v>14.49</v>
      </c>
      <c r="D28" s="3">
        <v>320.7</v>
      </c>
    </row>
    <row r="29" spans="1:13" x14ac:dyDescent="0.35">
      <c r="A29" s="1" t="s">
        <v>1</v>
      </c>
      <c r="B29" s="1">
        <v>12.81</v>
      </c>
      <c r="C29" s="1">
        <v>14.53</v>
      </c>
      <c r="D29" s="3">
        <v>329.2</v>
      </c>
    </row>
    <row r="30" spans="1:13" x14ac:dyDescent="0.35">
      <c r="A30" s="1" t="s">
        <v>1</v>
      </c>
      <c r="B30" s="1">
        <v>12.76</v>
      </c>
      <c r="C30" s="1">
        <v>14.18</v>
      </c>
      <c r="D30" s="3">
        <v>319.89999999999998</v>
      </c>
    </row>
    <row r="31" spans="1:13" x14ac:dyDescent="0.35">
      <c r="A31" s="1" t="s">
        <v>1</v>
      </c>
      <c r="B31" s="1">
        <v>13.24</v>
      </c>
      <c r="C31" s="1">
        <v>15.64</v>
      </c>
      <c r="D31" s="3">
        <v>321.8</v>
      </c>
    </row>
    <row r="32" spans="1:13" x14ac:dyDescent="0.35">
      <c r="A32" s="1" t="s">
        <v>1</v>
      </c>
      <c r="B32" s="1">
        <v>13.26</v>
      </c>
      <c r="C32" s="1">
        <v>15.71</v>
      </c>
      <c r="D32" s="3">
        <v>322.60000000000002</v>
      </c>
    </row>
    <row r="33" spans="1:4" x14ac:dyDescent="0.35">
      <c r="A33" s="1" t="s">
        <v>1</v>
      </c>
      <c r="B33" s="1">
        <v>13.08</v>
      </c>
      <c r="C33" s="1">
        <v>15.5</v>
      </c>
      <c r="D33" s="3">
        <v>321.39999999999998</v>
      </c>
    </row>
    <row r="34" spans="1:4" x14ac:dyDescent="0.35">
      <c r="A34" s="1" t="s">
        <v>1</v>
      </c>
      <c r="B34" s="1">
        <v>13.01</v>
      </c>
      <c r="C34" s="1">
        <v>14.57</v>
      </c>
      <c r="D34" s="3">
        <v>321.5</v>
      </c>
    </row>
    <row r="35" spans="1:4" x14ac:dyDescent="0.35">
      <c r="A35" s="1" t="s">
        <v>1</v>
      </c>
      <c r="B35" s="1">
        <v>13.14</v>
      </c>
      <c r="C35" s="1">
        <v>15.71</v>
      </c>
      <c r="D35" s="3">
        <v>321</v>
      </c>
    </row>
    <row r="36" spans="1:4" x14ac:dyDescent="0.35">
      <c r="A36" s="1" t="s">
        <v>1</v>
      </c>
      <c r="B36" s="1">
        <v>13.05</v>
      </c>
      <c r="C36" s="1">
        <v>14.21</v>
      </c>
      <c r="D36" s="3">
        <v>320.2</v>
      </c>
    </row>
    <row r="37" spans="1:4" x14ac:dyDescent="0.35">
      <c r="A37" s="1" t="s">
        <v>1</v>
      </c>
      <c r="B37" s="1">
        <v>13.08</v>
      </c>
      <c r="C37" s="1">
        <v>13.71</v>
      </c>
      <c r="D37" s="3">
        <v>320.60000000000002</v>
      </c>
    </row>
    <row r="38" spans="1:4" x14ac:dyDescent="0.35">
      <c r="A38" s="1" t="s">
        <v>1</v>
      </c>
      <c r="B38" s="1">
        <v>13.12</v>
      </c>
      <c r="C38" s="1">
        <v>13.58</v>
      </c>
      <c r="D38" s="3">
        <v>320.2</v>
      </c>
    </row>
    <row r="39" spans="1:4" x14ac:dyDescent="0.35">
      <c r="A39" s="1" t="s">
        <v>1</v>
      </c>
      <c r="B39" s="1">
        <v>13.18</v>
      </c>
      <c r="C39" s="1">
        <v>13.45</v>
      </c>
      <c r="D39" s="3">
        <v>319</v>
      </c>
    </row>
    <row r="40" spans="1:4" x14ac:dyDescent="0.35">
      <c r="A40" s="1" t="s">
        <v>1</v>
      </c>
      <c r="B40" s="1">
        <v>13.17</v>
      </c>
      <c r="C40" s="1">
        <v>12.65</v>
      </c>
      <c r="D40" s="3">
        <v>318.2</v>
      </c>
    </row>
    <row r="41" spans="1:4" x14ac:dyDescent="0.35">
      <c r="A41" s="1" t="s">
        <v>1</v>
      </c>
      <c r="B41" s="1">
        <v>13.2</v>
      </c>
      <c r="C41" s="1">
        <v>12.18</v>
      </c>
      <c r="D41" s="3">
        <v>317.8</v>
      </c>
    </row>
    <row r="42" spans="1:4" x14ac:dyDescent="0.35">
      <c r="A42" s="1" t="s">
        <v>1</v>
      </c>
      <c r="B42" s="1">
        <v>13.21</v>
      </c>
      <c r="C42" s="1">
        <v>11.9</v>
      </c>
      <c r="D42" s="3">
        <v>317.8</v>
      </c>
    </row>
    <row r="43" spans="1:4" x14ac:dyDescent="0.35">
      <c r="A43" s="1" t="s">
        <v>1</v>
      </c>
      <c r="B43" s="1">
        <v>13.25</v>
      </c>
      <c r="C43" s="1">
        <v>11.82</v>
      </c>
      <c r="D43" s="3">
        <v>316.60000000000002</v>
      </c>
    </row>
    <row r="44" spans="1:4" x14ac:dyDescent="0.35">
      <c r="A44" s="1" t="s">
        <v>1</v>
      </c>
      <c r="B44" s="1">
        <v>13.23</v>
      </c>
      <c r="C44" s="1">
        <v>11.87</v>
      </c>
      <c r="D44" s="3">
        <v>315.8</v>
      </c>
    </row>
    <row r="45" spans="1:4" x14ac:dyDescent="0.35">
      <c r="A45" s="1" t="s">
        <v>1</v>
      </c>
      <c r="B45" s="1">
        <v>13.2</v>
      </c>
      <c r="C45" s="1">
        <v>11.85</v>
      </c>
      <c r="D45" s="3">
        <v>315.8</v>
      </c>
    </row>
    <row r="46" spans="1:4" x14ac:dyDescent="0.35">
      <c r="A46" s="1" t="s">
        <v>1</v>
      </c>
      <c r="B46" s="1">
        <v>13.19</v>
      </c>
      <c r="C46" s="1">
        <v>11.73</v>
      </c>
      <c r="D46" s="3">
        <v>315.39999999999998</v>
      </c>
    </row>
    <row r="47" spans="1:4" x14ac:dyDescent="0.35">
      <c r="A47" s="1" t="s">
        <v>1</v>
      </c>
      <c r="B47" s="1">
        <v>13.15</v>
      </c>
      <c r="C47" s="1">
        <v>11.76</v>
      </c>
      <c r="D47" s="3">
        <v>314.60000000000002</v>
      </c>
    </row>
    <row r="48" spans="1:4" x14ac:dyDescent="0.35">
      <c r="A48" s="1" t="s">
        <v>1</v>
      </c>
      <c r="B48" s="1">
        <v>13.13</v>
      </c>
      <c r="C48" s="1">
        <v>11.73</v>
      </c>
      <c r="D48" s="3">
        <v>315</v>
      </c>
    </row>
    <row r="49" spans="1:4" x14ac:dyDescent="0.35">
      <c r="A49" s="1" t="s">
        <v>1</v>
      </c>
      <c r="B49" s="1">
        <v>13.07</v>
      </c>
      <c r="C49" s="1">
        <v>11.51</v>
      </c>
      <c r="D49" s="3">
        <v>313.8</v>
      </c>
    </row>
    <row r="50" spans="1:4" x14ac:dyDescent="0.35">
      <c r="A50" s="1" t="s">
        <v>5</v>
      </c>
      <c r="B50" s="1">
        <v>13.21</v>
      </c>
      <c r="C50" s="1">
        <v>10.54</v>
      </c>
      <c r="D50" s="1">
        <v>381.4</v>
      </c>
    </row>
    <row r="51" spans="1:4" x14ac:dyDescent="0.35">
      <c r="A51" s="1" t="s">
        <v>5</v>
      </c>
      <c r="B51" s="1">
        <v>13.17</v>
      </c>
      <c r="C51" s="1">
        <v>10.46</v>
      </c>
      <c r="D51" s="1">
        <v>381</v>
      </c>
    </row>
    <row r="52" spans="1:4" x14ac:dyDescent="0.35">
      <c r="A52" s="1" t="s">
        <v>5</v>
      </c>
      <c r="B52" s="1">
        <v>13.15</v>
      </c>
      <c r="C52" s="1">
        <v>10.34</v>
      </c>
      <c r="D52" s="1">
        <v>381</v>
      </c>
    </row>
    <row r="53" spans="1:4" x14ac:dyDescent="0.35">
      <c r="A53" s="1" t="s">
        <v>5</v>
      </c>
      <c r="B53" s="1">
        <v>13.11</v>
      </c>
      <c r="C53" s="1">
        <v>10.34</v>
      </c>
      <c r="D53" s="1">
        <v>381.1</v>
      </c>
    </row>
    <row r="54" spans="1:4" x14ac:dyDescent="0.35">
      <c r="A54" s="1" t="s">
        <v>5</v>
      </c>
      <c r="B54" s="1">
        <v>13.07</v>
      </c>
      <c r="C54" s="1">
        <v>10.210000000000001</v>
      </c>
      <c r="D54" s="1">
        <v>379.9</v>
      </c>
    </row>
    <row r="55" spans="1:4" x14ac:dyDescent="0.35">
      <c r="A55" s="1" t="s">
        <v>5</v>
      </c>
      <c r="B55" s="1">
        <v>13.02</v>
      </c>
      <c r="C55" s="1">
        <v>9.9700000000000006</v>
      </c>
      <c r="D55" s="1">
        <v>384.7</v>
      </c>
    </row>
    <row r="56" spans="1:4" x14ac:dyDescent="0.35">
      <c r="A56" s="1" t="s">
        <v>5</v>
      </c>
      <c r="B56" s="1">
        <v>12.96</v>
      </c>
      <c r="C56" s="1">
        <v>9.68</v>
      </c>
      <c r="D56" s="1">
        <v>384.3</v>
      </c>
    </row>
    <row r="57" spans="1:4" x14ac:dyDescent="0.35">
      <c r="A57" s="1" t="s">
        <v>5</v>
      </c>
      <c r="B57" s="1">
        <v>12.9</v>
      </c>
      <c r="C57" s="1">
        <v>9.5399999999999991</v>
      </c>
      <c r="D57" s="1">
        <v>383.5</v>
      </c>
    </row>
    <row r="58" spans="1:4" x14ac:dyDescent="0.35">
      <c r="A58" s="1" t="s">
        <v>5</v>
      </c>
      <c r="B58" s="1">
        <v>12.84</v>
      </c>
      <c r="C58" s="1">
        <v>9.43</v>
      </c>
      <c r="D58" s="1">
        <v>382</v>
      </c>
    </row>
    <row r="59" spans="1:4" x14ac:dyDescent="0.35">
      <c r="A59" s="1" t="s">
        <v>5</v>
      </c>
      <c r="B59" s="1">
        <v>12.78</v>
      </c>
      <c r="C59" s="1">
        <v>9.3000000000000007</v>
      </c>
      <c r="D59" s="1">
        <v>385.6</v>
      </c>
    </row>
    <row r="60" spans="1:4" x14ac:dyDescent="0.35">
      <c r="A60" s="1" t="s">
        <v>5</v>
      </c>
      <c r="B60" s="1">
        <v>12.73</v>
      </c>
      <c r="C60" s="1">
        <v>9.32</v>
      </c>
      <c r="D60" s="1">
        <v>380</v>
      </c>
    </row>
    <row r="61" spans="1:4" x14ac:dyDescent="0.35">
      <c r="A61" s="1" t="s">
        <v>5</v>
      </c>
      <c r="B61" s="1">
        <v>12.68</v>
      </c>
      <c r="C61" s="1">
        <v>9.41</v>
      </c>
      <c r="D61" s="1">
        <v>362.1</v>
      </c>
    </row>
    <row r="62" spans="1:4" x14ac:dyDescent="0.35">
      <c r="A62" s="1" t="s">
        <v>5</v>
      </c>
      <c r="B62" s="1">
        <v>12.63</v>
      </c>
      <c r="C62" s="1">
        <v>9.4600000000000009</v>
      </c>
      <c r="D62" s="1">
        <v>383.2</v>
      </c>
    </row>
    <row r="63" spans="1:4" x14ac:dyDescent="0.35">
      <c r="A63" s="1" t="s">
        <v>5</v>
      </c>
      <c r="B63" s="1">
        <v>12.57</v>
      </c>
      <c r="C63" s="1">
        <v>9.32</v>
      </c>
      <c r="D63" s="1">
        <v>376.5</v>
      </c>
    </row>
    <row r="64" spans="1:4" x14ac:dyDescent="0.35">
      <c r="A64" s="1" t="s">
        <v>5</v>
      </c>
      <c r="B64" s="1">
        <v>12.53</v>
      </c>
      <c r="C64" s="1">
        <v>9.3699999999999992</v>
      </c>
      <c r="D64" s="1">
        <v>378.9</v>
      </c>
    </row>
    <row r="65" spans="1:4" x14ac:dyDescent="0.35">
      <c r="A65" s="1" t="s">
        <v>5</v>
      </c>
      <c r="B65" s="1">
        <v>12.46</v>
      </c>
      <c r="C65" s="1">
        <v>9.6</v>
      </c>
      <c r="D65" s="1">
        <v>380.9</v>
      </c>
    </row>
    <row r="66" spans="1:4" x14ac:dyDescent="0.35">
      <c r="A66" s="1" t="s">
        <v>5</v>
      </c>
      <c r="B66" s="1">
        <v>12.42</v>
      </c>
      <c r="C66" s="1">
        <v>10.11</v>
      </c>
      <c r="D66" s="1">
        <v>382.1</v>
      </c>
    </row>
    <row r="67" spans="1:4" x14ac:dyDescent="0.35">
      <c r="A67" s="1" t="s">
        <v>5</v>
      </c>
      <c r="B67" s="1">
        <v>12.43</v>
      </c>
      <c r="C67" s="1">
        <v>10.78</v>
      </c>
      <c r="D67" s="1">
        <v>375.4</v>
      </c>
    </row>
    <row r="68" spans="1:4" x14ac:dyDescent="0.35">
      <c r="A68" s="1" t="s">
        <v>5</v>
      </c>
      <c r="B68" s="1">
        <v>12.49</v>
      </c>
      <c r="C68" s="1">
        <v>11.23</v>
      </c>
      <c r="D68" s="1">
        <v>373.3</v>
      </c>
    </row>
    <row r="69" spans="1:4" x14ac:dyDescent="0.35">
      <c r="A69" s="1" t="s">
        <v>5</v>
      </c>
      <c r="B69" s="1">
        <v>12.54</v>
      </c>
      <c r="C69" s="1">
        <v>11.35</v>
      </c>
      <c r="D69" s="1">
        <v>381.3</v>
      </c>
    </row>
    <row r="70" spans="1:4" x14ac:dyDescent="0.35">
      <c r="A70" s="1" t="s">
        <v>5</v>
      </c>
      <c r="B70" s="1">
        <v>12.7</v>
      </c>
      <c r="C70" s="1">
        <v>11.83</v>
      </c>
      <c r="D70" s="1">
        <v>359</v>
      </c>
    </row>
    <row r="71" spans="1:4" x14ac:dyDescent="0.35">
      <c r="A71" s="1" t="s">
        <v>5</v>
      </c>
      <c r="B71" s="1">
        <v>12.83</v>
      </c>
      <c r="C71" s="1">
        <v>11.9</v>
      </c>
      <c r="D71" s="1">
        <v>354.2</v>
      </c>
    </row>
    <row r="72" spans="1:4" x14ac:dyDescent="0.35">
      <c r="A72" s="1" t="s">
        <v>5</v>
      </c>
      <c r="B72" s="1">
        <v>12.83</v>
      </c>
      <c r="C72" s="1">
        <v>12.7</v>
      </c>
      <c r="D72" s="1">
        <v>357.7</v>
      </c>
    </row>
    <row r="73" spans="1:4" x14ac:dyDescent="0.35">
      <c r="A73" s="1" t="s">
        <v>5</v>
      </c>
      <c r="B73" s="1">
        <v>12.89</v>
      </c>
      <c r="C73" s="1">
        <v>12.96</v>
      </c>
      <c r="D73" s="1">
        <v>349.8</v>
      </c>
    </row>
    <row r="74" spans="1:4" x14ac:dyDescent="0.35">
      <c r="A74" s="1" t="s">
        <v>5</v>
      </c>
      <c r="B74" s="1">
        <v>13.02</v>
      </c>
      <c r="C74" s="1">
        <v>13.88</v>
      </c>
      <c r="D74" s="1">
        <v>352.1</v>
      </c>
    </row>
    <row r="75" spans="1:4" x14ac:dyDescent="0.35">
      <c r="A75" s="1" t="s">
        <v>5</v>
      </c>
      <c r="B75" s="1">
        <v>13.11</v>
      </c>
      <c r="C75" s="1">
        <v>14.59</v>
      </c>
      <c r="D75" s="1">
        <v>349.3</v>
      </c>
    </row>
    <row r="76" spans="1:4" x14ac:dyDescent="0.35">
      <c r="A76" s="1" t="s">
        <v>5</v>
      </c>
      <c r="B76" s="1">
        <v>13.24</v>
      </c>
      <c r="C76" s="1">
        <v>15.08</v>
      </c>
      <c r="D76" s="1">
        <v>348</v>
      </c>
    </row>
    <row r="77" spans="1:4" x14ac:dyDescent="0.35">
      <c r="A77" s="1" t="s">
        <v>5</v>
      </c>
      <c r="B77" s="1">
        <v>13.29</v>
      </c>
      <c r="C77" s="1">
        <v>15.33</v>
      </c>
      <c r="D77" s="1">
        <v>341.7</v>
      </c>
    </row>
    <row r="78" spans="1:4" x14ac:dyDescent="0.35">
      <c r="A78" s="1" t="s">
        <v>5</v>
      </c>
      <c r="B78" s="1">
        <v>13.4</v>
      </c>
      <c r="C78" s="1">
        <v>15.91</v>
      </c>
      <c r="D78" s="1">
        <v>347.6</v>
      </c>
    </row>
    <row r="79" spans="1:4" x14ac:dyDescent="0.35">
      <c r="A79" s="1" t="s">
        <v>5</v>
      </c>
      <c r="B79" s="1">
        <v>13.47</v>
      </c>
      <c r="C79" s="1">
        <v>16.47</v>
      </c>
      <c r="D79" s="1">
        <v>343.2</v>
      </c>
    </row>
    <row r="80" spans="1:4" x14ac:dyDescent="0.35">
      <c r="A80" s="1" t="s">
        <v>5</v>
      </c>
      <c r="B80" s="1">
        <v>13.51</v>
      </c>
      <c r="C80" s="1">
        <v>16.350000000000001</v>
      </c>
      <c r="D80" s="1">
        <v>370.2</v>
      </c>
    </row>
    <row r="81" spans="1:4" x14ac:dyDescent="0.35">
      <c r="A81" s="1" t="s">
        <v>5</v>
      </c>
      <c r="B81" s="1">
        <v>13.53</v>
      </c>
      <c r="C81" s="1">
        <v>15.88</v>
      </c>
      <c r="D81" s="1">
        <v>385.3</v>
      </c>
    </row>
    <row r="82" spans="1:4" x14ac:dyDescent="0.35">
      <c r="A82" s="1" t="s">
        <v>5</v>
      </c>
      <c r="B82" s="1">
        <v>13.58</v>
      </c>
      <c r="D82" s="1">
        <v>371.3</v>
      </c>
    </row>
    <row r="83" spans="1:4" x14ac:dyDescent="0.35">
      <c r="A83" s="1" t="s">
        <v>5</v>
      </c>
      <c r="B83" s="1">
        <v>13.6</v>
      </c>
      <c r="D83" s="1">
        <v>388.8</v>
      </c>
    </row>
    <row r="84" spans="1:4" x14ac:dyDescent="0.35">
      <c r="A84" s="1" t="s">
        <v>5</v>
      </c>
      <c r="B84" s="1">
        <v>13.58</v>
      </c>
      <c r="D84" s="1">
        <v>393.2</v>
      </c>
    </row>
    <row r="85" spans="1:4" x14ac:dyDescent="0.35">
      <c r="A85" s="1" t="s">
        <v>5</v>
      </c>
      <c r="B85" s="1">
        <v>13.58</v>
      </c>
      <c r="D85" s="1">
        <v>389.2</v>
      </c>
    </row>
    <row r="86" spans="1:4" x14ac:dyDescent="0.35">
      <c r="A86" s="1" t="s">
        <v>5</v>
      </c>
      <c r="B86" s="1">
        <v>13.53</v>
      </c>
      <c r="D86" s="1">
        <v>391.6</v>
      </c>
    </row>
    <row r="87" spans="1:4" x14ac:dyDescent="0.35">
      <c r="A87" s="1" t="s">
        <v>5</v>
      </c>
      <c r="B87" s="1">
        <v>13.48</v>
      </c>
      <c r="D87" s="1">
        <v>390.9</v>
      </c>
    </row>
    <row r="88" spans="1:4" x14ac:dyDescent="0.35">
      <c r="A88" s="1" t="s">
        <v>5</v>
      </c>
      <c r="B88" s="1">
        <v>13.44</v>
      </c>
      <c r="C88" s="1">
        <v>13.15</v>
      </c>
      <c r="D88" s="1">
        <v>389.3</v>
      </c>
    </row>
    <row r="89" spans="1:4" x14ac:dyDescent="0.35">
      <c r="A89" s="1" t="s">
        <v>5</v>
      </c>
      <c r="B89" s="1">
        <v>13.42</v>
      </c>
      <c r="C89" s="1">
        <v>11.34</v>
      </c>
      <c r="D89" s="1">
        <v>404.8</v>
      </c>
    </row>
    <row r="90" spans="1:4" x14ac:dyDescent="0.35">
      <c r="A90" s="1" t="s">
        <v>5</v>
      </c>
      <c r="B90" s="1">
        <v>13.42</v>
      </c>
      <c r="C90" s="1">
        <v>10.9</v>
      </c>
      <c r="D90" s="1">
        <v>385.7</v>
      </c>
    </row>
    <row r="91" spans="1:4" x14ac:dyDescent="0.35">
      <c r="A91" s="1" t="s">
        <v>5</v>
      </c>
      <c r="B91" s="1">
        <v>13.37</v>
      </c>
      <c r="C91" s="1">
        <v>10.84</v>
      </c>
      <c r="D91" s="1">
        <v>389.3</v>
      </c>
    </row>
    <row r="92" spans="1:4" x14ac:dyDescent="0.35">
      <c r="A92" s="1" t="s">
        <v>5</v>
      </c>
      <c r="B92" s="1">
        <v>13.35</v>
      </c>
      <c r="C92" s="1">
        <v>10.85</v>
      </c>
      <c r="D92" s="1">
        <v>390.1</v>
      </c>
    </row>
    <row r="93" spans="1:4" x14ac:dyDescent="0.35">
      <c r="A93" s="1" t="s">
        <v>5</v>
      </c>
      <c r="B93" s="1">
        <v>13.34</v>
      </c>
      <c r="C93" s="1">
        <v>10.84</v>
      </c>
      <c r="D93" s="1">
        <v>390.1</v>
      </c>
    </row>
    <row r="94" spans="1:4" x14ac:dyDescent="0.35">
      <c r="A94" s="1" t="s">
        <v>5</v>
      </c>
      <c r="B94" s="1">
        <v>13.33</v>
      </c>
      <c r="C94" s="1">
        <v>10.88</v>
      </c>
      <c r="D94" s="1">
        <v>386.5</v>
      </c>
    </row>
    <row r="95" spans="1:4" x14ac:dyDescent="0.35">
      <c r="A95" s="1" t="s">
        <v>5</v>
      </c>
      <c r="B95" s="1">
        <v>13.29</v>
      </c>
      <c r="C95" s="1">
        <v>10.91</v>
      </c>
      <c r="D95" s="1">
        <v>392.1</v>
      </c>
    </row>
    <row r="96" spans="1:4" x14ac:dyDescent="0.35">
      <c r="A96" s="1" t="s">
        <v>5</v>
      </c>
      <c r="B96" s="1">
        <v>13.26</v>
      </c>
      <c r="C96" s="1">
        <v>10.86</v>
      </c>
      <c r="D96" s="1">
        <v>348</v>
      </c>
    </row>
    <row r="97" spans="1:4" x14ac:dyDescent="0.35">
      <c r="A97" s="1" t="s">
        <v>5</v>
      </c>
      <c r="B97" s="1">
        <v>13.24</v>
      </c>
      <c r="C97" s="1">
        <v>10.77</v>
      </c>
      <c r="D97" s="1">
        <v>391.3</v>
      </c>
    </row>
    <row r="98" spans="1:4" x14ac:dyDescent="0.35">
      <c r="A98" s="1" t="s">
        <v>5</v>
      </c>
      <c r="B98" s="1">
        <v>13.17</v>
      </c>
      <c r="C98" s="1">
        <v>10.53</v>
      </c>
      <c r="D98" s="1">
        <v>390.6</v>
      </c>
    </row>
    <row r="99" spans="1:4" x14ac:dyDescent="0.35">
      <c r="A99" s="1" t="s">
        <v>5</v>
      </c>
      <c r="B99" s="1">
        <v>13.11</v>
      </c>
      <c r="C99" s="1">
        <v>10.38</v>
      </c>
      <c r="D99" s="1">
        <v>364.4</v>
      </c>
    </row>
    <row r="100" spans="1:4" x14ac:dyDescent="0.35">
      <c r="A100" s="1" t="s">
        <v>5</v>
      </c>
      <c r="B100" s="1">
        <v>13.03</v>
      </c>
      <c r="C100" s="1">
        <v>10.23</v>
      </c>
      <c r="D100" s="1">
        <v>395.8</v>
      </c>
    </row>
    <row r="101" spans="1:4" x14ac:dyDescent="0.35">
      <c r="A101" s="1" t="s">
        <v>5</v>
      </c>
      <c r="B101" s="1">
        <v>12.99</v>
      </c>
      <c r="C101" s="1">
        <v>10.210000000000001</v>
      </c>
      <c r="D101" s="1">
        <v>395.4</v>
      </c>
    </row>
    <row r="102" spans="1:4" x14ac:dyDescent="0.35">
      <c r="A102" s="1" t="s">
        <v>5</v>
      </c>
      <c r="B102" s="1">
        <v>12.95</v>
      </c>
      <c r="C102" s="1">
        <v>10.210000000000001</v>
      </c>
      <c r="D102" s="1">
        <v>377.1</v>
      </c>
    </row>
    <row r="103" spans="1:4" x14ac:dyDescent="0.35">
      <c r="A103" s="1" t="s">
        <v>5</v>
      </c>
      <c r="B103" s="1">
        <v>12.9</v>
      </c>
      <c r="C103" s="1">
        <v>10.14</v>
      </c>
      <c r="D103" s="1">
        <v>392.7</v>
      </c>
    </row>
    <row r="104" spans="1:4" x14ac:dyDescent="0.35">
      <c r="A104" s="1" t="s">
        <v>5</v>
      </c>
      <c r="B104" s="1">
        <v>12.87</v>
      </c>
      <c r="C104" s="1">
        <v>10.11</v>
      </c>
      <c r="D104" s="1">
        <v>395.1</v>
      </c>
    </row>
    <row r="105" spans="1:4" x14ac:dyDescent="0.35">
      <c r="A105" s="1" t="s">
        <v>5</v>
      </c>
      <c r="B105" s="1">
        <v>12.76</v>
      </c>
      <c r="C105" s="1">
        <v>9.85</v>
      </c>
      <c r="D105" s="1">
        <v>397.5</v>
      </c>
    </row>
    <row r="106" spans="1:4" x14ac:dyDescent="0.35">
      <c r="A106" s="1" t="s">
        <v>5</v>
      </c>
      <c r="B106" s="1">
        <v>12.71</v>
      </c>
      <c r="C106" s="1">
        <v>9.73</v>
      </c>
      <c r="D106" s="1">
        <v>395.1</v>
      </c>
    </row>
    <row r="107" spans="1:4" x14ac:dyDescent="0.35">
      <c r="A107" s="1" t="s">
        <v>5</v>
      </c>
      <c r="B107" s="1">
        <v>12.7</v>
      </c>
      <c r="C107" s="1">
        <v>9.7799999999999994</v>
      </c>
      <c r="D107" s="1">
        <v>394</v>
      </c>
    </row>
    <row r="108" spans="1:4" x14ac:dyDescent="0.35">
      <c r="A108" s="1" t="s">
        <v>5</v>
      </c>
      <c r="B108" s="1">
        <v>12.6</v>
      </c>
      <c r="C108" s="1">
        <v>9.5399999999999991</v>
      </c>
      <c r="D108" s="1">
        <v>399.2</v>
      </c>
    </row>
    <row r="109" spans="1:4" x14ac:dyDescent="0.35">
      <c r="A109" s="1" t="s">
        <v>5</v>
      </c>
      <c r="B109" s="1">
        <v>12.54</v>
      </c>
      <c r="C109" s="1">
        <v>9.4</v>
      </c>
      <c r="D109" s="1">
        <v>392.8</v>
      </c>
    </row>
    <row r="110" spans="1:4" x14ac:dyDescent="0.35">
      <c r="A110" s="1" t="s">
        <v>5</v>
      </c>
      <c r="B110" s="1">
        <v>12.53</v>
      </c>
      <c r="C110" s="1">
        <v>9.33</v>
      </c>
      <c r="D110" s="1">
        <v>399.2</v>
      </c>
    </row>
    <row r="111" spans="1:4" x14ac:dyDescent="0.35">
      <c r="A111" s="1" t="s">
        <v>5</v>
      </c>
      <c r="B111" s="1">
        <v>12.43</v>
      </c>
      <c r="C111" s="1">
        <v>9.18</v>
      </c>
      <c r="D111" s="1">
        <v>375.4</v>
      </c>
    </row>
    <row r="112" spans="1:4" x14ac:dyDescent="0.35">
      <c r="A112" s="1" t="s">
        <v>5</v>
      </c>
      <c r="B112" s="1">
        <v>12.39</v>
      </c>
      <c r="C112" s="1">
        <v>9.09</v>
      </c>
      <c r="D112" s="1">
        <v>399.7</v>
      </c>
    </row>
    <row r="113" spans="1:4" x14ac:dyDescent="0.35">
      <c r="A113" s="1" t="s">
        <v>5</v>
      </c>
      <c r="B113" s="1">
        <v>12.38</v>
      </c>
      <c r="C113" s="1">
        <v>9.26</v>
      </c>
      <c r="D113" s="1">
        <v>398.9</v>
      </c>
    </row>
    <row r="114" spans="1:4" x14ac:dyDescent="0.35">
      <c r="A114" s="1" t="s">
        <v>5</v>
      </c>
      <c r="B114" s="1">
        <v>12.39</v>
      </c>
      <c r="C114" s="1">
        <v>9.89</v>
      </c>
      <c r="D114" s="1">
        <v>394.9</v>
      </c>
    </row>
    <row r="115" spans="1:4" x14ac:dyDescent="0.35">
      <c r="A115" s="1" t="s">
        <v>5</v>
      </c>
      <c r="B115" s="1">
        <v>12.46</v>
      </c>
      <c r="C115" s="1">
        <v>10.54</v>
      </c>
      <c r="D115" s="1">
        <v>392.9</v>
      </c>
    </row>
    <row r="116" spans="1:4" x14ac:dyDescent="0.35">
      <c r="A116" s="1" t="s">
        <v>5</v>
      </c>
      <c r="B116" s="1">
        <v>12.44</v>
      </c>
      <c r="C116" s="1">
        <v>10.91</v>
      </c>
      <c r="D116" s="1">
        <v>395.3</v>
      </c>
    </row>
    <row r="117" spans="1:4" x14ac:dyDescent="0.35">
      <c r="A117" s="1" t="s">
        <v>5</v>
      </c>
      <c r="B117" s="1">
        <v>12.48</v>
      </c>
      <c r="C117" s="1">
        <v>12.25</v>
      </c>
      <c r="D117" s="1">
        <v>391.7</v>
      </c>
    </row>
    <row r="118" spans="1:4" x14ac:dyDescent="0.35">
      <c r="A118" s="1" t="s">
        <v>5</v>
      </c>
      <c r="B118" s="1">
        <v>12.51</v>
      </c>
      <c r="C118" s="1">
        <v>12.83</v>
      </c>
      <c r="D118" s="1">
        <v>383.7</v>
      </c>
    </row>
    <row r="119" spans="1:4" x14ac:dyDescent="0.35">
      <c r="A119" s="1" t="s">
        <v>5</v>
      </c>
      <c r="B119" s="1">
        <v>12.54</v>
      </c>
      <c r="C119" s="1">
        <v>12.56</v>
      </c>
      <c r="D119" s="1">
        <v>389.6</v>
      </c>
    </row>
    <row r="120" spans="1:4" x14ac:dyDescent="0.35">
      <c r="A120" s="1" t="s">
        <v>5</v>
      </c>
      <c r="B120" s="1">
        <v>12.75</v>
      </c>
      <c r="C120" s="1">
        <v>15.75</v>
      </c>
      <c r="D120" s="1">
        <v>390.4</v>
      </c>
    </row>
    <row r="121" spans="1:4" x14ac:dyDescent="0.35">
      <c r="A121" s="1" t="s">
        <v>5</v>
      </c>
      <c r="B121" s="1">
        <v>13.07</v>
      </c>
      <c r="C121" s="1">
        <v>14.54</v>
      </c>
      <c r="D121" s="1">
        <v>351.3</v>
      </c>
    </row>
    <row r="122" spans="1:4" x14ac:dyDescent="0.35">
      <c r="A122" s="1" t="s">
        <v>5</v>
      </c>
      <c r="B122" s="1">
        <v>13.17</v>
      </c>
      <c r="C122" s="1">
        <v>15.25</v>
      </c>
      <c r="D122" s="1">
        <v>365.9</v>
      </c>
    </row>
    <row r="123" spans="1:4" x14ac:dyDescent="0.35">
      <c r="A123" s="1" t="s">
        <v>5</v>
      </c>
      <c r="B123" s="1">
        <v>13.17</v>
      </c>
      <c r="C123" s="1">
        <v>14.94</v>
      </c>
      <c r="D123" s="1">
        <v>379</v>
      </c>
    </row>
    <row r="124" spans="1:4" x14ac:dyDescent="0.35">
      <c r="A124" s="1" t="s">
        <v>5</v>
      </c>
      <c r="B124" s="1">
        <v>12.9</v>
      </c>
      <c r="C124" s="1">
        <v>14.97</v>
      </c>
      <c r="D124" s="1">
        <v>374.8</v>
      </c>
    </row>
    <row r="125" spans="1:4" x14ac:dyDescent="0.35">
      <c r="A125" s="1" t="s">
        <v>5</v>
      </c>
      <c r="B125" s="1">
        <v>12.95</v>
      </c>
      <c r="C125" s="1">
        <v>16.5</v>
      </c>
      <c r="D125" s="1">
        <v>348.6</v>
      </c>
    </row>
    <row r="126" spans="1:4" x14ac:dyDescent="0.35">
      <c r="A126" s="1" t="s">
        <v>5</v>
      </c>
      <c r="B126" s="1">
        <v>12.91</v>
      </c>
      <c r="C126" s="1">
        <v>15.95</v>
      </c>
      <c r="D126" s="1">
        <v>387.9</v>
      </c>
    </row>
    <row r="127" spans="1:4" x14ac:dyDescent="0.35">
      <c r="A127" s="1" t="s">
        <v>5</v>
      </c>
      <c r="B127" s="1">
        <v>13.39</v>
      </c>
      <c r="C127" s="1">
        <v>19.010000000000002</v>
      </c>
      <c r="D127" s="1">
        <v>351.2</v>
      </c>
    </row>
    <row r="128" spans="1:4" x14ac:dyDescent="0.35">
      <c r="A128" s="1" t="s">
        <v>5</v>
      </c>
      <c r="B128" s="1">
        <v>13.38</v>
      </c>
      <c r="C128" s="1">
        <v>18.39</v>
      </c>
      <c r="D128" s="1">
        <v>377.8</v>
      </c>
    </row>
    <row r="129" spans="1:4" x14ac:dyDescent="0.35">
      <c r="A129" s="1" t="s">
        <v>5</v>
      </c>
      <c r="B129" s="1">
        <v>13.22</v>
      </c>
      <c r="C129" s="1">
        <v>18.059999999999999</v>
      </c>
      <c r="D129" s="1">
        <v>367.9</v>
      </c>
    </row>
    <row r="130" spans="1:4" x14ac:dyDescent="0.35">
      <c r="A130" s="1" t="s">
        <v>5</v>
      </c>
      <c r="B130" s="1">
        <v>13.13</v>
      </c>
      <c r="C130" s="1">
        <v>16.96</v>
      </c>
      <c r="D130" s="1">
        <v>387.8</v>
      </c>
    </row>
    <row r="131" spans="1:4" x14ac:dyDescent="0.35">
      <c r="A131" s="1" t="s">
        <v>5</v>
      </c>
      <c r="B131" s="1">
        <v>13.24</v>
      </c>
      <c r="D131" s="1">
        <v>394.9</v>
      </c>
    </row>
    <row r="132" spans="1:4" x14ac:dyDescent="0.35">
      <c r="A132" s="1" t="s">
        <v>5</v>
      </c>
      <c r="B132" s="1">
        <v>13.16</v>
      </c>
      <c r="C132" s="1">
        <v>16.96</v>
      </c>
      <c r="D132" s="1">
        <v>392.2</v>
      </c>
    </row>
    <row r="133" spans="1:4" x14ac:dyDescent="0.35">
      <c r="A133" s="1" t="s">
        <v>5</v>
      </c>
      <c r="B133" s="1">
        <v>13.18</v>
      </c>
      <c r="C133" s="1">
        <v>14.76</v>
      </c>
      <c r="D133" s="1">
        <v>400.5</v>
      </c>
    </row>
    <row r="134" spans="1:4" x14ac:dyDescent="0.35">
      <c r="A134" s="1" t="s">
        <v>5</v>
      </c>
      <c r="B134" s="1">
        <v>13.21</v>
      </c>
      <c r="C134" s="1">
        <v>17.940000000000001</v>
      </c>
      <c r="D134" s="1">
        <v>383</v>
      </c>
    </row>
    <row r="135" spans="1:4" x14ac:dyDescent="0.35">
      <c r="A135" s="1" t="s">
        <v>5</v>
      </c>
      <c r="B135" s="1">
        <v>13.28</v>
      </c>
      <c r="C135" s="1">
        <v>14.58</v>
      </c>
      <c r="D135" s="1">
        <v>398.1</v>
      </c>
    </row>
    <row r="136" spans="1:4" x14ac:dyDescent="0.35">
      <c r="A136" s="1" t="s">
        <v>5</v>
      </c>
      <c r="B136" s="1">
        <v>13.26</v>
      </c>
      <c r="C136" s="1">
        <v>12.16</v>
      </c>
      <c r="D136" s="1">
        <v>396.9</v>
      </c>
    </row>
    <row r="137" spans="1:4" x14ac:dyDescent="0.35">
      <c r="A137" s="1" t="s">
        <v>5</v>
      </c>
      <c r="B137" s="1">
        <v>13.29</v>
      </c>
      <c r="C137" s="1">
        <v>11.35</v>
      </c>
      <c r="D137" s="1">
        <v>390.9</v>
      </c>
    </row>
    <row r="138" spans="1:4" x14ac:dyDescent="0.35">
      <c r="A138" s="1" t="s">
        <v>5</v>
      </c>
      <c r="B138" s="1">
        <v>13.31</v>
      </c>
      <c r="C138" s="1">
        <v>10.9</v>
      </c>
      <c r="D138" s="1">
        <v>402.5</v>
      </c>
    </row>
    <row r="139" spans="1:4" x14ac:dyDescent="0.35">
      <c r="A139" s="1" t="s">
        <v>5</v>
      </c>
      <c r="B139" s="1">
        <v>13.34</v>
      </c>
      <c r="C139" s="1">
        <v>10.92</v>
      </c>
      <c r="D139" s="1">
        <v>400.5</v>
      </c>
    </row>
    <row r="140" spans="1:4" x14ac:dyDescent="0.35">
      <c r="A140" s="1" t="s">
        <v>5</v>
      </c>
      <c r="B140" s="1">
        <v>13.32</v>
      </c>
      <c r="C140" s="1">
        <v>10.97</v>
      </c>
      <c r="D140" s="1">
        <v>402.1</v>
      </c>
    </row>
    <row r="141" spans="1:4" x14ac:dyDescent="0.35">
      <c r="A141" s="1" t="s">
        <v>5</v>
      </c>
      <c r="B141" s="1">
        <v>13.31</v>
      </c>
      <c r="C141" s="1">
        <v>10.95</v>
      </c>
      <c r="D141" s="1">
        <v>400.1</v>
      </c>
    </row>
    <row r="142" spans="1:4" x14ac:dyDescent="0.35">
      <c r="A142" s="1" t="s">
        <v>5</v>
      </c>
      <c r="B142" s="1">
        <v>13.28</v>
      </c>
      <c r="C142" s="1">
        <v>10.9</v>
      </c>
      <c r="D142" s="1">
        <v>400.5</v>
      </c>
    </row>
    <row r="143" spans="1:4" x14ac:dyDescent="0.35">
      <c r="A143" s="1" t="s">
        <v>5</v>
      </c>
      <c r="B143" s="1">
        <v>13.24</v>
      </c>
      <c r="C143" s="1">
        <v>10.86</v>
      </c>
      <c r="D143" s="1">
        <v>400.5</v>
      </c>
    </row>
    <row r="144" spans="1:4" x14ac:dyDescent="0.35">
      <c r="A144" s="1" t="s">
        <v>5</v>
      </c>
      <c r="B144" s="1">
        <v>13.21</v>
      </c>
      <c r="C144" s="1">
        <v>10.82</v>
      </c>
      <c r="D144" s="1">
        <v>396.1</v>
      </c>
    </row>
    <row r="145" spans="1:4" x14ac:dyDescent="0.35">
      <c r="A145" s="1" t="s">
        <v>5</v>
      </c>
      <c r="B145" s="1">
        <v>13.17</v>
      </c>
      <c r="C145" s="1">
        <v>10.65</v>
      </c>
      <c r="D145" s="1">
        <v>399.3</v>
      </c>
    </row>
    <row r="146" spans="1:4" x14ac:dyDescent="0.35">
      <c r="A146" s="1" t="s">
        <v>5</v>
      </c>
      <c r="B146" s="1">
        <v>13.11</v>
      </c>
      <c r="C146" s="1">
        <v>10.32</v>
      </c>
      <c r="D146" s="1">
        <v>398.2</v>
      </c>
    </row>
    <row r="147" spans="1:4" x14ac:dyDescent="0.35">
      <c r="A147" s="1" t="s">
        <v>5</v>
      </c>
      <c r="B147" s="1">
        <v>13.05</v>
      </c>
      <c r="C147" s="1">
        <v>10.11</v>
      </c>
      <c r="D147" s="1">
        <v>399.4</v>
      </c>
    </row>
    <row r="148" spans="1:4" x14ac:dyDescent="0.35">
      <c r="A148" s="1" t="s">
        <v>5</v>
      </c>
      <c r="B148" s="1">
        <v>13</v>
      </c>
      <c r="C148" s="1">
        <v>10.1</v>
      </c>
      <c r="D148" s="1">
        <v>344.6</v>
      </c>
    </row>
    <row r="149" spans="1:4" x14ac:dyDescent="0.35">
      <c r="A149" s="1" t="s">
        <v>5</v>
      </c>
      <c r="B149" s="1">
        <v>12.94</v>
      </c>
      <c r="C149" s="1">
        <v>10.039999999999999</v>
      </c>
      <c r="D149" s="1">
        <v>393.5</v>
      </c>
    </row>
    <row r="150" spans="1:4" x14ac:dyDescent="0.35">
      <c r="A150" s="1" t="s">
        <v>5</v>
      </c>
      <c r="B150" s="1">
        <v>12.89</v>
      </c>
      <c r="C150" s="1">
        <v>9.9600000000000009</v>
      </c>
      <c r="D150" s="1">
        <v>393.1</v>
      </c>
    </row>
    <row r="151" spans="1:4" x14ac:dyDescent="0.35">
      <c r="A151" s="1" t="s">
        <v>5</v>
      </c>
      <c r="B151" s="1">
        <v>12.84</v>
      </c>
      <c r="C151" s="1">
        <v>9.91</v>
      </c>
      <c r="D151" s="1">
        <v>396.3</v>
      </c>
    </row>
    <row r="152" spans="1:4" x14ac:dyDescent="0.35">
      <c r="A152" s="1" t="s">
        <v>5</v>
      </c>
      <c r="B152" s="1">
        <v>12.79</v>
      </c>
      <c r="C152" s="1">
        <v>9.85</v>
      </c>
      <c r="D152" s="1">
        <v>396.7</v>
      </c>
    </row>
    <row r="153" spans="1:4" x14ac:dyDescent="0.35">
      <c r="A153" s="1" t="s">
        <v>5</v>
      </c>
      <c r="B153" s="1">
        <v>12.75</v>
      </c>
      <c r="C153" s="1">
        <v>9.8699999999999992</v>
      </c>
      <c r="D153" s="1">
        <v>394.7</v>
      </c>
    </row>
    <row r="154" spans="1:4" x14ac:dyDescent="0.35">
      <c r="A154" s="1" t="s">
        <v>5</v>
      </c>
      <c r="B154" s="1">
        <v>12.68</v>
      </c>
      <c r="C154" s="1">
        <v>9.73</v>
      </c>
      <c r="D154" s="1">
        <v>394.4</v>
      </c>
    </row>
    <row r="155" spans="1:4" x14ac:dyDescent="0.35">
      <c r="A155" s="1" t="s">
        <v>5</v>
      </c>
      <c r="B155" s="1">
        <v>12.64</v>
      </c>
      <c r="C155" s="1">
        <v>9.67</v>
      </c>
      <c r="D155" s="1">
        <v>396</v>
      </c>
    </row>
    <row r="156" spans="1:4" x14ac:dyDescent="0.35">
      <c r="A156" s="1" t="s">
        <v>5</v>
      </c>
      <c r="B156" s="1">
        <v>12.6</v>
      </c>
      <c r="C156" s="1">
        <v>9.6</v>
      </c>
      <c r="D156" s="1">
        <v>397.2</v>
      </c>
    </row>
    <row r="157" spans="1:4" x14ac:dyDescent="0.35">
      <c r="A157" s="1" t="s">
        <v>5</v>
      </c>
      <c r="B157" s="1">
        <v>12.55</v>
      </c>
      <c r="C157" s="1">
        <v>9.51</v>
      </c>
      <c r="D157" s="1">
        <v>375.3</v>
      </c>
    </row>
    <row r="158" spans="1:4" x14ac:dyDescent="0.35">
      <c r="A158" s="1" t="s">
        <v>5</v>
      </c>
      <c r="B158" s="1">
        <v>12.49</v>
      </c>
      <c r="C158" s="1">
        <v>9.4</v>
      </c>
      <c r="D158" s="1">
        <v>395.6</v>
      </c>
    </row>
    <row r="159" spans="1:4" x14ac:dyDescent="0.35">
      <c r="A159" s="1" t="s">
        <v>5</v>
      </c>
      <c r="B159" s="1">
        <v>12.47</v>
      </c>
      <c r="C159" s="1">
        <v>9.35</v>
      </c>
      <c r="D159" s="1">
        <v>394.1</v>
      </c>
    </row>
    <row r="160" spans="1:4" x14ac:dyDescent="0.35">
      <c r="A160" s="1" t="s">
        <v>5</v>
      </c>
      <c r="B160" s="1">
        <v>12.41</v>
      </c>
      <c r="C160" s="1">
        <v>9.26</v>
      </c>
      <c r="D160" s="1">
        <v>385.7</v>
      </c>
    </row>
    <row r="161" spans="1:4" x14ac:dyDescent="0.35">
      <c r="A161" s="1" t="s">
        <v>5</v>
      </c>
      <c r="B161" s="1">
        <v>12.39</v>
      </c>
      <c r="C161" s="1">
        <v>9.49</v>
      </c>
      <c r="D161" s="1">
        <v>394.1</v>
      </c>
    </row>
    <row r="162" spans="1:4" x14ac:dyDescent="0.35">
      <c r="A162" s="1" t="s">
        <v>5</v>
      </c>
      <c r="B162" s="1">
        <v>12.39</v>
      </c>
      <c r="C162" s="1">
        <v>10.15</v>
      </c>
      <c r="D162" s="1">
        <v>392.5</v>
      </c>
    </row>
    <row r="163" spans="1:4" x14ac:dyDescent="0.35">
      <c r="A163" s="1" t="s">
        <v>5</v>
      </c>
      <c r="B163" s="1">
        <v>12.41</v>
      </c>
      <c r="C163" s="1">
        <v>10.84</v>
      </c>
      <c r="D163" s="1">
        <v>391.3</v>
      </c>
    </row>
    <row r="164" spans="1:4" x14ac:dyDescent="0.35">
      <c r="A164" s="1" t="s">
        <v>5</v>
      </c>
      <c r="B164" s="1">
        <v>12.52</v>
      </c>
      <c r="C164" s="1">
        <v>11.63</v>
      </c>
      <c r="D164" s="1">
        <v>386.9</v>
      </c>
    </row>
    <row r="165" spans="1:4" x14ac:dyDescent="0.35">
      <c r="A165" s="1" t="s">
        <v>5</v>
      </c>
      <c r="B165" s="1">
        <v>12.64</v>
      </c>
      <c r="C165" s="1">
        <v>13.51</v>
      </c>
      <c r="D165" s="1">
        <v>388</v>
      </c>
    </row>
    <row r="166" spans="1:4" x14ac:dyDescent="0.35">
      <c r="A166" s="1" t="s">
        <v>5</v>
      </c>
      <c r="B166" s="1">
        <v>12.78</v>
      </c>
      <c r="C166" s="1">
        <v>13.62</v>
      </c>
      <c r="D166" s="1">
        <v>320.89999999999998</v>
      </c>
    </row>
    <row r="167" spans="1:4" x14ac:dyDescent="0.35">
      <c r="A167" s="1" t="s">
        <v>5</v>
      </c>
      <c r="B167" s="1">
        <v>12.87</v>
      </c>
      <c r="C167" s="1">
        <v>12.2</v>
      </c>
      <c r="D167" s="1">
        <v>318.10000000000002</v>
      </c>
    </row>
    <row r="168" spans="1:4" x14ac:dyDescent="0.35">
      <c r="A168" s="1" t="s">
        <v>5</v>
      </c>
      <c r="B168" s="1">
        <v>13</v>
      </c>
      <c r="C168" s="1">
        <v>14.38</v>
      </c>
      <c r="D168" s="1">
        <v>321.2</v>
      </c>
    </row>
    <row r="169" spans="1:4" x14ac:dyDescent="0.35">
      <c r="A169" s="1" t="s">
        <v>5</v>
      </c>
      <c r="B169" s="1">
        <v>13.12</v>
      </c>
      <c r="C169" s="1">
        <v>14.15</v>
      </c>
      <c r="D169" s="1">
        <v>320.8</v>
      </c>
    </row>
    <row r="170" spans="1:4" x14ac:dyDescent="0.35">
      <c r="A170" s="1" t="s">
        <v>5</v>
      </c>
      <c r="B170" s="1">
        <v>13.19</v>
      </c>
      <c r="C170" s="1">
        <v>15.89</v>
      </c>
      <c r="D170" s="1">
        <v>321.10000000000002</v>
      </c>
    </row>
    <row r="171" spans="1:4" x14ac:dyDescent="0.35">
      <c r="A171" s="1" t="s">
        <v>5</v>
      </c>
      <c r="B171" s="1">
        <v>13.16</v>
      </c>
      <c r="C171" s="1">
        <v>16.88</v>
      </c>
      <c r="D171" s="1">
        <v>324.7</v>
      </c>
    </row>
    <row r="172" spans="1:4" x14ac:dyDescent="0.35">
      <c r="A172" s="1" t="s">
        <v>5</v>
      </c>
      <c r="B172" s="1">
        <v>13.15</v>
      </c>
      <c r="C172" s="1">
        <v>17.5</v>
      </c>
      <c r="D172" s="1">
        <v>321.89999999999998</v>
      </c>
    </row>
    <row r="173" spans="1:4" x14ac:dyDescent="0.35">
      <c r="A173" s="1" t="s">
        <v>5</v>
      </c>
      <c r="B173" s="1">
        <v>13</v>
      </c>
      <c r="C173" s="1">
        <v>16.059999999999999</v>
      </c>
      <c r="D173" s="1">
        <v>323.2</v>
      </c>
    </row>
    <row r="174" spans="1:4" x14ac:dyDescent="0.35">
      <c r="A174" s="1" t="s">
        <v>5</v>
      </c>
      <c r="B174" s="1">
        <v>13.26</v>
      </c>
      <c r="C174" s="1">
        <v>18.27</v>
      </c>
      <c r="D174" s="1">
        <v>323.89999999999998</v>
      </c>
    </row>
    <row r="175" spans="1:4" x14ac:dyDescent="0.35">
      <c r="A175" s="1" t="s">
        <v>5</v>
      </c>
      <c r="B175" s="1">
        <v>13.22</v>
      </c>
      <c r="C175" s="1">
        <v>18.59</v>
      </c>
      <c r="D175" s="1">
        <v>322.3</v>
      </c>
    </row>
    <row r="176" spans="1:4" x14ac:dyDescent="0.35">
      <c r="A176" s="1" t="s">
        <v>5</v>
      </c>
      <c r="B176" s="1">
        <v>13.42</v>
      </c>
      <c r="C176" s="1">
        <v>16.649999999999999</v>
      </c>
      <c r="D176" s="1">
        <v>325.8</v>
      </c>
    </row>
    <row r="177" spans="1:4" x14ac:dyDescent="0.35">
      <c r="A177" s="1" t="s">
        <v>5</v>
      </c>
      <c r="B177" s="1">
        <v>13.63</v>
      </c>
      <c r="C177" s="1">
        <v>19.059999999999999</v>
      </c>
      <c r="D177" s="1">
        <v>325.3</v>
      </c>
    </row>
    <row r="178" spans="1:4" x14ac:dyDescent="0.35">
      <c r="A178" s="1" t="s">
        <v>5</v>
      </c>
      <c r="B178" s="1">
        <v>13.71</v>
      </c>
      <c r="D178" s="1">
        <v>329.3</v>
      </c>
    </row>
    <row r="179" spans="1:4" x14ac:dyDescent="0.35">
      <c r="A179" s="1" t="s">
        <v>5</v>
      </c>
      <c r="B179" s="1">
        <v>13.65</v>
      </c>
      <c r="C179" s="1">
        <v>18.63</v>
      </c>
      <c r="D179" s="1">
        <v>331.3</v>
      </c>
    </row>
    <row r="180" spans="1:4" x14ac:dyDescent="0.35">
      <c r="A180" s="1" t="s">
        <v>5</v>
      </c>
      <c r="B180" s="1">
        <v>13.48</v>
      </c>
      <c r="C180" s="1">
        <v>19.05</v>
      </c>
      <c r="D180" s="1">
        <v>330.5</v>
      </c>
    </row>
    <row r="181" spans="1:4" x14ac:dyDescent="0.35">
      <c r="A181" s="1" t="s">
        <v>5</v>
      </c>
      <c r="B181" s="1">
        <v>13.5</v>
      </c>
      <c r="D181" s="1">
        <v>330.5</v>
      </c>
    </row>
    <row r="182" spans="1:4" x14ac:dyDescent="0.35">
      <c r="A182" s="1" t="s">
        <v>5</v>
      </c>
      <c r="B182" s="1">
        <v>13.53</v>
      </c>
      <c r="D182" s="1">
        <v>332.1</v>
      </c>
    </row>
    <row r="183" spans="1:4" x14ac:dyDescent="0.35">
      <c r="A183" s="1" t="s">
        <v>5</v>
      </c>
      <c r="B183" s="1">
        <v>13.42</v>
      </c>
      <c r="C183" s="1">
        <v>13.21</v>
      </c>
      <c r="D183" s="1">
        <v>332.5</v>
      </c>
    </row>
    <row r="184" spans="1:4" x14ac:dyDescent="0.35">
      <c r="A184" s="1" t="s">
        <v>5</v>
      </c>
      <c r="B184" s="1">
        <v>13.49</v>
      </c>
      <c r="C184" s="1">
        <v>11.47</v>
      </c>
      <c r="D184" s="1">
        <v>333.3</v>
      </c>
    </row>
    <row r="185" spans="1:4" x14ac:dyDescent="0.35">
      <c r="A185" s="1" t="s">
        <v>5</v>
      </c>
      <c r="B185" s="1">
        <v>13.48</v>
      </c>
      <c r="C185" s="1">
        <v>10.8</v>
      </c>
      <c r="D185" s="1">
        <v>333.7</v>
      </c>
    </row>
    <row r="186" spans="1:4" x14ac:dyDescent="0.35">
      <c r="A186" s="1" t="s">
        <v>5</v>
      </c>
      <c r="B186" s="1">
        <v>13.45</v>
      </c>
      <c r="C186" s="1">
        <v>10.51</v>
      </c>
      <c r="D186" s="1">
        <v>333.7</v>
      </c>
    </row>
    <row r="187" spans="1:4" x14ac:dyDescent="0.35">
      <c r="A187" s="1" t="s">
        <v>5</v>
      </c>
      <c r="B187" s="1">
        <v>13.44</v>
      </c>
      <c r="C187" s="1">
        <v>10.46</v>
      </c>
      <c r="D187" s="1">
        <v>333.3</v>
      </c>
    </row>
    <row r="188" spans="1:4" x14ac:dyDescent="0.35">
      <c r="A188" s="1" t="s">
        <v>5</v>
      </c>
      <c r="B188" s="1">
        <v>13.5</v>
      </c>
      <c r="C188" s="1">
        <v>10.61</v>
      </c>
      <c r="D188" s="1">
        <v>333.3</v>
      </c>
    </row>
    <row r="189" spans="1:4" x14ac:dyDescent="0.35">
      <c r="A189" s="1" t="s">
        <v>5</v>
      </c>
      <c r="B189" s="1">
        <v>13.54</v>
      </c>
      <c r="C189" s="1">
        <v>10.71</v>
      </c>
      <c r="D189" s="1">
        <v>332.5</v>
      </c>
    </row>
    <row r="190" spans="1:4" x14ac:dyDescent="0.35">
      <c r="A190" s="1" t="s">
        <v>5</v>
      </c>
      <c r="B190" s="1">
        <v>13.53</v>
      </c>
      <c r="C190" s="1">
        <v>10.67</v>
      </c>
      <c r="D190" s="1">
        <v>330.5</v>
      </c>
    </row>
    <row r="191" spans="1:4" x14ac:dyDescent="0.35">
      <c r="A191" s="1" t="s">
        <v>5</v>
      </c>
      <c r="B191" s="1">
        <v>13.51</v>
      </c>
      <c r="C191" s="1">
        <v>10.7</v>
      </c>
      <c r="D191" s="1">
        <v>329.7</v>
      </c>
    </row>
    <row r="192" spans="1:4" x14ac:dyDescent="0.35">
      <c r="A192" s="1" t="s">
        <v>5</v>
      </c>
      <c r="B192" s="1">
        <v>13.48</v>
      </c>
      <c r="C192" s="1">
        <v>10.63</v>
      </c>
      <c r="D192" s="1">
        <v>329.7</v>
      </c>
    </row>
    <row r="193" spans="1:4" x14ac:dyDescent="0.35">
      <c r="A193" s="1" t="s">
        <v>5</v>
      </c>
      <c r="B193" s="1">
        <v>13.42</v>
      </c>
      <c r="C193" s="1">
        <v>10.32</v>
      </c>
      <c r="D193" s="1">
        <v>329.4</v>
      </c>
    </row>
    <row r="194" spans="1:4" x14ac:dyDescent="0.35">
      <c r="A194" s="1" t="s">
        <v>6</v>
      </c>
      <c r="B194" s="4">
        <v>13.5</v>
      </c>
      <c r="C194" s="4">
        <v>10.44</v>
      </c>
      <c r="D194" s="4">
        <v>385.4</v>
      </c>
    </row>
    <row r="195" spans="1:4" x14ac:dyDescent="0.35">
      <c r="A195" s="1" t="s">
        <v>6</v>
      </c>
      <c r="B195" s="4">
        <v>13.48</v>
      </c>
      <c r="C195" s="4">
        <v>10.33</v>
      </c>
      <c r="D195" s="4">
        <v>385</v>
      </c>
    </row>
    <row r="196" spans="1:4" x14ac:dyDescent="0.35">
      <c r="A196" s="1" t="s">
        <v>6</v>
      </c>
      <c r="B196" s="4">
        <v>13.44</v>
      </c>
      <c r="C196" s="4">
        <v>10.23</v>
      </c>
      <c r="D196" s="4">
        <v>384.2</v>
      </c>
    </row>
    <row r="197" spans="1:4" x14ac:dyDescent="0.35">
      <c r="A197" s="1" t="s">
        <v>6</v>
      </c>
      <c r="B197" s="4">
        <v>13.4</v>
      </c>
      <c r="C197" s="4">
        <v>10.29</v>
      </c>
      <c r="D197" s="4">
        <v>385.5</v>
      </c>
    </row>
    <row r="198" spans="1:4" x14ac:dyDescent="0.35">
      <c r="A198" s="1" t="s">
        <v>6</v>
      </c>
      <c r="B198" s="4">
        <v>13.38</v>
      </c>
      <c r="C198" s="4">
        <v>10.19</v>
      </c>
      <c r="D198" s="4">
        <v>385.9</v>
      </c>
    </row>
    <row r="199" spans="1:4" x14ac:dyDescent="0.35">
      <c r="A199" s="1" t="s">
        <v>6</v>
      </c>
      <c r="B199" s="4">
        <v>13.36</v>
      </c>
      <c r="C199" s="4">
        <v>10.02</v>
      </c>
      <c r="D199" s="4">
        <v>385.5</v>
      </c>
    </row>
    <row r="200" spans="1:4" x14ac:dyDescent="0.35">
      <c r="A200" s="1" t="s">
        <v>6</v>
      </c>
      <c r="B200" s="4">
        <v>13.3</v>
      </c>
      <c r="C200" s="4">
        <v>9.74</v>
      </c>
      <c r="D200" s="4">
        <v>385.1</v>
      </c>
    </row>
    <row r="201" spans="1:4" x14ac:dyDescent="0.35">
      <c r="A201" s="1" t="s">
        <v>6</v>
      </c>
      <c r="B201" s="4">
        <v>13.24</v>
      </c>
      <c r="C201" s="4">
        <v>9.49</v>
      </c>
      <c r="D201" s="4">
        <v>385.1</v>
      </c>
    </row>
    <row r="202" spans="1:4" x14ac:dyDescent="0.35">
      <c r="A202" s="1" t="s">
        <v>6</v>
      </c>
      <c r="B202" s="4">
        <v>13.18</v>
      </c>
      <c r="C202" s="4">
        <v>9.34</v>
      </c>
      <c r="D202" s="4">
        <v>385.1</v>
      </c>
    </row>
    <row r="203" spans="1:4" x14ac:dyDescent="0.35">
      <c r="A203" s="1" t="s">
        <v>6</v>
      </c>
      <c r="B203" s="4">
        <v>13.12</v>
      </c>
      <c r="C203" s="4">
        <v>9.24</v>
      </c>
      <c r="D203" s="4">
        <v>384.8</v>
      </c>
    </row>
    <row r="204" spans="1:4" x14ac:dyDescent="0.35">
      <c r="A204" s="1" t="s">
        <v>6</v>
      </c>
      <c r="B204" s="4">
        <v>13.08</v>
      </c>
      <c r="C204" s="4">
        <v>9.23</v>
      </c>
      <c r="D204" s="4">
        <v>384.4</v>
      </c>
    </row>
    <row r="205" spans="1:4" x14ac:dyDescent="0.35">
      <c r="A205" s="1" t="s">
        <v>6</v>
      </c>
      <c r="B205" s="4">
        <v>13.04</v>
      </c>
      <c r="C205" s="4">
        <v>9.35</v>
      </c>
      <c r="D205" s="4">
        <v>383.2</v>
      </c>
    </row>
    <row r="206" spans="1:4" x14ac:dyDescent="0.35">
      <c r="A206" s="1" t="s">
        <v>6</v>
      </c>
      <c r="B206" s="4">
        <v>13</v>
      </c>
      <c r="C206" s="4">
        <v>9.43</v>
      </c>
      <c r="D206" s="4">
        <v>382.8</v>
      </c>
    </row>
    <row r="207" spans="1:4" x14ac:dyDescent="0.35">
      <c r="A207" s="1" t="s">
        <v>6</v>
      </c>
      <c r="B207" s="4">
        <v>12.94</v>
      </c>
      <c r="C207" s="4">
        <v>9.2899999999999991</v>
      </c>
      <c r="D207" s="4">
        <v>382.5</v>
      </c>
    </row>
    <row r="208" spans="1:4" x14ac:dyDescent="0.35">
      <c r="A208" s="1" t="s">
        <v>6</v>
      </c>
      <c r="B208" s="4">
        <v>12.9</v>
      </c>
      <c r="C208" s="4">
        <v>9.3000000000000007</v>
      </c>
      <c r="D208" s="4">
        <v>382.1</v>
      </c>
    </row>
    <row r="209" spans="1:4" x14ac:dyDescent="0.35">
      <c r="A209" s="1" t="s">
        <v>6</v>
      </c>
      <c r="B209" s="4">
        <v>12.84</v>
      </c>
      <c r="C209" s="4">
        <v>9.4</v>
      </c>
      <c r="D209" s="4">
        <v>380.9</v>
      </c>
    </row>
    <row r="210" spans="1:4" x14ac:dyDescent="0.35">
      <c r="A210" s="1" t="s">
        <v>6</v>
      </c>
      <c r="B210" s="4">
        <v>12.82</v>
      </c>
      <c r="C210" s="4">
        <v>9.6199999999999992</v>
      </c>
      <c r="D210" s="4">
        <v>381.3</v>
      </c>
    </row>
    <row r="211" spans="1:4" x14ac:dyDescent="0.35">
      <c r="A211" s="1" t="s">
        <v>6</v>
      </c>
      <c r="B211" s="4">
        <v>12.8</v>
      </c>
      <c r="C211" s="4">
        <v>9.92</v>
      </c>
      <c r="D211" s="4">
        <v>380.1</v>
      </c>
    </row>
    <row r="212" spans="1:4" x14ac:dyDescent="0.35">
      <c r="A212" s="1" t="s">
        <v>6</v>
      </c>
      <c r="B212" s="4">
        <v>12.8</v>
      </c>
      <c r="C212" s="4">
        <v>10.19</v>
      </c>
      <c r="D212" s="4">
        <v>379.7</v>
      </c>
    </row>
    <row r="213" spans="1:4" x14ac:dyDescent="0.35">
      <c r="A213" s="1" t="s">
        <v>6</v>
      </c>
      <c r="B213" s="4">
        <v>12.88</v>
      </c>
      <c r="C213" s="4">
        <v>10.63</v>
      </c>
      <c r="D213" s="4">
        <v>380.9</v>
      </c>
    </row>
    <row r="214" spans="1:4" x14ac:dyDescent="0.35">
      <c r="A214" s="1" t="s">
        <v>6</v>
      </c>
      <c r="B214" s="4">
        <v>12.96</v>
      </c>
      <c r="C214" s="4">
        <v>10.89</v>
      </c>
      <c r="D214" s="4">
        <v>381.6</v>
      </c>
    </row>
    <row r="215" spans="1:4" x14ac:dyDescent="0.35">
      <c r="A215" s="1" t="s">
        <v>6</v>
      </c>
      <c r="B215" s="4">
        <v>13.08</v>
      </c>
      <c r="C215" s="4">
        <v>11.17</v>
      </c>
      <c r="D215" s="4">
        <v>382.4</v>
      </c>
    </row>
    <row r="216" spans="1:4" x14ac:dyDescent="0.35">
      <c r="A216" s="1" t="s">
        <v>6</v>
      </c>
      <c r="B216" s="4">
        <v>13.16</v>
      </c>
      <c r="C216" s="4">
        <v>11.44</v>
      </c>
      <c r="D216" s="4">
        <v>383.2</v>
      </c>
    </row>
    <row r="217" spans="1:4" x14ac:dyDescent="0.35">
      <c r="A217" s="1" t="s">
        <v>6</v>
      </c>
      <c r="B217" s="4">
        <v>13.2</v>
      </c>
      <c r="C217" s="4">
        <v>11.76</v>
      </c>
      <c r="D217" s="4">
        <v>385.5</v>
      </c>
    </row>
    <row r="218" spans="1:4" x14ac:dyDescent="0.35">
      <c r="A218" s="1" t="s">
        <v>6</v>
      </c>
      <c r="B218" s="4">
        <v>13.3</v>
      </c>
      <c r="C218" s="4">
        <v>12.13</v>
      </c>
      <c r="D218" s="4">
        <v>385.9</v>
      </c>
    </row>
    <row r="219" spans="1:4" x14ac:dyDescent="0.35">
      <c r="A219" s="1" t="s">
        <v>6</v>
      </c>
      <c r="B219" s="4">
        <v>13.46</v>
      </c>
      <c r="C219" s="4">
        <v>12.21</v>
      </c>
      <c r="D219" s="4">
        <v>386.6</v>
      </c>
    </row>
    <row r="220" spans="1:4" x14ac:dyDescent="0.35">
      <c r="A220" s="1" t="s">
        <v>6</v>
      </c>
      <c r="B220" s="4">
        <v>13.58</v>
      </c>
      <c r="C220" s="4">
        <v>13.41</v>
      </c>
      <c r="D220" s="4">
        <v>387.8</v>
      </c>
    </row>
    <row r="221" spans="1:4" x14ac:dyDescent="0.35">
      <c r="A221" s="1" t="s">
        <v>6</v>
      </c>
      <c r="B221" s="4">
        <v>13.72</v>
      </c>
      <c r="C221" s="4">
        <v>14.78</v>
      </c>
      <c r="D221" s="4">
        <v>388.2</v>
      </c>
    </row>
    <row r="222" spans="1:4" x14ac:dyDescent="0.35">
      <c r="A222" s="1" t="s">
        <v>6</v>
      </c>
      <c r="B222" s="4">
        <v>13.82</v>
      </c>
      <c r="C222" s="4">
        <v>12.64</v>
      </c>
      <c r="D222" s="4">
        <v>388.9</v>
      </c>
    </row>
    <row r="223" spans="1:4" x14ac:dyDescent="0.35">
      <c r="A223" s="1" t="s">
        <v>6</v>
      </c>
      <c r="B223" s="4">
        <v>13.96</v>
      </c>
      <c r="C223" s="4">
        <v>16.14</v>
      </c>
      <c r="D223" s="4">
        <v>390.1</v>
      </c>
    </row>
    <row r="224" spans="1:4" x14ac:dyDescent="0.35">
      <c r="A224" s="1" t="s">
        <v>6</v>
      </c>
      <c r="B224" s="2"/>
      <c r="C224" s="2"/>
      <c r="D224" s="4">
        <v>390.4</v>
      </c>
    </row>
    <row r="225" spans="1:4" x14ac:dyDescent="0.35">
      <c r="A225" s="1" t="s">
        <v>6</v>
      </c>
      <c r="B225" s="2"/>
      <c r="C225" s="2"/>
      <c r="D225" s="4">
        <v>390.4</v>
      </c>
    </row>
    <row r="226" spans="1:4" x14ac:dyDescent="0.35">
      <c r="A226" s="1" t="s">
        <v>6</v>
      </c>
      <c r="B226" s="2"/>
      <c r="C226" s="2"/>
      <c r="D226" s="4">
        <v>390</v>
      </c>
    </row>
    <row r="227" spans="1:4" x14ac:dyDescent="0.35">
      <c r="A227" s="1" t="s">
        <v>6</v>
      </c>
      <c r="B227" s="2"/>
      <c r="C227" s="2"/>
      <c r="D227" s="4">
        <v>389.6</v>
      </c>
    </row>
    <row r="228" spans="1:4" x14ac:dyDescent="0.35">
      <c r="A228" s="1" t="s">
        <v>6</v>
      </c>
      <c r="B228" s="4">
        <v>14.08</v>
      </c>
      <c r="C228" s="4">
        <v>17.11</v>
      </c>
      <c r="D228" s="4">
        <v>390</v>
      </c>
    </row>
    <row r="229" spans="1:4" x14ac:dyDescent="0.35">
      <c r="A229" s="1" t="s">
        <v>6</v>
      </c>
      <c r="B229" s="4">
        <v>14.04</v>
      </c>
      <c r="C229" s="4">
        <v>15.63</v>
      </c>
      <c r="D229" s="4">
        <v>389.2</v>
      </c>
    </row>
    <row r="230" spans="1:4" x14ac:dyDescent="0.35">
      <c r="A230" s="1" t="s">
        <v>6</v>
      </c>
      <c r="B230" s="4">
        <v>13.9</v>
      </c>
      <c r="C230" s="4">
        <v>13.17</v>
      </c>
      <c r="D230" s="4">
        <v>382.9</v>
      </c>
    </row>
    <row r="231" spans="1:4" x14ac:dyDescent="0.35">
      <c r="A231" s="1" t="s">
        <v>6</v>
      </c>
      <c r="B231" s="4">
        <v>13.8</v>
      </c>
      <c r="C231" s="4">
        <v>12.09</v>
      </c>
      <c r="D231" s="4">
        <v>384.5</v>
      </c>
    </row>
    <row r="232" spans="1:4" x14ac:dyDescent="0.35">
      <c r="A232" s="1" t="s">
        <v>6</v>
      </c>
      <c r="B232" s="4">
        <v>13.74</v>
      </c>
      <c r="C232" s="4">
        <v>11.39</v>
      </c>
      <c r="D232" s="4">
        <v>386.9</v>
      </c>
    </row>
    <row r="233" spans="1:4" x14ac:dyDescent="0.35">
      <c r="A233" s="1" t="s">
        <v>6</v>
      </c>
      <c r="B233" s="4">
        <v>13.72</v>
      </c>
      <c r="C233" s="4">
        <v>11.14</v>
      </c>
      <c r="D233" s="4">
        <v>387.3</v>
      </c>
    </row>
    <row r="234" spans="1:4" x14ac:dyDescent="0.35">
      <c r="A234" s="1" t="s">
        <v>6</v>
      </c>
      <c r="B234" s="4">
        <v>13.72</v>
      </c>
      <c r="C234" s="4">
        <v>10.94</v>
      </c>
      <c r="D234" s="4">
        <v>392.1</v>
      </c>
    </row>
    <row r="235" spans="1:4" x14ac:dyDescent="0.35">
      <c r="A235" s="1" t="s">
        <v>6</v>
      </c>
      <c r="B235" s="4">
        <v>13.68</v>
      </c>
      <c r="C235" s="4">
        <v>10.7</v>
      </c>
      <c r="D235" s="4">
        <v>392.1</v>
      </c>
    </row>
    <row r="236" spans="1:4" x14ac:dyDescent="0.35">
      <c r="A236" s="1" t="s">
        <v>6</v>
      </c>
      <c r="B236" s="4">
        <v>13.64</v>
      </c>
      <c r="C236" s="4">
        <v>10.57</v>
      </c>
      <c r="D236" s="4">
        <v>392.5</v>
      </c>
    </row>
    <row r="237" spans="1:4" x14ac:dyDescent="0.35">
      <c r="A237" s="1" t="s">
        <v>6</v>
      </c>
      <c r="B237" s="4">
        <v>13.64</v>
      </c>
      <c r="C237" s="4">
        <v>10.8</v>
      </c>
      <c r="D237" s="4">
        <v>392.5</v>
      </c>
    </row>
    <row r="238" spans="1:4" x14ac:dyDescent="0.35">
      <c r="A238" s="1" t="s">
        <v>6</v>
      </c>
      <c r="B238" s="4">
        <v>13.62</v>
      </c>
      <c r="C238" s="4">
        <v>10.68</v>
      </c>
      <c r="D238" s="4">
        <v>393</v>
      </c>
    </row>
    <row r="239" spans="1:4" x14ac:dyDescent="0.35">
      <c r="A239" s="1" t="s">
        <v>6</v>
      </c>
      <c r="B239" s="4">
        <v>13.58</v>
      </c>
      <c r="C239" s="4">
        <v>10.83</v>
      </c>
      <c r="D239" s="4">
        <v>392.2</v>
      </c>
    </row>
    <row r="240" spans="1:4" x14ac:dyDescent="0.35">
      <c r="A240" s="1" t="s">
        <v>6</v>
      </c>
      <c r="B240" s="4">
        <v>13.56</v>
      </c>
      <c r="C240" s="4">
        <v>10.89</v>
      </c>
      <c r="D240" s="4">
        <v>391.8</v>
      </c>
    </row>
    <row r="241" spans="1:4" x14ac:dyDescent="0.35">
      <c r="A241" s="1" t="s">
        <v>6</v>
      </c>
      <c r="B241" s="4">
        <v>13.54</v>
      </c>
      <c r="C241" s="4">
        <v>10.8</v>
      </c>
      <c r="D241" s="4">
        <v>391.8</v>
      </c>
    </row>
    <row r="242" spans="1:4" x14ac:dyDescent="0.35">
      <c r="A242" s="1" t="s">
        <v>6</v>
      </c>
      <c r="B242" s="4">
        <v>13.5</v>
      </c>
      <c r="C242" s="4">
        <v>10.58</v>
      </c>
      <c r="D242" s="4">
        <v>392.2</v>
      </c>
    </row>
    <row r="243" spans="1:4" x14ac:dyDescent="0.35">
      <c r="A243" s="1" t="s">
        <v>6</v>
      </c>
      <c r="B243" s="4">
        <v>13.42</v>
      </c>
      <c r="C243" s="4">
        <v>10.43</v>
      </c>
      <c r="D243" s="4">
        <v>393</v>
      </c>
    </row>
    <row r="244" spans="1:4" x14ac:dyDescent="0.35">
      <c r="A244" s="1" t="s">
        <v>6</v>
      </c>
      <c r="B244" s="4">
        <v>13.36</v>
      </c>
      <c r="C244" s="4">
        <v>10.23</v>
      </c>
      <c r="D244" s="4">
        <v>394.7</v>
      </c>
    </row>
    <row r="245" spans="1:4" x14ac:dyDescent="0.35">
      <c r="A245" s="1" t="s">
        <v>6</v>
      </c>
      <c r="B245" s="4">
        <v>13.32</v>
      </c>
      <c r="C245" s="4">
        <v>10.18</v>
      </c>
      <c r="D245" s="4">
        <v>394.7</v>
      </c>
    </row>
    <row r="246" spans="1:4" x14ac:dyDescent="0.35">
      <c r="A246" s="1" t="s">
        <v>6</v>
      </c>
      <c r="B246" s="4">
        <v>13.28</v>
      </c>
      <c r="C246" s="4">
        <v>10.18</v>
      </c>
      <c r="D246" s="4">
        <v>394.3</v>
      </c>
    </row>
    <row r="247" spans="1:4" x14ac:dyDescent="0.35">
      <c r="A247" s="1" t="s">
        <v>6</v>
      </c>
      <c r="B247" s="4">
        <v>13.26</v>
      </c>
      <c r="C247" s="4">
        <v>10.19</v>
      </c>
      <c r="D247" s="4">
        <v>394.7</v>
      </c>
    </row>
    <row r="248" spans="1:4" x14ac:dyDescent="0.35">
      <c r="A248" s="1" t="s">
        <v>6</v>
      </c>
      <c r="B248" s="4">
        <v>13.22</v>
      </c>
      <c r="C248" s="4">
        <v>10.15</v>
      </c>
      <c r="D248" s="4">
        <v>394.3</v>
      </c>
    </row>
    <row r="249" spans="1:4" x14ac:dyDescent="0.35">
      <c r="A249" s="1" t="s">
        <v>6</v>
      </c>
      <c r="B249" s="4">
        <v>13.14</v>
      </c>
      <c r="C249" s="4">
        <v>9.9</v>
      </c>
      <c r="D249" s="4">
        <v>396.3</v>
      </c>
    </row>
    <row r="250" spans="1:4" x14ac:dyDescent="0.35">
      <c r="A250" s="1" t="s">
        <v>6</v>
      </c>
      <c r="B250" s="4">
        <v>13.1</v>
      </c>
      <c r="C250" s="4">
        <v>9.82</v>
      </c>
      <c r="D250" s="4">
        <v>396.4</v>
      </c>
    </row>
    <row r="251" spans="1:4" x14ac:dyDescent="0.35">
      <c r="A251" s="1" t="s">
        <v>6</v>
      </c>
      <c r="B251" s="4">
        <v>13.06</v>
      </c>
      <c r="C251" s="4">
        <v>9.82</v>
      </c>
      <c r="D251" s="4">
        <v>395.6</v>
      </c>
    </row>
    <row r="252" spans="1:4" x14ac:dyDescent="0.35">
      <c r="A252" s="1" t="s">
        <v>6</v>
      </c>
      <c r="B252" s="4">
        <v>13</v>
      </c>
      <c r="C252" s="4">
        <v>9.64</v>
      </c>
      <c r="D252" s="4">
        <v>396.8</v>
      </c>
    </row>
    <row r="253" spans="1:4" x14ac:dyDescent="0.35">
      <c r="A253" s="1" t="s">
        <v>6</v>
      </c>
      <c r="B253" s="4">
        <v>12.94</v>
      </c>
      <c r="C253" s="4">
        <v>9.44</v>
      </c>
      <c r="D253" s="4">
        <v>397.6</v>
      </c>
    </row>
    <row r="254" spans="1:4" x14ac:dyDescent="0.35">
      <c r="A254" s="1" t="s">
        <v>6</v>
      </c>
      <c r="B254" s="4">
        <v>12.92</v>
      </c>
      <c r="C254" s="4">
        <v>9.3800000000000008</v>
      </c>
      <c r="D254" s="4">
        <v>397.2</v>
      </c>
    </row>
    <row r="255" spans="1:4" x14ac:dyDescent="0.35">
      <c r="A255" s="1" t="s">
        <v>6</v>
      </c>
      <c r="B255" s="4">
        <v>12.86</v>
      </c>
      <c r="C255" s="4">
        <v>9.25</v>
      </c>
      <c r="D255" s="4">
        <v>397.3</v>
      </c>
    </row>
    <row r="256" spans="1:4" x14ac:dyDescent="0.35">
      <c r="A256" s="1" t="s">
        <v>6</v>
      </c>
      <c r="B256" s="4">
        <v>12.8</v>
      </c>
      <c r="C256" s="4">
        <v>9.14</v>
      </c>
      <c r="D256" s="4">
        <v>397.3</v>
      </c>
    </row>
    <row r="257" spans="1:4" x14ac:dyDescent="0.35">
      <c r="A257" s="1" t="s">
        <v>6</v>
      </c>
      <c r="B257" s="4">
        <v>12.8</v>
      </c>
      <c r="C257" s="4">
        <v>9.09</v>
      </c>
      <c r="D257" s="4">
        <v>397.3</v>
      </c>
    </row>
    <row r="258" spans="1:4" x14ac:dyDescent="0.35">
      <c r="A258" s="1" t="s">
        <v>6</v>
      </c>
      <c r="B258" s="4">
        <v>12.8</v>
      </c>
      <c r="C258" s="4">
        <v>9.4700000000000006</v>
      </c>
      <c r="D258" s="4">
        <v>395.7</v>
      </c>
    </row>
    <row r="259" spans="1:4" x14ac:dyDescent="0.35">
      <c r="A259" s="1" t="s">
        <v>6</v>
      </c>
      <c r="B259" s="4">
        <v>12.84</v>
      </c>
      <c r="C259" s="4">
        <v>9.89</v>
      </c>
      <c r="D259" s="4">
        <v>395.3</v>
      </c>
    </row>
    <row r="260" spans="1:4" x14ac:dyDescent="0.35">
      <c r="A260" s="1" t="s">
        <v>6</v>
      </c>
      <c r="B260" s="4">
        <v>12.86</v>
      </c>
      <c r="C260" s="4">
        <v>10.220000000000001</v>
      </c>
      <c r="D260" s="4">
        <v>394.9</v>
      </c>
    </row>
    <row r="261" spans="1:4" x14ac:dyDescent="0.35">
      <c r="A261" s="1" t="s">
        <v>6</v>
      </c>
      <c r="B261" s="4">
        <v>12.9</v>
      </c>
      <c r="C261" s="4">
        <v>11.03</v>
      </c>
      <c r="D261" s="4">
        <v>394.9</v>
      </c>
    </row>
    <row r="262" spans="1:4" x14ac:dyDescent="0.35">
      <c r="A262" s="1" t="s">
        <v>6</v>
      </c>
      <c r="B262" s="4">
        <v>12.92</v>
      </c>
      <c r="C262" s="4">
        <v>11.38</v>
      </c>
      <c r="D262" s="4">
        <v>394.8</v>
      </c>
    </row>
    <row r="263" spans="1:4" x14ac:dyDescent="0.35">
      <c r="A263" s="1" t="s">
        <v>6</v>
      </c>
      <c r="B263" s="4">
        <v>12.96</v>
      </c>
      <c r="C263" s="4">
        <v>10.83</v>
      </c>
      <c r="D263" s="4">
        <v>395.6</v>
      </c>
    </row>
    <row r="264" spans="1:4" x14ac:dyDescent="0.35">
      <c r="A264" s="1" t="s">
        <v>6</v>
      </c>
      <c r="B264" s="4">
        <v>13.12</v>
      </c>
      <c r="C264" s="4">
        <v>12.44</v>
      </c>
      <c r="D264" s="4">
        <v>398.4</v>
      </c>
    </row>
    <row r="265" spans="1:4" x14ac:dyDescent="0.35">
      <c r="A265" s="1" t="s">
        <v>6</v>
      </c>
      <c r="B265" s="4">
        <v>13.16</v>
      </c>
      <c r="C265" s="4">
        <v>12.39</v>
      </c>
      <c r="D265" s="4">
        <v>397.5</v>
      </c>
    </row>
    <row r="266" spans="1:4" x14ac:dyDescent="0.35">
      <c r="A266" s="1" t="s">
        <v>6</v>
      </c>
      <c r="B266" s="4">
        <v>13.32</v>
      </c>
      <c r="C266" s="4">
        <v>12.48</v>
      </c>
      <c r="D266" s="4">
        <v>398.7</v>
      </c>
    </row>
    <row r="267" spans="1:4" x14ac:dyDescent="0.35">
      <c r="A267" s="1" t="s">
        <v>6</v>
      </c>
      <c r="B267" s="4">
        <v>13.5</v>
      </c>
      <c r="C267" s="4">
        <v>12.48</v>
      </c>
      <c r="D267" s="4">
        <v>399</v>
      </c>
    </row>
    <row r="268" spans="1:4" x14ac:dyDescent="0.35">
      <c r="A268" s="1" t="s">
        <v>6</v>
      </c>
      <c r="B268" s="4">
        <v>13.32</v>
      </c>
      <c r="C268" s="4">
        <v>12.83</v>
      </c>
      <c r="D268" s="4">
        <v>399.1</v>
      </c>
    </row>
    <row r="269" spans="1:4" x14ac:dyDescent="0.35">
      <c r="A269" s="1" t="s">
        <v>6</v>
      </c>
      <c r="B269" s="4">
        <v>13.38</v>
      </c>
      <c r="C269" s="4">
        <v>12.92</v>
      </c>
      <c r="D269" s="4">
        <v>396.3</v>
      </c>
    </row>
    <row r="270" spans="1:4" x14ac:dyDescent="0.35">
      <c r="A270" s="1" t="s">
        <v>6</v>
      </c>
      <c r="B270" s="4">
        <v>13.34</v>
      </c>
      <c r="C270" s="4">
        <v>12.63</v>
      </c>
      <c r="D270" s="4">
        <v>387.9</v>
      </c>
    </row>
    <row r="271" spans="1:4" x14ac:dyDescent="0.35">
      <c r="A271" s="1" t="s">
        <v>6</v>
      </c>
      <c r="B271" s="4">
        <v>13.72</v>
      </c>
      <c r="C271" s="4">
        <v>14.41</v>
      </c>
      <c r="D271" s="4">
        <v>392.1</v>
      </c>
    </row>
    <row r="272" spans="1:4" x14ac:dyDescent="0.35">
      <c r="A272" s="1" t="s">
        <v>6</v>
      </c>
      <c r="B272" s="4">
        <v>13.88</v>
      </c>
      <c r="C272" s="4">
        <v>14.41</v>
      </c>
      <c r="D272" s="4">
        <v>397.3</v>
      </c>
    </row>
    <row r="273" spans="1:4" x14ac:dyDescent="0.35">
      <c r="A273" s="1" t="s">
        <v>6</v>
      </c>
      <c r="B273" s="4">
        <v>13.74</v>
      </c>
      <c r="C273" s="4">
        <v>14.62</v>
      </c>
      <c r="D273" s="4">
        <v>399</v>
      </c>
    </row>
    <row r="274" spans="1:4" x14ac:dyDescent="0.35">
      <c r="A274" s="1" t="s">
        <v>6</v>
      </c>
      <c r="B274" s="4">
        <v>13.58</v>
      </c>
      <c r="C274" s="4">
        <v>12.98</v>
      </c>
      <c r="D274" s="4">
        <v>398.6</v>
      </c>
    </row>
    <row r="275" spans="1:4" x14ac:dyDescent="0.35">
      <c r="A275" s="1" t="s">
        <v>6</v>
      </c>
      <c r="B275" s="4">
        <v>13.68</v>
      </c>
      <c r="C275" s="4">
        <v>14.88</v>
      </c>
      <c r="D275" s="4">
        <v>396.5</v>
      </c>
    </row>
    <row r="276" spans="1:4" x14ac:dyDescent="0.35">
      <c r="A276" s="1" t="s">
        <v>6</v>
      </c>
      <c r="B276" s="4">
        <v>13.58</v>
      </c>
      <c r="C276" s="4">
        <v>13.07</v>
      </c>
      <c r="D276" s="4">
        <v>388.6</v>
      </c>
    </row>
    <row r="277" spans="1:4" x14ac:dyDescent="0.35">
      <c r="A277" s="1" t="s">
        <v>6</v>
      </c>
      <c r="B277" s="4">
        <v>13.58</v>
      </c>
      <c r="C277" s="4">
        <v>12.52</v>
      </c>
      <c r="D277" s="4">
        <v>393.4</v>
      </c>
    </row>
    <row r="278" spans="1:4" x14ac:dyDescent="0.35">
      <c r="A278" s="1" t="s">
        <v>6</v>
      </c>
      <c r="B278" s="4">
        <v>13.6</v>
      </c>
      <c r="C278" s="4">
        <v>12.54</v>
      </c>
      <c r="D278" s="4">
        <v>344.8</v>
      </c>
    </row>
    <row r="279" spans="1:4" x14ac:dyDescent="0.35">
      <c r="A279" s="1" t="s">
        <v>6</v>
      </c>
      <c r="B279" s="4">
        <v>13.6</v>
      </c>
      <c r="C279" s="4">
        <v>12.16</v>
      </c>
      <c r="D279" s="4">
        <v>386.2</v>
      </c>
    </row>
    <row r="280" spans="1:4" x14ac:dyDescent="0.35">
      <c r="A280" s="1" t="s">
        <v>6</v>
      </c>
      <c r="B280" s="4">
        <v>13.62</v>
      </c>
      <c r="C280" s="4">
        <v>11.86</v>
      </c>
      <c r="D280" s="4">
        <v>375</v>
      </c>
    </row>
    <row r="281" spans="1:4" x14ac:dyDescent="0.35">
      <c r="A281" s="1" t="s">
        <v>6</v>
      </c>
      <c r="B281" s="4">
        <v>13.62</v>
      </c>
      <c r="C281" s="4">
        <v>11.58</v>
      </c>
      <c r="D281" s="4">
        <v>396.1</v>
      </c>
    </row>
    <row r="282" spans="1:4" x14ac:dyDescent="0.35">
      <c r="A282" s="1" t="s">
        <v>6</v>
      </c>
      <c r="B282" s="4">
        <v>13.62</v>
      </c>
      <c r="C282" s="4">
        <v>11.36</v>
      </c>
      <c r="D282" s="4">
        <v>396.5</v>
      </c>
    </row>
    <row r="283" spans="1:4" x14ac:dyDescent="0.35">
      <c r="A283" s="1" t="s">
        <v>6</v>
      </c>
      <c r="B283" s="4">
        <v>13.66</v>
      </c>
      <c r="C283" s="4">
        <v>11.33</v>
      </c>
      <c r="D283" s="4">
        <v>396.1</v>
      </c>
    </row>
    <row r="284" spans="1:4" x14ac:dyDescent="0.35">
      <c r="A284" s="1" t="s">
        <v>6</v>
      </c>
      <c r="B284" s="4">
        <v>13.64</v>
      </c>
      <c r="C284" s="4">
        <v>11.34</v>
      </c>
      <c r="D284" s="4">
        <v>396.9</v>
      </c>
    </row>
    <row r="285" spans="1:4" x14ac:dyDescent="0.35">
      <c r="A285" s="1" t="s">
        <v>6</v>
      </c>
      <c r="B285" s="4">
        <v>13.62</v>
      </c>
      <c r="C285" s="4">
        <v>11.34</v>
      </c>
      <c r="D285" s="4">
        <v>391.7</v>
      </c>
    </row>
    <row r="286" spans="1:4" x14ac:dyDescent="0.35">
      <c r="A286" s="1" t="s">
        <v>6</v>
      </c>
      <c r="B286" s="4">
        <v>13.6</v>
      </c>
      <c r="C286" s="4">
        <v>11.26</v>
      </c>
      <c r="D286" s="4">
        <v>397.7</v>
      </c>
    </row>
    <row r="287" spans="1:4" x14ac:dyDescent="0.35">
      <c r="A287" s="1" t="s">
        <v>6</v>
      </c>
      <c r="B287" s="4">
        <v>13.58</v>
      </c>
      <c r="C287" s="4">
        <v>11.22</v>
      </c>
      <c r="D287" s="4">
        <v>397.4</v>
      </c>
    </row>
    <row r="288" spans="1:4" x14ac:dyDescent="0.35">
      <c r="A288" s="1" t="s">
        <v>6</v>
      </c>
      <c r="B288" s="4">
        <v>13.54</v>
      </c>
      <c r="C288" s="4">
        <v>11.09</v>
      </c>
      <c r="D288" s="4">
        <v>397.4</v>
      </c>
    </row>
    <row r="289" spans="1:4" x14ac:dyDescent="0.35">
      <c r="A289" s="1" t="s">
        <v>6</v>
      </c>
      <c r="B289" s="4">
        <v>13.5</v>
      </c>
      <c r="C289" s="4">
        <v>10.98</v>
      </c>
      <c r="D289" s="4">
        <v>392.6</v>
      </c>
    </row>
  </sheetData>
  <mergeCells count="1">
    <mergeCell ref="J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BCE2-D1E1-4C28-BAED-CDE2EB9F2549}">
  <dimension ref="A1:I5"/>
  <sheetViews>
    <sheetView workbookViewId="0">
      <selection activeCell="I6" sqref="I6"/>
    </sheetView>
  </sheetViews>
  <sheetFormatPr defaultRowHeight="14.5" x14ac:dyDescent="0.35"/>
  <cols>
    <col min="1" max="2" width="11.7265625" bestFit="1" customWidth="1"/>
    <col min="3" max="3" width="11.7265625" customWidth="1"/>
    <col min="5" max="6" width="11.08984375" bestFit="1" customWidth="1"/>
  </cols>
  <sheetData>
    <row r="1" spans="1:9" x14ac:dyDescent="0.35">
      <c r="A1" s="5" t="s">
        <v>15</v>
      </c>
      <c r="B1" s="5"/>
      <c r="C1" s="5"/>
      <c r="D1" s="5"/>
      <c r="E1" s="5"/>
      <c r="F1" s="5"/>
      <c r="G1" s="5"/>
    </row>
    <row r="2" spans="1:9" x14ac:dyDescent="0.35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4</v>
      </c>
      <c r="G2" t="s">
        <v>10</v>
      </c>
      <c r="H2" t="s">
        <v>11</v>
      </c>
      <c r="I2" t="s">
        <v>16</v>
      </c>
    </row>
    <row r="3" spans="1:9" x14ac:dyDescent="0.35">
      <c r="A3" t="s">
        <v>1</v>
      </c>
      <c r="B3">
        <f>AVERAGE('Water quality raw data'!B2:B49)</f>
        <v>12.836458333333338</v>
      </c>
      <c r="C3">
        <f>STDEV('Water quality raw data'!B2:B49)</f>
        <v>0.33308033395150832</v>
      </c>
      <c r="D3">
        <f>AVERAGE('Water quality raw data'!C2:C49)</f>
        <v>12.302708333333333</v>
      </c>
      <c r="E3">
        <f>STDEV('Water quality raw data'!C2:C49)</f>
        <v>1.7641292705845932</v>
      </c>
      <c r="F3">
        <f>AVERAGE('Water quality raw data'!D2:D49)</f>
        <v>319.13333333333338</v>
      </c>
      <c r="G3">
        <f>STDEV('Water quality raw data'!D2:D49)</f>
        <v>3.0317703088581327</v>
      </c>
      <c r="H3">
        <f>AVERAGE('Water quality raw data'!G2:G4)</f>
        <v>8.4433333333333334</v>
      </c>
      <c r="I3">
        <f>STDEV('Water quality raw data'!G2:G4)</f>
        <v>6.6583281184793536E-2</v>
      </c>
    </row>
    <row r="4" spans="1:9" x14ac:dyDescent="0.35">
      <c r="A4" t="s">
        <v>5</v>
      </c>
      <c r="B4">
        <f>AVERAGE('Water quality raw data'!B50:B193)</f>
        <v>13.038402777777783</v>
      </c>
      <c r="C4">
        <f>STDEV('Water quality raw data'!B50:B193)</f>
        <v>0.3725712269527387</v>
      </c>
      <c r="D4">
        <f>AVERAGE('Water quality raw data'!C50:C193)</f>
        <v>12.076791044776121</v>
      </c>
      <c r="E4">
        <f>STDEV('Water quality raw data'!C50:C193)</f>
        <v>2.8312404892359591</v>
      </c>
      <c r="F4">
        <f>AVERAGE('Water quality raw data'!D50:D193)</f>
        <v>372.79375000000005</v>
      </c>
      <c r="G4">
        <f>STDEV('Water quality raw data'!D50:D193)</f>
        <v>26.469634849312595</v>
      </c>
      <c r="H4">
        <f>AVERAGE('Water quality raw data'!G5:G8)</f>
        <v>8.4491666666666667</v>
      </c>
      <c r="I4">
        <f>STDEV('Water quality raw data'!G5:G8)</f>
        <v>0.18547985814577778</v>
      </c>
    </row>
    <row r="5" spans="1:9" x14ac:dyDescent="0.35">
      <c r="A5" t="s">
        <v>6</v>
      </c>
      <c r="B5">
        <f>AVERAGE('Water quality raw data'!B194:B290)</f>
        <v>13.351739130434774</v>
      </c>
      <c r="C5">
        <f>STDEV('Water quality raw data'!B194:B290)</f>
        <v>0.33666956015906324</v>
      </c>
      <c r="D5">
        <f>AVERAGE('Water quality raw data'!C194:C290)</f>
        <v>11.221086956521741</v>
      </c>
      <c r="E5">
        <f>STDEV('Water quality raw data'!C194:C290)</f>
        <v>1.6967949467323831</v>
      </c>
      <c r="F5">
        <f>AVERAGE('Water quality raw data'!D194:D290)</f>
        <v>390.21458333333317</v>
      </c>
      <c r="G5">
        <f>STDEV('Water quality raw data'!D194:D290)</f>
        <v>7.476235742483845</v>
      </c>
      <c r="H5">
        <f>AVERAGE('Water quality raw data'!G9:G12)</f>
        <v>8.1900000000000013</v>
      </c>
      <c r="I5">
        <f>STDEV('Water quality raw data'!G9:G12)</f>
        <v>0.3123507050783832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 raw data</vt:lpstr>
      <vt:lpstr>Average water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Emilie</cp:lastModifiedBy>
  <dcterms:created xsi:type="dcterms:W3CDTF">2023-07-31T23:54:42Z</dcterms:created>
  <dcterms:modified xsi:type="dcterms:W3CDTF">2023-08-01T10:52:55Z</dcterms:modified>
</cp:coreProperties>
</file>