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sitos" sheetId="1" r:id="rId4"/>
    <sheet state="visible" name="Especificación requisito" sheetId="2" r:id="rId5"/>
    <sheet state="visible" name="Validar requisito" sheetId="3" r:id="rId6"/>
  </sheets>
  <definedNames>
    <definedName hidden="1" localSheetId="1" name="_xlnm._FilterDatabase">'Especificación requisito'!$A$2:$J$34</definedName>
    <definedName hidden="1" localSheetId="0" name="_xlnm._FilterDatabase">Requisitos!$A$4:$K$42</definedName>
  </definedNames>
  <calcPr/>
</workbook>
</file>

<file path=xl/sharedStrings.xml><?xml version="1.0" encoding="utf-8"?>
<sst xmlns="http://schemas.openxmlformats.org/spreadsheetml/2006/main" count="888" uniqueCount="245">
  <si>
    <t>Requisito</t>
  </si>
  <si>
    <t>Atómico</t>
  </si>
  <si>
    <t>Correcto</t>
  </si>
  <si>
    <t>No ambiguo</t>
  </si>
  <si>
    <t>Completo</t>
  </si>
  <si>
    <t>ID</t>
  </si>
  <si>
    <t>REQUISITOS PROYECTO PETFRIEND</t>
  </si>
  <si>
    <t>Consistente</t>
  </si>
  <si>
    <t>Importancia</t>
  </si>
  <si>
    <t>Verificable</t>
  </si>
  <si>
    <t>Nº Requisito</t>
  </si>
  <si>
    <t>Modificable</t>
  </si>
  <si>
    <t>Trazable</t>
  </si>
  <si>
    <t>Especificación y restricciones</t>
  </si>
  <si>
    <t>Asociados a versión</t>
  </si>
  <si>
    <t>Origen requisito</t>
  </si>
  <si>
    <t>No redundante</t>
  </si>
  <si>
    <t>Tipo</t>
  </si>
  <si>
    <t>Preciso</t>
  </si>
  <si>
    <t>Caso de uso asociado</t>
  </si>
  <si>
    <t>Aprobado</t>
  </si>
  <si>
    <t>Prioridad</t>
  </si>
  <si>
    <t>Estado</t>
  </si>
  <si>
    <t>Aspecto de aceptación</t>
  </si>
  <si>
    <t>Versión</t>
  </si>
  <si>
    <t>Tipo de requisito</t>
  </si>
  <si>
    <t>Especificación del Requisito</t>
  </si>
  <si>
    <t>Descripción</t>
  </si>
  <si>
    <t>Razón</t>
  </si>
  <si>
    <t>Autor</t>
  </si>
  <si>
    <t>Módulo Asociado</t>
  </si>
  <si>
    <t>Criterio de Medición</t>
  </si>
  <si>
    <t>Fecha</t>
  </si>
  <si>
    <t>SI</t>
  </si>
  <si>
    <t>R1</t>
  </si>
  <si>
    <t>Funcional</t>
  </si>
  <si>
    <t>El sistema debe permitir a los administradores borrar publicaciones.</t>
  </si>
  <si>
    <t>El sistema permitirá al rol Administrador borrar publicaciones. Los criterios para borrar una publicación son: -Contenido Inapropiado.-Información falsa u obsoleta. -Contenido ofensivo.  -Expresiones de odio.  -Racismo</t>
  </si>
  <si>
    <t>Es necesario para mantener la información apropiada y actualizada. Generando un ambiente amigable para los usuarios.</t>
  </si>
  <si>
    <t>Decisión del equipo</t>
  </si>
  <si>
    <t>Petfriend</t>
  </si>
  <si>
    <t>Media</t>
  </si>
  <si>
    <t>Borrar publicación</t>
  </si>
  <si>
    <t>Se medirá dando al rol administrador la opción de eliminar una publicación por medio de un botón que solo el podrá ver.</t>
  </si>
  <si>
    <t>En proceso</t>
  </si>
  <si>
    <t>R2</t>
  </si>
  <si>
    <t>El sistema debe permitir a los administradores borrar las cuentas de los usuarios.</t>
  </si>
  <si>
    <t>Debe cumplir los criterios de aceptación de la seccion "Validar requisito"</t>
  </si>
  <si>
    <t>El sistema permitirá al rol Administrador borrar cuentas de usuario. Los criterios para borrar una cuenta son: -Contenido Inapropiado.-Información falsa. -Imágenes sensibles o inapropiadas. -Completa más de 3 reportes en menos de un mes. -Nombre Ofensivo. -Expresiones de odio.  -Racismo</t>
  </si>
  <si>
    <t>Se contempló este requisito dado que se quiere confiabilidad y respeto. Esta confiabilidad genera seguridad en los usuarios, y el respeto hacen un ambiente amigable para el usuario.</t>
  </si>
  <si>
    <t>Borrar cuenta.</t>
  </si>
  <si>
    <t>Se medirá dando al rol administrador la opción de eliminar una cuenta de usuario por medio de un botón que solo el podrá ver.</t>
  </si>
  <si>
    <t>R3</t>
  </si>
  <si>
    <t>El sistema debe permitir a los administradores verificar los reportes de los usuarios.</t>
  </si>
  <si>
    <t>Después de un reporte por parte de un usuario, el sistema notificara a los administradores para verificar el reporte según los criterios descritos en los requisitos R1 y R2.</t>
  </si>
  <si>
    <t>Este requisito permite contemplar si un reporte es veridico, antes de tomar las medidas correctivas.</t>
  </si>
  <si>
    <t>Verificar Reporte</t>
  </si>
  <si>
    <t>Se medirá permitiendo al administrador ver la publicación o cuenta para confirmar el reporte.</t>
  </si>
  <si>
    <t>R4</t>
  </si>
  <si>
    <t>El sistema debe permitir a las personas naturales calificar entidades.</t>
  </si>
  <si>
    <t>El sistema permitirá calificar las entidades después de que se hayan puesto en contacto con estas.</t>
  </si>
  <si>
    <t>Con el fin de que los usuarios sientan confiabilidad en las distintas entidades a partir de la calificación de cada una. Y el hecho de que solo se pueda calificar después de haberse puesto en contacto disminuye el sesgo en las calificaciones.</t>
  </si>
  <si>
    <t>Calificar entidades</t>
  </si>
  <si>
    <t>Se evalua mediante el botón que le aparecerá al usuario después de su comunicación con la entidad.</t>
  </si>
  <si>
    <t>R5</t>
  </si>
  <si>
    <t>El sistema debe permitir a las personas naturales y refugios reportar publicaciones de otros usuarios.</t>
  </si>
  <si>
    <t>El sistema permitirá reportar publicaciones, permitiendo escoger el tipo de abuso (criterios), para que este reporte sea enviado para su revisión al administrador.</t>
  </si>
  <si>
    <t>Acerca al usuario con el sistema, y permite mostrar su inconformidad. Esto genera una percepción positiva del usuario con el sistema. Y reduce el contenido inapropiado en el sistema.</t>
  </si>
  <si>
    <t>Reportar publicación</t>
  </si>
  <si>
    <t>Cada publicación tiene un botón de reporte que al ser presionado despliega un formulario corto (a lo sumo 3 campos de llenado) de reporte.</t>
  </si>
  <si>
    <t>R6</t>
  </si>
  <si>
    <t>El sistema debe permitir a los usuarios reportar a otros usuarios.</t>
  </si>
  <si>
    <t>El sistema permitirá reportar usuarios, permitiendo escoger el tipo de abuso (criterios), para que este reporte sea enviado para su revisión al administrador.</t>
  </si>
  <si>
    <t>Ayuda a controlar el contenido ofensivo o inadecuado en el sistema, que genera una mala experiencia para los usuarios.Además la participación de los usuarios calificando genera una percepción positiva acerca del sistema.</t>
  </si>
  <si>
    <t>Reportar usuario</t>
  </si>
  <si>
    <t>Botón de reporte en el perfil de cada usuario que al ser presionado despliega un formulario corto(a lo sumo 3 campos de llenado) de reporte.</t>
  </si>
  <si>
    <t>R7</t>
  </si>
  <si>
    <t>El sistema debe permitir a las personas naturales donar dinero.</t>
  </si>
  <si>
    <t>El sistema debe permitir donar, permitiendo escoger el monto de la donación (min. $1000).</t>
  </si>
  <si>
    <t>Ayuda a mantener el sistema económicamente.</t>
  </si>
  <si>
    <t>Baja</t>
  </si>
  <si>
    <t xml:space="preserve"> Donar dinero</t>
  </si>
  <si>
    <t>Botón de donación que al ser presionado despliega un formulario corto (a lo sumo 3 campos de llenado).</t>
  </si>
  <si>
    <t>R8</t>
  </si>
  <si>
    <t>El sistema debe permitir a las personas naturales contactar al dueño de una publicación.</t>
  </si>
  <si>
    <t>El sistema debe permitir contactar al dueño de una publicación por medio de un chat.</t>
  </si>
  <si>
    <t>Permite un acercamiento para cualquier inquietud.</t>
  </si>
  <si>
    <t>Alta</t>
  </si>
  <si>
    <t>Contactar</t>
  </si>
  <si>
    <t>Despliegue de chat después de dar click en el botón contactar. Permitiendo enviar mensajes.</t>
  </si>
  <si>
    <t>R9</t>
  </si>
  <si>
    <t>El sistema debe permitir a los usuarios eliminar sus publicaciones.</t>
  </si>
  <si>
    <t>El sistema debe permitir que los usuarios eliminen sus publicaciones, esas publicaciones sean eliminadas completamente del sistema(no hay forma de recuperarla después de eliminada).</t>
  </si>
  <si>
    <t>Permite que la información de las publicaciones esté al día y sea confiable. Es decir que disminuyan el número de publicaciones desactualizadas.</t>
  </si>
  <si>
    <t>Modificar publicacion</t>
  </si>
  <si>
    <t>Botón para eliminar una publicación.</t>
  </si>
  <si>
    <t>R10</t>
  </si>
  <si>
    <t>El sistema debe permitir a los usuarios modificar la información en sus publicaciones.</t>
  </si>
  <si>
    <t>El sistema debe permitir modificar la información de una publicación por parte de su creador, es decir, un usuario solo puede modificar las publicaciones que el ha publicado, sin permiso de modificar cualquier otra.</t>
  </si>
  <si>
    <t>Este requisito se contempló ya que la información puede variar y este requisito permite actualizar la información, por lo que genera confiabilidad en la información.</t>
  </si>
  <si>
    <t>Botón para modificar una publicación.</t>
  </si>
  <si>
    <t>R11</t>
  </si>
  <si>
    <t>El sistema debe permitir a las personas naturales buscar animales encontrados.</t>
  </si>
  <si>
    <t>El sistema debe permitir a los usuarios buscar animales encontrados, es decir, las publicaciones realizadas por personas que han encontrado animales, ya sea en la calle, parques, vías, etc.</t>
  </si>
  <si>
    <t>Este requisito permite que los usuarios que perdieron su animal lo puedan encontrar. Lo que facilita el reencuentro entre el animal y el usuario.</t>
  </si>
  <si>
    <t>Buscar animal encontrado</t>
  </si>
  <si>
    <t>Pantalla en la que se pueden filtrar publicaciones de animales encontrados.</t>
  </si>
  <si>
    <t>R12</t>
  </si>
  <si>
    <t>El sistema debe permitir a las personas naturales buscar animales perdidos.</t>
  </si>
  <si>
    <t>El sistema debe permitir a los usuarios buscar animales perdidos, es decir, las publicaciones realizadas por personas que han perdidos animales, ya sea en la calle, parques, vías, etc.</t>
  </si>
  <si>
    <t>Este requisito permite que los usuarios que están buscando su animal perdido puedan ser buscados y encontrados por el usuario que encontró su animal.</t>
  </si>
  <si>
    <t>Buscar animal perdido</t>
  </si>
  <si>
    <t>Pantalla en la que se pueden filtrar publicaciones de animales perdidos.</t>
  </si>
  <si>
    <t>R13</t>
  </si>
  <si>
    <t>El sistema debe permitir a las personas naturales buscar animales en adopción.</t>
  </si>
  <si>
    <t>El sistema debe permitir a los usuarios buscar animales en adopción, es decir, las publicaciones realizadas por usuarios que están dando animales en adopción, ya sea perro,gato, canario, hamster, etc.</t>
  </si>
  <si>
    <t>Se contempló ya que permite que los usuarios puedan buscar animales en adopción, y pueden filtrar la información de estos bajo ciertos criterios: -Raza -Tipo(Gato,Perro,Pajaro,Conejo,etc) -Edad -Localización -Esterilizado</t>
  </si>
  <si>
    <t>Buscar animal en adopción</t>
  </si>
  <si>
    <t>Pantalla en la que se pueden filtrar publicaciones de animales en adopción.</t>
  </si>
  <si>
    <t>R14</t>
  </si>
  <si>
    <t>El sistema debe permitir a las personas naturales publicar animales encontrados.</t>
  </si>
  <si>
    <t xml:space="preserve">El sistema debe permitir a los usuarios (persona natural) publicar los animales que hayan encontrado, y que creen tiene un hogar (Tiene un collar, pañoleta, u objeto que podría inducir a que el animal tiene un hogar). </t>
  </si>
  <si>
    <t>Se contempló este requisito ya que si una persona natural encuentra un animal del cual tiene cierto indicio de que pertenece a un hogar, podría ayudar publicandolo para que su dueño lo pueda encontrar.</t>
  </si>
  <si>
    <t>Publicar animal encontrado</t>
  </si>
  <si>
    <t>Botón de publicar, al darle click se despliega el formulario de publicar, en el que se debe seleccionar animal encontrado.</t>
  </si>
  <si>
    <t>R15</t>
  </si>
  <si>
    <t>El sistema debe permitir a las personas naturales publicar animales perdidos.</t>
  </si>
  <si>
    <t>El sistema debe permitir a los usuarios (persona natural) publicar los animales que hayan perdido. Este requisito permite que los usuarios aumenten la probabilidad de encontrar su animal, publicandolo en la página.</t>
  </si>
  <si>
    <t>Se contempló este requisito ya que los usuarios (persona natural), tendrían una forma de encontrar sus animales, ya que si alguien lo vió podría ponerse en contacto con estos.</t>
  </si>
  <si>
    <t>Publicar animal perdido</t>
  </si>
  <si>
    <t>Botón de publicar, al darle click se despliega el formulario de publicar, en el que se debe seleccionar animal perdido.</t>
  </si>
  <si>
    <t>R16</t>
  </si>
  <si>
    <t>El sistema debe permitir a las personas naturales y refugios publicar animales en adopción.</t>
  </si>
  <si>
    <t>El sistema debe permitir a los usuarios (persona natural y refugio) publicar animales. Este requisito permite que estos usuarios aumenten la probabilidad de encontrar un dueño para el animal.</t>
  </si>
  <si>
    <t>Se contempló ya que permite que los animales puedan ser encontrados fácilmente y aumenta su probabilidad de ser adoptados.</t>
  </si>
  <si>
    <t>Publicar animal</t>
  </si>
  <si>
    <t>Botón de publicar, al darle click se despliega el formulario de publicar, en el que se debe seleccionar animal en adopción.</t>
  </si>
  <si>
    <t>Septiembre 29/19</t>
  </si>
  <si>
    <t>R17</t>
  </si>
  <si>
    <t>El sistema debe permitir a los usuarios eliminar sus cuentas.</t>
  </si>
  <si>
    <t>El sistema elimina la cuenta de la base de datos,  por lo que el usuario no podrá entrar hasta que vuelva a crear una cuenta. Y todas las publicaciones asociadas a esta cuenta quedan eliminadas.</t>
  </si>
  <si>
    <t>Se contempló la posibilidad de un usuario por eliminar su cuenta completamente del sistema. Dando la confianza de que sus datos serán borrados, incluyendo sus publicaciones y exceptuando sus mensajes. Es decir que los mensajes que envió quedarán guardados en el chat del receptor.</t>
  </si>
  <si>
    <t>Camilo Muñoz</t>
  </si>
  <si>
    <t>Eliminar cuenta</t>
  </si>
  <si>
    <t>Botón de eliminar cuenta., al dar click se despliega una confirmación de la acción a realizar.</t>
  </si>
  <si>
    <t>R18</t>
  </si>
  <si>
    <t>El sistema debe permitir a los usuarios modificar la información de su perfil.</t>
  </si>
  <si>
    <t>El sistema debe permitir que los usuarios puedan modificar la información que suministraron al crear la cuenta incluyendo la foto de perfil.</t>
  </si>
  <si>
    <t>Se contempló ya que la información de un usuario podría variar, por lo que este requisito permite actualizar los datos.</t>
  </si>
  <si>
    <t>Actualizar datos.</t>
  </si>
  <si>
    <t>Al dar click en el usuario, y posterior a esto dar click en modificar, se despliega un formulario que puede ser actualizado.</t>
  </si>
  <si>
    <t>R19</t>
  </si>
  <si>
    <t>El sistema debe permitir a los usuarios acceder a su cuenta</t>
  </si>
  <si>
    <t>El sistema permite a los usuarios acceder a su cuenta, es decir, deben colocar su usuario y contraseña, que les permite el acceso al sistema. En caso de que no coincida se mostrará el error 401(credenciales invalidas de autenticación).</t>
  </si>
  <si>
    <t>Se contempló para que los usuarios puedan acceder al sistema y tengan los privilegios del usuario al que se registraron.</t>
  </si>
  <si>
    <t>Camilo Muñoz y Brayan García</t>
  </si>
  <si>
    <t>Iniciar sesión</t>
  </si>
  <si>
    <t>Al dar click en iniciar sesión se despliega la pantalla de inicio de sesión con su respectivo formulario.</t>
  </si>
  <si>
    <t>R20</t>
  </si>
  <si>
    <t>El sistema debe permitir a los usuarios cerrar sesión</t>
  </si>
  <si>
    <t>El sistema cierra la sesión del usuario. Llevandolo a la pantalla principal, y sin permisos de acceder a ningún link dentro de la página hasta que vuelva a iniciar sesión.</t>
  </si>
  <si>
    <t>Se contempló porque un usuario no siempre estará en su computador, y su cuenta quedaría abierta. Este requisito genera seguridad en los usuarios.</t>
  </si>
  <si>
    <t>Cerrar sesión</t>
  </si>
  <si>
    <t>Al dar click en cerrar sesión se desvinculará la sesión, es decir, queda sin permisos, y no puede acceder a nada más.</t>
  </si>
  <si>
    <t>R21</t>
  </si>
  <si>
    <t>El sistema debe permitir a los usuarios registrarse como una entidad</t>
  </si>
  <si>
    <t>El sistema despliega un formulario para registrar entidades.</t>
  </si>
  <si>
    <t>Se contempló este requisito porque es necesario tener una cuenta para poder acceder a ciertos permisos(publicar su información, buscar animales, publicar información de productos,etc) que permiten el uso del sistema.</t>
  </si>
  <si>
    <t>Registrar entidad</t>
  </si>
  <si>
    <t>Al dar click en la página principal en el botón registrarse, que desplegará el formulario, y al seleccionar entidad cambiará el formulario.</t>
  </si>
  <si>
    <t>R22</t>
  </si>
  <si>
    <t>El sistema debe permitir a los usuarios registrarse como una persona (persona natural)</t>
  </si>
  <si>
    <t>El sistema debe permitir registrar a las personas, para esto despliega un formulario para registrar personas(persona natural).</t>
  </si>
  <si>
    <t>Se contempló este requisito porque es necesario tener una cuenta para poder acceder a ciertos permisos(publicar animales en adopción, publicar animales que han sido encontrados, publicar animales perdidos, buscar animales, etc) que permiten el uso del sistema.</t>
  </si>
  <si>
    <t>Registrar persona</t>
  </si>
  <si>
    <t>Al dar click en la página principal en el botón registrarse, que desplegará el formulario.</t>
  </si>
  <si>
    <t>R23</t>
  </si>
  <si>
    <t>No funcional</t>
  </si>
  <si>
    <t xml:space="preserve">El sistema debe tener una interfaz gráfica con un número máximo de 4 clicks en la ruta hacia una funcionalidad. </t>
  </si>
  <si>
    <t>El sistema tiene una interfaz gráfica de fácil uso, que permite al usuario aplicar a una funcionalidad en un número menor a 4  clicks.</t>
  </si>
  <si>
    <t>Se contempló porque con este requisito es posible medir la facilidad de uso del sistema.</t>
  </si>
  <si>
    <t>No aplica</t>
  </si>
  <si>
    <t>Se evaluará mediante la cantidad de clicks que permitan al usuario realizar una funcionalidad.</t>
  </si>
  <si>
    <t>R24</t>
  </si>
  <si>
    <t>El sistema debe poder ser usado sin ninguna capacitación por parte de los clientes.</t>
  </si>
  <si>
    <t>El sistema permite el uso de la aplicación web sin ningún tipo de conocimiento previo, el usuario puede entender fácilmente el funcionamiento.</t>
  </si>
  <si>
    <t>Se contempló debido a la necesidad que tiene el usuario de entender las funcionalidades básicas de la aplicación de una forma sencilla y sin necesidad de un manual y/o capacitación.</t>
  </si>
  <si>
    <t>Se evaluará mediante la percepción de entendimiento del usuario con respecto a la funcionalidad.</t>
  </si>
  <si>
    <t>R25</t>
  </si>
  <si>
    <t xml:space="preserve">El sistema debe tener un tiempo de respuesta menor a cinco segundos en todas sus solicitudes. </t>
  </si>
  <si>
    <t>El sistema debe responder al usuario cada una de sus solicitudes en un tiempo máximo de cinco segundos, de lo contrario se cancelará la transacción. En este requisito el sistema hace referencia al servidor, ya que la velocidad de respuesta depende del internet de cada usuario, y del navegador que esté usando.</t>
  </si>
  <si>
    <t>Se contempló debido a la necesidad de los usuarios de tener respuestas rápidamente, y la inconformidad que genera esperar.</t>
  </si>
  <si>
    <t xml:space="preserve">Se evaluará mediante el tiempo de respuesta de cualquier solicitud </t>
  </si>
  <si>
    <t>R26</t>
  </si>
  <si>
    <t xml:space="preserve">El sistema debe notificarle al usuario cualquier solicitud que haya cancelado el sistema. </t>
  </si>
  <si>
    <t>El sistema debe notificar al usuario si la solicitud que realizó fue cancelada y el motivo por el que se canceló.</t>
  </si>
  <si>
    <t xml:space="preserve">Se contempló con el fin de que el usuario no envié más solicitudes y se le de a conocer el motivo de la cancelación (tiempo de espera superado, fallo en la conexión, denegación de servicios). </t>
  </si>
  <si>
    <t>Se evaluará mediante la correcta notificación de todos los inconvenientes presentados.</t>
  </si>
  <si>
    <t>R27</t>
  </si>
  <si>
    <t>El sistema debe actualizar los datos en un tiempo máximo de 5 segundos.</t>
  </si>
  <si>
    <t>El sistema debe actualizar la base de datos después de que un usuario se registre, haga una publicación, modifique su perfil o una publicación, y envíe o reciba un mensaje. Cualquiera de las anteriores en menos de 5 segundos.</t>
  </si>
  <si>
    <t>Los usuarios deben tener acceso a la información más reciente.</t>
  </si>
  <si>
    <t>Realizando un conjunto de pruebas mensuales en las que se evalua el tiempo que tarda en actualizarse la base de datos.</t>
  </si>
  <si>
    <t>R28</t>
  </si>
  <si>
    <t xml:space="preserve">El sistema debe funcionar en distintos navegadores. </t>
  </si>
  <si>
    <t>El sistema debe funcionar en los navegadores Google Chrome, Mozilla Firefox y Opera.</t>
  </si>
  <si>
    <t>Se quiere ofrecer al usuario distintos navegadores en los que el sistema debe funcionar igual.</t>
  </si>
  <si>
    <t>Brayan García</t>
  </si>
  <si>
    <t>Se evaluará mediante la percepción de los usuarios de la interfaz y funcionalidad en los diferentes navegadores.</t>
  </si>
  <si>
    <t>R29</t>
  </si>
  <si>
    <t xml:space="preserve">El sistema debe utilizar recursos con licencias libres y/o gratis. </t>
  </si>
  <si>
    <t>El sistema utiliza recursos que sean de libre uso.</t>
  </si>
  <si>
    <t>No infringir las leyes de derechos de autor.</t>
  </si>
  <si>
    <t>Se evaluará antes de la implementación revisando las politicas de cada herramienta, con el fin de no infringir la norma de derechos de autor.</t>
  </si>
  <si>
    <t>R30</t>
  </si>
  <si>
    <t>El sistema debe estar disponible un 99% del tiempo.</t>
  </si>
  <si>
    <t>El sistema debe estar disponible como mínimo el 99% del tiempo, por lo que nuestro servidor debe cumplir este requisito.</t>
  </si>
  <si>
    <t>Garantizar la disponibilidad del sistema, esto con el fin de que los usuarios puedan acceder la mayoría del tiempo (361 días del año) al sistema.</t>
  </si>
  <si>
    <t>No Aplica</t>
  </si>
  <si>
    <t>R31</t>
  </si>
  <si>
    <t>El sistema se encarga de encriptar las contraseñas de los usuarios.</t>
  </si>
  <si>
    <t xml:space="preserve">El sistema encripta todas las contraseñas que sean registradas en el sistema. </t>
  </si>
  <si>
    <t>Genera seguridad para el usuario. Y no es posible leer la información si hubiese un acceso no autorizado.</t>
  </si>
  <si>
    <t>R32</t>
  </si>
  <si>
    <t xml:space="preserve">La base de datos debe permitir la consulta de datos a partir de una llave </t>
  </si>
  <si>
    <t>La base de datos diferencia cada objeto que posee los mismos atributos con llaves que permiten garantizar la unicidad de los mismos.</t>
  </si>
  <si>
    <t>Garantizar que un objeto sea único dentro de un conjunto de datos.</t>
  </si>
  <si>
    <t>R33</t>
  </si>
  <si>
    <t>El sistema debe permitir al menos 232 transacciones concurrentes.</t>
  </si>
  <si>
    <t>El sistema debe permitir al menos 232 transacciones concurrentes, es decir,  la base de datos debe permitir este número de transacciones.</t>
  </si>
  <si>
    <t>Evita saturar el sistema y permite un buen rendimiento del servidor.</t>
  </si>
  <si>
    <t>Midiendo el servidor con pruebas.</t>
  </si>
  <si>
    <t>R34</t>
  </si>
  <si>
    <t>El sistema debe permitir acceder a cada sección solo a los roles autorizados.</t>
  </si>
  <si>
    <t>El sistema permite el acceso unicamente a los roles autorizados, y a los que no son autorizados se les da el error 403(sin permiso de acceso).</t>
  </si>
  <si>
    <t>Aumenta la seguridad del sistema. Ya que evita el acceso a cosas no autorizadas.</t>
  </si>
  <si>
    <t>Todos los casos de uso</t>
  </si>
  <si>
    <t>Al mostrar el mensaje de acceso denegado. Y las pantallas que se muestran para cada usuario.</t>
  </si>
  <si>
    <t>R35</t>
  </si>
  <si>
    <t>El sistema debe implementar patrones de diseño.</t>
  </si>
  <si>
    <t>El sistema implementa patrones de diseño.</t>
  </si>
  <si>
    <t>Se contempló ya que uno de los requisitos para el desarrollo de este proyecto es implementar dos patrones.</t>
  </si>
  <si>
    <t>R36</t>
  </si>
  <si>
    <t>R37</t>
  </si>
  <si>
    <t>R38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</si>
</sst>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yy"/>
  </numFmts>
  <fonts count="11">
    <font>
      <sz val="10.0"/>
      <color rgb="FF000000"/>
      <name val="Arial"/>
    </font>
    <font>
      <sz val="14.0"/>
      <color theme="1"/>
      <name val="Arial"/>
    </font>
    <font>
      <color theme="1"/>
      <name val="Calibri"/>
    </font>
    <font>
      <sz val="14.0"/>
      <color rgb="FF000000"/>
      <name val="Arial"/>
    </font>
    <font>
      <b/>
      <sz val="12.0"/>
      <color theme="1"/>
      <name val="Calibri"/>
    </font>
    <font>
      <b/>
      <sz val="14.0"/>
      <color theme="1"/>
      <name val="Calibri"/>
    </font>
    <font>
      <b/>
      <sz val="12.0"/>
      <color theme="1"/>
      <name val="Arial"/>
    </font>
    <font>
      <sz val="14.0"/>
      <color theme="1"/>
      <name val="Calibri"/>
    </font>
    <font>
      <sz val="10.0"/>
      <color theme="1"/>
      <name val="Arial"/>
    </font>
    <font>
      <sz val="11.0"/>
      <color rgb="FF000000"/>
      <name val="Inconsolata"/>
    </font>
    <font>
      <sz val="12.0"/>
      <color rgb="FF000000"/>
      <name val="Calibri"/>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5">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right style="thick">
        <color rgb="FF000000"/>
      </right>
      <top style="thick">
        <color rgb="FF000000"/>
      </top>
      <bottom style="thick">
        <color rgb="FF000000"/>
      </bottom>
    </border>
    <border>
      <left style="thin">
        <color rgb="FF000000"/>
      </left>
      <right style="thick">
        <color rgb="FF000000"/>
      </right>
      <top style="thick">
        <color rgb="FF000000"/>
      </top>
    </border>
    <border>
      <left style="thick">
        <color rgb="FF000000"/>
      </left>
      <right style="thin">
        <color rgb="FF000000"/>
      </right>
      <bottom style="thin">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n">
        <color rgb="FF000000"/>
      </right>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1" numFmtId="0" xfId="0" applyAlignment="1" applyBorder="1" applyFont="1">
      <alignment shrinkToFit="0" vertical="center" wrapText="1"/>
    </xf>
    <xf borderId="0" fillId="0" fontId="2" numFmtId="0" xfId="0" applyAlignment="1" applyFont="1">
      <alignment horizontal="center"/>
    </xf>
    <xf borderId="2" fillId="0" fontId="3" numFmtId="0" xfId="0" applyAlignment="1" applyBorder="1" applyFont="1">
      <alignment shrinkToFit="0" vertical="center" wrapText="1"/>
    </xf>
    <xf borderId="3" fillId="0" fontId="4" numFmtId="0" xfId="0" applyAlignment="1" applyBorder="1" applyFont="1">
      <alignment horizontal="center"/>
    </xf>
    <xf borderId="0" fillId="0" fontId="5" numFmtId="0" xfId="0" applyAlignment="1" applyFont="1">
      <alignment horizontal="center" readingOrder="0"/>
    </xf>
    <xf borderId="4" fillId="0" fontId="4" numFmtId="0" xfId="0" applyAlignment="1" applyBorder="1" applyFont="1">
      <alignment horizontal="center"/>
    </xf>
    <xf borderId="3" fillId="2" fontId="6" numFmtId="0" xfId="0" applyAlignment="1" applyBorder="1" applyFill="1" applyFont="1">
      <alignment shrinkToFit="0" wrapText="1"/>
    </xf>
    <xf borderId="5" fillId="0" fontId="7" numFmtId="0" xfId="0" applyAlignment="1" applyBorder="1" applyFont="1">
      <alignment shrinkToFit="0" vertical="center" wrapText="1"/>
    </xf>
    <xf borderId="4" fillId="2" fontId="6" numFmtId="0" xfId="0" applyAlignment="1" applyBorder="1" applyFont="1">
      <alignment horizontal="center" shrinkToFit="0" wrapText="1"/>
    </xf>
    <xf borderId="6" fillId="0" fontId="4" numFmtId="0" xfId="0" applyAlignment="1" applyBorder="1" applyFont="1">
      <alignment horizontal="center"/>
    </xf>
    <xf borderId="7" fillId="0" fontId="2" numFmtId="0" xfId="0" applyAlignment="1" applyBorder="1" applyFont="1">
      <alignment shrinkToFit="0" wrapText="1"/>
    </xf>
    <xf borderId="6" fillId="2" fontId="6" numFmtId="0" xfId="0" applyAlignment="1" applyBorder="1" applyFont="1">
      <alignment horizontal="center" shrinkToFit="0" wrapText="1"/>
    </xf>
    <xf borderId="8" fillId="0" fontId="2" numFmtId="0" xfId="0" applyAlignment="1" applyBorder="1" applyFont="1">
      <alignment shrinkToFit="0" vertical="center" wrapText="1"/>
    </xf>
    <xf borderId="9" fillId="0" fontId="8" numFmtId="0" xfId="0" applyAlignment="1" applyBorder="1" applyFont="1">
      <alignment horizontal="center" readingOrder="0" shrinkToFit="0" vertical="center" wrapText="1"/>
    </xf>
    <xf borderId="10" fillId="0" fontId="2" numFmtId="0" xfId="0" applyAlignment="1" applyBorder="1" applyFont="1">
      <alignment shrinkToFit="0" vertical="center" wrapText="1"/>
    </xf>
    <xf borderId="9" fillId="0" fontId="0" numFmtId="0" xfId="0" applyAlignment="1" applyBorder="1" applyFont="1">
      <alignment horizontal="center" readingOrder="0" shrinkToFit="0" vertical="center" wrapText="1"/>
    </xf>
    <xf borderId="9" fillId="0" fontId="8" numFmtId="0" xfId="0" applyAlignment="1" applyBorder="1" applyFont="1">
      <alignment shrinkToFit="0" wrapText="1"/>
    </xf>
    <xf borderId="9" fillId="0" fontId="8" numFmtId="164" xfId="0" applyAlignment="1" applyBorder="1" applyFont="1" applyNumberFormat="1">
      <alignment horizontal="center" readingOrder="0" shrinkToFit="0" vertical="center" wrapText="1"/>
    </xf>
    <xf borderId="10" fillId="0" fontId="2" numFmtId="0" xfId="0" applyAlignment="1" applyBorder="1" applyFont="1">
      <alignment readingOrder="0" shrinkToFit="0" vertical="center" wrapText="1"/>
    </xf>
    <xf borderId="11" fillId="0" fontId="8" numFmtId="0" xfId="0" applyAlignment="1" applyBorder="1" applyFont="1">
      <alignment shrinkToFit="0" wrapText="1"/>
    </xf>
    <xf borderId="12" fillId="0" fontId="2" numFmtId="0" xfId="0" applyAlignment="1" applyBorder="1" applyFont="1">
      <alignment readingOrder="0" shrinkToFit="0" vertical="center" wrapText="1"/>
    </xf>
    <xf borderId="11" fillId="0" fontId="0" numFmtId="0" xfId="0" applyAlignment="1" applyBorder="1" applyFont="1">
      <alignment shrinkToFit="0" wrapText="1"/>
    </xf>
    <xf borderId="13" fillId="0" fontId="2" numFmtId="0" xfId="0" applyAlignment="1" applyBorder="1" applyFont="1">
      <alignment shrinkToFit="0" vertical="center" wrapText="1"/>
    </xf>
    <xf borderId="9" fillId="0" fontId="2" numFmtId="0" xfId="0" applyAlignment="1" applyBorder="1" applyFont="1">
      <alignment shrinkToFit="0" vertical="center" wrapText="1"/>
    </xf>
    <xf borderId="14" fillId="0" fontId="8" numFmtId="0" xfId="0" applyAlignment="1" applyBorder="1" applyFont="1">
      <alignment shrinkToFit="0" wrapText="1"/>
    </xf>
    <xf borderId="0" fillId="3" fontId="9" numFmtId="0" xfId="0" applyFill="1" applyFont="1"/>
    <xf borderId="13" fillId="0" fontId="2" numFmtId="0" xfId="0" applyAlignment="1" applyBorder="1" applyFont="1">
      <alignment shrinkToFit="0" wrapText="1"/>
    </xf>
    <xf borderId="0" fillId="0" fontId="2" numFmtId="0" xfId="0" applyAlignment="1" applyFont="1">
      <alignment readingOrder="0"/>
    </xf>
    <xf borderId="9" fillId="0" fontId="8" numFmtId="0" xfId="0" applyAlignment="1" applyBorder="1" applyFont="1">
      <alignment horizontal="center" shrinkToFit="0" vertical="center" wrapText="1"/>
    </xf>
    <xf borderId="0" fillId="0" fontId="8" numFmtId="0" xfId="0" applyAlignment="1" applyFont="1">
      <alignment horizontal="center" readingOrder="0" shrinkToFit="0" vertical="center" wrapText="1"/>
    </xf>
    <xf borderId="9" fillId="0" fontId="8" numFmtId="164" xfId="0" applyAlignment="1" applyBorder="1" applyFont="1" applyNumberFormat="1">
      <alignment horizontal="center" shrinkToFit="0" vertical="center" wrapText="1"/>
    </xf>
    <xf borderId="9" fillId="0" fontId="8" numFmtId="0" xfId="0" applyAlignment="1" applyBorder="1" applyFont="1">
      <alignment horizontal="center" shrinkToFit="0" vertical="center" wrapText="1"/>
    </xf>
    <xf borderId="9" fillId="0" fontId="8" numFmtId="0" xfId="0" applyAlignment="1" applyBorder="1" applyFont="1">
      <alignment readingOrder="0" shrinkToFit="0" wrapText="1"/>
    </xf>
    <xf borderId="11" fillId="0" fontId="8" numFmtId="0" xfId="0" applyAlignment="1" applyBorder="1" applyFont="1">
      <alignment readingOrder="0" shrinkToFit="0" wrapText="1"/>
    </xf>
    <xf borderId="11" fillId="0" fontId="0" numFmtId="0" xfId="0" applyAlignment="1" applyBorder="1" applyFont="1">
      <alignment readingOrder="0" shrinkToFit="0" wrapText="1"/>
    </xf>
    <xf borderId="9" fillId="0" fontId="2" numFmtId="0" xfId="0" applyAlignment="1" applyBorder="1" applyFont="1">
      <alignment shrinkToFit="0" wrapText="1"/>
    </xf>
    <xf borderId="11" fillId="0" fontId="2" numFmtId="0" xfId="0" applyAlignment="1" applyBorder="1" applyFont="1">
      <alignment shrinkToFit="0" wrapText="1"/>
    </xf>
    <xf borderId="11" fillId="0" fontId="10" numFmtId="0" xfId="0" applyAlignment="1" applyBorder="1" applyFont="1">
      <alignment shrinkToFit="0" wrapText="1"/>
    </xf>
    <xf borderId="9" fillId="0" fontId="2" numFmtId="0" xfId="0" applyBorder="1" applyFont="1"/>
    <xf borderId="14"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0.43"/>
    <col customWidth="1" min="3" max="3" width="52.0"/>
    <col customWidth="1" min="4" max="5" width="43.71"/>
    <col customWidth="1" min="6" max="6" width="14.43"/>
    <col customWidth="1" min="8" max="8" width="22.57"/>
    <col customWidth="1" min="9" max="9" width="43.86"/>
  </cols>
  <sheetData>
    <row r="1" ht="15.75" customHeight="1">
      <c r="B1" s="3"/>
    </row>
    <row r="2" ht="15.75" customHeight="1">
      <c r="B2" s="3"/>
      <c r="C2" s="6" t="s">
        <v>6</v>
      </c>
      <c r="F2" s="3"/>
      <c r="G2" s="3"/>
      <c r="H2" s="3"/>
      <c r="I2" s="3"/>
      <c r="J2" s="3"/>
      <c r="K2" s="3"/>
    </row>
    <row r="3" ht="15.75" customHeight="1">
      <c r="B3" s="3"/>
      <c r="C3" s="3"/>
      <c r="D3" s="3"/>
      <c r="E3" s="3"/>
      <c r="F3" s="3"/>
      <c r="G3" s="3"/>
      <c r="H3" s="3"/>
      <c r="I3" s="3"/>
      <c r="J3" s="3"/>
      <c r="K3" s="3"/>
    </row>
    <row r="4" ht="15.75" customHeight="1">
      <c r="A4" s="8" t="s">
        <v>10</v>
      </c>
      <c r="B4" s="10" t="s">
        <v>25</v>
      </c>
      <c r="C4" s="10" t="s">
        <v>26</v>
      </c>
      <c r="D4" s="10" t="s">
        <v>27</v>
      </c>
      <c r="E4" s="10" t="s">
        <v>28</v>
      </c>
      <c r="F4" s="10" t="s">
        <v>29</v>
      </c>
      <c r="G4" s="10" t="s">
        <v>21</v>
      </c>
      <c r="H4" s="10" t="s">
        <v>30</v>
      </c>
      <c r="I4" s="10" t="s">
        <v>31</v>
      </c>
      <c r="J4" s="10" t="s">
        <v>24</v>
      </c>
      <c r="K4" s="13" t="s">
        <v>32</v>
      </c>
    </row>
    <row r="5" ht="15.75" hidden="1" customHeight="1">
      <c r="A5" s="15" t="s">
        <v>34</v>
      </c>
      <c r="B5" s="15" t="s">
        <v>35</v>
      </c>
      <c r="C5" s="15" t="s">
        <v>36</v>
      </c>
      <c r="D5" s="17" t="s">
        <v>37</v>
      </c>
      <c r="E5" s="17" t="s">
        <v>38</v>
      </c>
      <c r="F5" s="15" t="s">
        <v>40</v>
      </c>
      <c r="G5" s="15" t="s">
        <v>41</v>
      </c>
      <c r="H5" s="15" t="s">
        <v>42</v>
      </c>
      <c r="I5" s="17" t="s">
        <v>43</v>
      </c>
      <c r="J5" s="15">
        <v>1.0</v>
      </c>
      <c r="K5" s="19">
        <v>43732.0</v>
      </c>
    </row>
    <row r="6" ht="15.75" hidden="1" customHeight="1">
      <c r="A6" s="15" t="s">
        <v>45</v>
      </c>
      <c r="B6" s="15" t="s">
        <v>35</v>
      </c>
      <c r="C6" s="15" t="s">
        <v>46</v>
      </c>
      <c r="D6" s="17" t="s">
        <v>48</v>
      </c>
      <c r="E6" s="17" t="s">
        <v>49</v>
      </c>
      <c r="F6" s="15" t="s">
        <v>40</v>
      </c>
      <c r="G6" s="15" t="s">
        <v>41</v>
      </c>
      <c r="H6" s="15" t="s">
        <v>50</v>
      </c>
      <c r="I6" s="17" t="s">
        <v>51</v>
      </c>
      <c r="J6" s="15">
        <v>1.0</v>
      </c>
      <c r="K6" s="19">
        <v>43732.0</v>
      </c>
    </row>
    <row r="7" ht="15.75" hidden="1" customHeight="1">
      <c r="A7" s="15" t="s">
        <v>52</v>
      </c>
      <c r="B7" s="15" t="s">
        <v>35</v>
      </c>
      <c r="C7" s="15" t="s">
        <v>53</v>
      </c>
      <c r="D7" s="17" t="s">
        <v>54</v>
      </c>
      <c r="E7" s="17" t="s">
        <v>55</v>
      </c>
      <c r="F7" s="15" t="s">
        <v>40</v>
      </c>
      <c r="G7" s="15" t="s">
        <v>41</v>
      </c>
      <c r="H7" s="15" t="s">
        <v>56</v>
      </c>
      <c r="I7" s="17" t="s">
        <v>57</v>
      </c>
      <c r="J7" s="15">
        <v>1.0</v>
      </c>
      <c r="K7" s="19">
        <v>43732.0</v>
      </c>
    </row>
    <row r="8" ht="15.75" hidden="1" customHeight="1">
      <c r="A8" s="15" t="s">
        <v>58</v>
      </c>
      <c r="B8" s="15" t="s">
        <v>35</v>
      </c>
      <c r="C8" s="15" t="s">
        <v>59</v>
      </c>
      <c r="D8" s="15" t="s">
        <v>60</v>
      </c>
      <c r="E8" s="15" t="s">
        <v>61</v>
      </c>
      <c r="F8" s="15" t="s">
        <v>40</v>
      </c>
      <c r="G8" s="15" t="s">
        <v>41</v>
      </c>
      <c r="H8" s="15" t="s">
        <v>62</v>
      </c>
      <c r="I8" s="15" t="s">
        <v>63</v>
      </c>
      <c r="J8" s="15">
        <v>1.0</v>
      </c>
      <c r="K8" s="19">
        <v>43732.0</v>
      </c>
    </row>
    <row r="9" ht="15.75" hidden="1" customHeight="1">
      <c r="A9" s="15" t="s">
        <v>64</v>
      </c>
      <c r="B9" s="15" t="s">
        <v>35</v>
      </c>
      <c r="C9" s="15" t="s">
        <v>65</v>
      </c>
      <c r="D9" s="15" t="s">
        <v>66</v>
      </c>
      <c r="E9" s="15" t="s">
        <v>67</v>
      </c>
      <c r="F9" s="15" t="s">
        <v>40</v>
      </c>
      <c r="G9" s="15" t="s">
        <v>41</v>
      </c>
      <c r="H9" s="15" t="s">
        <v>68</v>
      </c>
      <c r="I9" s="15" t="s">
        <v>69</v>
      </c>
      <c r="J9" s="15">
        <v>1.0</v>
      </c>
      <c r="K9" s="19">
        <v>43725.0</v>
      </c>
    </row>
    <row r="10" ht="15.75" hidden="1" customHeight="1">
      <c r="A10" s="15" t="s">
        <v>70</v>
      </c>
      <c r="B10" s="15" t="s">
        <v>35</v>
      </c>
      <c r="C10" s="15" t="s">
        <v>71</v>
      </c>
      <c r="D10" s="15" t="s">
        <v>72</v>
      </c>
      <c r="E10" s="15" t="s">
        <v>73</v>
      </c>
      <c r="F10" s="15" t="s">
        <v>40</v>
      </c>
      <c r="G10" s="15" t="s">
        <v>41</v>
      </c>
      <c r="H10" s="15" t="s">
        <v>74</v>
      </c>
      <c r="I10" s="15" t="s">
        <v>75</v>
      </c>
      <c r="J10" s="15">
        <v>1.0</v>
      </c>
      <c r="K10" s="19">
        <v>43725.0</v>
      </c>
    </row>
    <row r="11" ht="15.75" hidden="1" customHeight="1">
      <c r="A11" s="15" t="s">
        <v>76</v>
      </c>
      <c r="B11" s="15" t="s">
        <v>35</v>
      </c>
      <c r="C11" s="15" t="s">
        <v>77</v>
      </c>
      <c r="D11" s="15" t="s">
        <v>78</v>
      </c>
      <c r="E11" s="15" t="s">
        <v>79</v>
      </c>
      <c r="F11" s="15" t="s">
        <v>40</v>
      </c>
      <c r="G11" s="15" t="s">
        <v>80</v>
      </c>
      <c r="H11" s="15" t="s">
        <v>81</v>
      </c>
      <c r="I11" s="15" t="s">
        <v>82</v>
      </c>
      <c r="J11" s="15">
        <v>1.0</v>
      </c>
      <c r="K11" s="19">
        <v>43725.0</v>
      </c>
    </row>
    <row r="12" ht="15.75" hidden="1" customHeight="1">
      <c r="A12" s="15" t="s">
        <v>83</v>
      </c>
      <c r="B12" s="15" t="s">
        <v>35</v>
      </c>
      <c r="C12" s="15" t="s">
        <v>84</v>
      </c>
      <c r="D12" s="15" t="s">
        <v>85</v>
      </c>
      <c r="E12" s="15" t="s">
        <v>86</v>
      </c>
      <c r="F12" s="15" t="s">
        <v>40</v>
      </c>
      <c r="G12" s="15" t="s">
        <v>87</v>
      </c>
      <c r="H12" s="15" t="s">
        <v>88</v>
      </c>
      <c r="I12" s="15" t="s">
        <v>89</v>
      </c>
      <c r="J12" s="15">
        <v>1.0</v>
      </c>
      <c r="K12" s="19">
        <v>43732.0</v>
      </c>
    </row>
    <row r="13" ht="15.75" hidden="1" customHeight="1">
      <c r="A13" s="15" t="s">
        <v>90</v>
      </c>
      <c r="B13" s="15" t="s">
        <v>35</v>
      </c>
      <c r="C13" s="15" t="s">
        <v>91</v>
      </c>
      <c r="D13" s="15" t="s">
        <v>92</v>
      </c>
      <c r="E13" s="15" t="s">
        <v>93</v>
      </c>
      <c r="F13" s="15" t="s">
        <v>40</v>
      </c>
      <c r="G13" s="15" t="s">
        <v>41</v>
      </c>
      <c r="H13" s="15" t="s">
        <v>94</v>
      </c>
      <c r="I13" s="15" t="s">
        <v>95</v>
      </c>
      <c r="J13" s="15">
        <v>1.0</v>
      </c>
      <c r="K13" s="19">
        <v>43732.0</v>
      </c>
    </row>
    <row r="14" ht="15.75" hidden="1" customHeight="1">
      <c r="A14" s="15" t="s">
        <v>96</v>
      </c>
      <c r="B14" s="15" t="s">
        <v>35</v>
      </c>
      <c r="C14" s="15" t="s">
        <v>97</v>
      </c>
      <c r="D14" s="15" t="s">
        <v>98</v>
      </c>
      <c r="E14" s="15" t="s">
        <v>99</v>
      </c>
      <c r="F14" s="15" t="s">
        <v>40</v>
      </c>
      <c r="G14" s="15" t="s">
        <v>41</v>
      </c>
      <c r="H14" s="15" t="s">
        <v>94</v>
      </c>
      <c r="I14" s="15" t="s">
        <v>100</v>
      </c>
      <c r="J14" s="15">
        <v>1.0</v>
      </c>
      <c r="K14" s="19">
        <v>43725.0</v>
      </c>
    </row>
    <row r="15" ht="15.75" hidden="1" customHeight="1">
      <c r="A15" s="15" t="s">
        <v>101</v>
      </c>
      <c r="B15" s="15" t="s">
        <v>35</v>
      </c>
      <c r="C15" s="15" t="s">
        <v>102</v>
      </c>
      <c r="D15" s="15" t="s">
        <v>103</v>
      </c>
      <c r="E15" s="15" t="s">
        <v>104</v>
      </c>
      <c r="F15" s="15" t="s">
        <v>40</v>
      </c>
      <c r="G15" s="15" t="s">
        <v>87</v>
      </c>
      <c r="H15" s="15" t="s">
        <v>105</v>
      </c>
      <c r="I15" s="15" t="s">
        <v>106</v>
      </c>
      <c r="J15" s="15">
        <v>1.0</v>
      </c>
      <c r="K15" s="19">
        <v>43725.0</v>
      </c>
    </row>
    <row r="16" ht="15.75" hidden="1" customHeight="1">
      <c r="A16" s="15" t="s">
        <v>107</v>
      </c>
      <c r="B16" s="15" t="s">
        <v>35</v>
      </c>
      <c r="C16" s="15" t="s">
        <v>108</v>
      </c>
      <c r="D16" s="15" t="s">
        <v>109</v>
      </c>
      <c r="E16" s="15" t="s">
        <v>110</v>
      </c>
      <c r="F16" s="15" t="s">
        <v>40</v>
      </c>
      <c r="G16" s="15" t="s">
        <v>87</v>
      </c>
      <c r="H16" s="15" t="s">
        <v>111</v>
      </c>
      <c r="I16" s="15" t="s">
        <v>112</v>
      </c>
      <c r="J16" s="15">
        <v>1.0</v>
      </c>
      <c r="K16" s="19">
        <v>43725.0</v>
      </c>
    </row>
    <row r="17" ht="15.75" hidden="1" customHeight="1">
      <c r="A17" s="15" t="s">
        <v>113</v>
      </c>
      <c r="B17" s="15" t="s">
        <v>35</v>
      </c>
      <c r="C17" s="15" t="s">
        <v>114</v>
      </c>
      <c r="D17" s="15" t="s">
        <v>115</v>
      </c>
      <c r="E17" s="15" t="s">
        <v>116</v>
      </c>
      <c r="F17" s="15" t="s">
        <v>40</v>
      </c>
      <c r="G17" s="15" t="s">
        <v>87</v>
      </c>
      <c r="H17" s="15" t="s">
        <v>117</v>
      </c>
      <c r="I17" s="15" t="s">
        <v>118</v>
      </c>
      <c r="J17" s="15">
        <v>1.0</v>
      </c>
      <c r="K17" s="19">
        <v>43725.0</v>
      </c>
    </row>
    <row r="18" ht="15.75" hidden="1" customHeight="1">
      <c r="A18" s="15" t="s">
        <v>119</v>
      </c>
      <c r="B18" s="15" t="s">
        <v>35</v>
      </c>
      <c r="C18" s="15" t="s">
        <v>120</v>
      </c>
      <c r="D18" s="15" t="s">
        <v>121</v>
      </c>
      <c r="E18" s="15" t="s">
        <v>122</v>
      </c>
      <c r="F18" s="15" t="s">
        <v>40</v>
      </c>
      <c r="G18" s="15" t="s">
        <v>87</v>
      </c>
      <c r="H18" s="15" t="s">
        <v>123</v>
      </c>
      <c r="I18" s="15" t="s">
        <v>124</v>
      </c>
      <c r="J18" s="15">
        <v>1.0</v>
      </c>
      <c r="K18" s="19">
        <v>43732.0</v>
      </c>
    </row>
    <row r="19" ht="15.75" hidden="1" customHeight="1">
      <c r="A19" s="15" t="s">
        <v>125</v>
      </c>
      <c r="B19" s="15" t="s">
        <v>35</v>
      </c>
      <c r="C19" s="15" t="s">
        <v>126</v>
      </c>
      <c r="D19" s="15" t="s">
        <v>127</v>
      </c>
      <c r="E19" s="15" t="s">
        <v>128</v>
      </c>
      <c r="F19" s="15" t="s">
        <v>40</v>
      </c>
      <c r="G19" s="15" t="s">
        <v>87</v>
      </c>
      <c r="H19" s="15" t="s">
        <v>129</v>
      </c>
      <c r="I19" s="15" t="s">
        <v>130</v>
      </c>
      <c r="J19" s="15">
        <v>1.0</v>
      </c>
      <c r="K19" s="19">
        <v>43732.0</v>
      </c>
      <c r="L19" s="29"/>
    </row>
    <row r="20" ht="15.75" hidden="1" customHeight="1">
      <c r="A20" s="15" t="s">
        <v>131</v>
      </c>
      <c r="B20" s="15" t="s">
        <v>35</v>
      </c>
      <c r="C20" s="15" t="s">
        <v>132</v>
      </c>
      <c r="D20" s="15" t="s">
        <v>133</v>
      </c>
      <c r="E20" s="15" t="s">
        <v>134</v>
      </c>
      <c r="F20" s="15" t="s">
        <v>40</v>
      </c>
      <c r="G20" s="15" t="s">
        <v>87</v>
      </c>
      <c r="H20" s="15" t="s">
        <v>135</v>
      </c>
      <c r="I20" s="15" t="s">
        <v>136</v>
      </c>
      <c r="J20" s="15">
        <v>1.0</v>
      </c>
      <c r="K20" s="15" t="s">
        <v>137</v>
      </c>
    </row>
    <row r="21" ht="15.75" hidden="1" customHeight="1">
      <c r="A21" s="15" t="s">
        <v>138</v>
      </c>
      <c r="B21" s="15" t="s">
        <v>35</v>
      </c>
      <c r="C21" s="15" t="s">
        <v>139</v>
      </c>
      <c r="D21" s="15" t="s">
        <v>140</v>
      </c>
      <c r="E21" s="15" t="s">
        <v>141</v>
      </c>
      <c r="F21" s="15" t="s">
        <v>142</v>
      </c>
      <c r="G21" s="15" t="s">
        <v>80</v>
      </c>
      <c r="H21" s="15" t="s">
        <v>143</v>
      </c>
      <c r="I21" s="15" t="s">
        <v>144</v>
      </c>
      <c r="J21" s="15">
        <v>1.0</v>
      </c>
      <c r="K21" s="15" t="s">
        <v>137</v>
      </c>
    </row>
    <row r="22" ht="15.75" hidden="1" customHeight="1">
      <c r="A22" s="15" t="s">
        <v>145</v>
      </c>
      <c r="B22" s="15" t="s">
        <v>35</v>
      </c>
      <c r="C22" s="15" t="s">
        <v>146</v>
      </c>
      <c r="D22" s="15" t="s">
        <v>147</v>
      </c>
      <c r="E22" s="15" t="s">
        <v>148</v>
      </c>
      <c r="F22" s="15" t="s">
        <v>142</v>
      </c>
      <c r="G22" s="15" t="s">
        <v>80</v>
      </c>
      <c r="H22" s="15" t="s">
        <v>149</v>
      </c>
      <c r="I22" s="15" t="s">
        <v>150</v>
      </c>
      <c r="J22" s="15">
        <v>1.0</v>
      </c>
      <c r="K22" s="15" t="s">
        <v>137</v>
      </c>
    </row>
    <row r="23" ht="15.75" hidden="1" customHeight="1">
      <c r="A23" s="15" t="s">
        <v>151</v>
      </c>
      <c r="B23" s="15" t="s">
        <v>35</v>
      </c>
      <c r="C23" s="15" t="s">
        <v>152</v>
      </c>
      <c r="D23" s="15" t="s">
        <v>153</v>
      </c>
      <c r="E23" s="15" t="s">
        <v>154</v>
      </c>
      <c r="F23" s="15" t="s">
        <v>155</v>
      </c>
      <c r="G23" s="15" t="s">
        <v>87</v>
      </c>
      <c r="H23" s="15" t="s">
        <v>156</v>
      </c>
      <c r="I23" s="15" t="s">
        <v>157</v>
      </c>
      <c r="J23" s="15">
        <v>1.0</v>
      </c>
      <c r="K23" s="15" t="s">
        <v>137</v>
      </c>
    </row>
    <row r="24" ht="15.75" hidden="1" customHeight="1">
      <c r="A24" s="15" t="s">
        <v>158</v>
      </c>
      <c r="B24" s="15" t="s">
        <v>35</v>
      </c>
      <c r="C24" s="15" t="s">
        <v>159</v>
      </c>
      <c r="D24" s="15" t="s">
        <v>160</v>
      </c>
      <c r="E24" s="15" t="s">
        <v>161</v>
      </c>
      <c r="F24" s="15" t="s">
        <v>142</v>
      </c>
      <c r="G24" s="15" t="s">
        <v>41</v>
      </c>
      <c r="H24" s="15" t="s">
        <v>162</v>
      </c>
      <c r="I24" s="15" t="s">
        <v>163</v>
      </c>
      <c r="J24" s="15">
        <v>1.0</v>
      </c>
      <c r="K24" s="15" t="s">
        <v>137</v>
      </c>
    </row>
    <row r="25" ht="15.75" hidden="1" customHeight="1">
      <c r="A25" s="15" t="s">
        <v>164</v>
      </c>
      <c r="B25" s="15" t="s">
        <v>35</v>
      </c>
      <c r="C25" s="15" t="s">
        <v>165</v>
      </c>
      <c r="D25" s="15" t="s">
        <v>166</v>
      </c>
      <c r="E25" s="15" t="s">
        <v>167</v>
      </c>
      <c r="F25" s="15" t="s">
        <v>142</v>
      </c>
      <c r="G25" s="15" t="s">
        <v>87</v>
      </c>
      <c r="H25" s="15" t="s">
        <v>168</v>
      </c>
      <c r="I25" s="15" t="s">
        <v>169</v>
      </c>
      <c r="J25" s="15">
        <v>1.0</v>
      </c>
      <c r="K25" s="15" t="s">
        <v>137</v>
      </c>
    </row>
    <row r="26" ht="15.75" hidden="1" customHeight="1">
      <c r="A26" s="15" t="s">
        <v>170</v>
      </c>
      <c r="B26" s="15" t="s">
        <v>35</v>
      </c>
      <c r="C26" s="15" t="s">
        <v>171</v>
      </c>
      <c r="D26" s="15" t="s">
        <v>172</v>
      </c>
      <c r="E26" s="15" t="s">
        <v>173</v>
      </c>
      <c r="F26" s="15" t="s">
        <v>142</v>
      </c>
      <c r="G26" s="15" t="s">
        <v>87</v>
      </c>
      <c r="H26" s="15" t="s">
        <v>174</v>
      </c>
      <c r="I26" s="15" t="s">
        <v>175</v>
      </c>
      <c r="J26" s="15">
        <v>1.0</v>
      </c>
      <c r="K26" s="15" t="s">
        <v>137</v>
      </c>
    </row>
    <row r="27" ht="15.75" customHeight="1">
      <c r="A27" s="15" t="s">
        <v>176</v>
      </c>
      <c r="B27" s="30" t="s">
        <v>177</v>
      </c>
      <c r="C27" s="15" t="s">
        <v>178</v>
      </c>
      <c r="D27" s="15" t="s">
        <v>179</v>
      </c>
      <c r="E27" s="15" t="s">
        <v>180</v>
      </c>
      <c r="F27" s="15" t="s">
        <v>40</v>
      </c>
      <c r="G27" s="30" t="s">
        <v>41</v>
      </c>
      <c r="H27" s="15" t="s">
        <v>181</v>
      </c>
      <c r="I27" s="15" t="s">
        <v>182</v>
      </c>
      <c r="J27" s="15">
        <v>1.0</v>
      </c>
      <c r="K27" s="19">
        <v>43741.0</v>
      </c>
    </row>
    <row r="28" ht="15.75" customHeight="1">
      <c r="A28" s="15" t="s">
        <v>183</v>
      </c>
      <c r="B28" s="30" t="s">
        <v>177</v>
      </c>
      <c r="C28" s="15" t="s">
        <v>184</v>
      </c>
      <c r="D28" s="15" t="s">
        <v>185</v>
      </c>
      <c r="E28" s="15" t="s">
        <v>186</v>
      </c>
      <c r="F28" s="15" t="s">
        <v>40</v>
      </c>
      <c r="G28" s="30" t="s">
        <v>87</v>
      </c>
      <c r="H28" s="15" t="s">
        <v>181</v>
      </c>
      <c r="I28" s="15" t="s">
        <v>187</v>
      </c>
      <c r="J28" s="15">
        <v>1.0</v>
      </c>
      <c r="K28" s="19">
        <v>43741.0</v>
      </c>
    </row>
    <row r="29" ht="15.75" customHeight="1">
      <c r="A29" s="15" t="s">
        <v>188</v>
      </c>
      <c r="B29" s="30" t="s">
        <v>177</v>
      </c>
      <c r="C29" s="15" t="s">
        <v>189</v>
      </c>
      <c r="D29" s="15" t="s">
        <v>190</v>
      </c>
      <c r="E29" s="15" t="s">
        <v>191</v>
      </c>
      <c r="F29" s="15" t="s">
        <v>40</v>
      </c>
      <c r="G29" s="30" t="s">
        <v>41</v>
      </c>
      <c r="H29" s="15" t="s">
        <v>181</v>
      </c>
      <c r="I29" s="30" t="s">
        <v>192</v>
      </c>
      <c r="J29" s="15">
        <v>1.0</v>
      </c>
      <c r="K29" s="15" t="s">
        <v>137</v>
      </c>
    </row>
    <row r="30" ht="15.75" customHeight="1">
      <c r="A30" s="15" t="s">
        <v>193</v>
      </c>
      <c r="B30" s="30" t="s">
        <v>177</v>
      </c>
      <c r="C30" s="15" t="s">
        <v>194</v>
      </c>
      <c r="D30" s="15" t="s">
        <v>195</v>
      </c>
      <c r="E30" s="15" t="s">
        <v>196</v>
      </c>
      <c r="F30" s="15" t="s">
        <v>40</v>
      </c>
      <c r="G30" s="30" t="s">
        <v>41</v>
      </c>
      <c r="H30" s="15" t="s">
        <v>181</v>
      </c>
      <c r="I30" s="30" t="s">
        <v>197</v>
      </c>
      <c r="J30" s="15">
        <v>1.0</v>
      </c>
      <c r="K30" s="15" t="s">
        <v>137</v>
      </c>
    </row>
    <row r="31" ht="15.75" customHeight="1">
      <c r="A31" s="15" t="s">
        <v>198</v>
      </c>
      <c r="B31" s="30" t="s">
        <v>177</v>
      </c>
      <c r="C31" s="15" t="s">
        <v>199</v>
      </c>
      <c r="D31" s="15" t="s">
        <v>200</v>
      </c>
      <c r="E31" s="15" t="s">
        <v>201</v>
      </c>
      <c r="F31" s="15" t="s">
        <v>40</v>
      </c>
      <c r="G31" s="15" t="s">
        <v>41</v>
      </c>
      <c r="H31" s="15" t="s">
        <v>181</v>
      </c>
      <c r="I31" s="15" t="s">
        <v>202</v>
      </c>
      <c r="J31" s="15">
        <v>1.0</v>
      </c>
      <c r="K31" s="19">
        <v>43741.0</v>
      </c>
    </row>
    <row r="32" ht="15.75" customHeight="1">
      <c r="A32" s="15" t="s">
        <v>203</v>
      </c>
      <c r="B32" s="30" t="s">
        <v>177</v>
      </c>
      <c r="C32" s="15" t="s">
        <v>204</v>
      </c>
      <c r="D32" s="15" t="s">
        <v>205</v>
      </c>
      <c r="E32" s="15" t="s">
        <v>206</v>
      </c>
      <c r="F32" s="15" t="s">
        <v>207</v>
      </c>
      <c r="G32" s="30" t="s">
        <v>87</v>
      </c>
      <c r="H32" s="15" t="s">
        <v>181</v>
      </c>
      <c r="I32" s="15" t="s">
        <v>208</v>
      </c>
      <c r="J32" s="15">
        <v>1.0</v>
      </c>
      <c r="K32" s="19">
        <v>43741.0</v>
      </c>
    </row>
    <row r="33" ht="15.75" customHeight="1">
      <c r="A33" s="15" t="s">
        <v>209</v>
      </c>
      <c r="B33" s="30" t="s">
        <v>177</v>
      </c>
      <c r="C33" s="15" t="s">
        <v>210</v>
      </c>
      <c r="D33" s="15" t="s">
        <v>211</v>
      </c>
      <c r="E33" s="15" t="s">
        <v>212</v>
      </c>
      <c r="F33" s="15" t="s">
        <v>40</v>
      </c>
      <c r="G33" s="30" t="s">
        <v>87</v>
      </c>
      <c r="H33" s="15" t="s">
        <v>181</v>
      </c>
      <c r="I33" s="15" t="s">
        <v>213</v>
      </c>
      <c r="J33" s="15">
        <v>1.0</v>
      </c>
      <c r="K33" s="19">
        <v>43743.0</v>
      </c>
    </row>
    <row r="34" ht="15.75" customHeight="1">
      <c r="A34" s="15" t="s">
        <v>214</v>
      </c>
      <c r="B34" s="30" t="s">
        <v>177</v>
      </c>
      <c r="C34" s="15" t="s">
        <v>215</v>
      </c>
      <c r="D34" s="15" t="s">
        <v>216</v>
      </c>
      <c r="E34" s="15" t="s">
        <v>217</v>
      </c>
      <c r="F34" s="15" t="s">
        <v>40</v>
      </c>
      <c r="G34" s="30" t="s">
        <v>87</v>
      </c>
      <c r="H34" s="15" t="s">
        <v>181</v>
      </c>
      <c r="I34" s="30" t="s">
        <v>218</v>
      </c>
      <c r="J34" s="15">
        <v>1.0</v>
      </c>
      <c r="K34" s="19">
        <v>43743.0</v>
      </c>
    </row>
    <row r="35" ht="15.75" customHeight="1">
      <c r="A35" s="15" t="s">
        <v>219</v>
      </c>
      <c r="B35" s="30" t="s">
        <v>177</v>
      </c>
      <c r="C35" s="30" t="s">
        <v>220</v>
      </c>
      <c r="D35" s="15" t="s">
        <v>221</v>
      </c>
      <c r="E35" s="15" t="s">
        <v>222</v>
      </c>
      <c r="F35" s="15" t="s">
        <v>40</v>
      </c>
      <c r="G35" s="30" t="s">
        <v>41</v>
      </c>
      <c r="H35" s="15" t="s">
        <v>181</v>
      </c>
      <c r="I35" s="30" t="s">
        <v>181</v>
      </c>
      <c r="J35" s="15">
        <v>1.0</v>
      </c>
      <c r="K35" s="19">
        <v>43743.0</v>
      </c>
    </row>
    <row r="36" ht="15.75" customHeight="1">
      <c r="A36" s="15" t="s">
        <v>223</v>
      </c>
      <c r="B36" s="30" t="s">
        <v>177</v>
      </c>
      <c r="C36" s="30" t="s">
        <v>224</v>
      </c>
      <c r="D36" s="30" t="s">
        <v>225</v>
      </c>
      <c r="E36" s="15" t="s">
        <v>226</v>
      </c>
      <c r="F36" s="15" t="s">
        <v>40</v>
      </c>
      <c r="G36" s="30" t="s">
        <v>87</v>
      </c>
      <c r="H36" s="15" t="s">
        <v>181</v>
      </c>
      <c r="I36" s="30" t="s">
        <v>181</v>
      </c>
      <c r="J36" s="15">
        <v>1.0</v>
      </c>
      <c r="K36" s="19">
        <v>43743.0</v>
      </c>
    </row>
    <row r="37" ht="15.75" customHeight="1">
      <c r="A37" s="15" t="s">
        <v>227</v>
      </c>
      <c r="B37" s="30" t="s">
        <v>177</v>
      </c>
      <c r="C37" s="15" t="s">
        <v>228</v>
      </c>
      <c r="D37" s="15" t="s">
        <v>229</v>
      </c>
      <c r="E37" s="15" t="s">
        <v>230</v>
      </c>
      <c r="F37" s="15" t="s">
        <v>207</v>
      </c>
      <c r="G37" s="15" t="s">
        <v>87</v>
      </c>
      <c r="H37" s="15" t="s">
        <v>181</v>
      </c>
      <c r="I37" s="15" t="s">
        <v>231</v>
      </c>
      <c r="J37" s="15">
        <v>1.0</v>
      </c>
      <c r="K37" s="19">
        <v>43748.0</v>
      </c>
    </row>
    <row r="38" ht="15.75" hidden="1" customHeight="1">
      <c r="A38" s="15" t="s">
        <v>232</v>
      </c>
      <c r="B38" s="15" t="s">
        <v>35</v>
      </c>
      <c r="C38" s="15" t="s">
        <v>233</v>
      </c>
      <c r="D38" s="15" t="s">
        <v>234</v>
      </c>
      <c r="E38" s="15" t="s">
        <v>235</v>
      </c>
      <c r="F38" s="15" t="s">
        <v>207</v>
      </c>
      <c r="G38" s="15" t="s">
        <v>87</v>
      </c>
      <c r="H38" s="15" t="s">
        <v>236</v>
      </c>
      <c r="I38" s="15" t="s">
        <v>237</v>
      </c>
      <c r="J38" s="15">
        <v>1.0</v>
      </c>
      <c r="K38" s="19">
        <v>43748.0</v>
      </c>
    </row>
    <row r="39" ht="15.75" customHeight="1">
      <c r="A39" s="15" t="s">
        <v>238</v>
      </c>
      <c r="B39" s="31" t="s">
        <v>177</v>
      </c>
      <c r="C39" s="15" t="s">
        <v>239</v>
      </c>
      <c r="D39" s="15" t="s">
        <v>240</v>
      </c>
      <c r="E39" s="15" t="s">
        <v>241</v>
      </c>
      <c r="F39" s="15" t="s">
        <v>207</v>
      </c>
      <c r="G39" s="15" t="s">
        <v>87</v>
      </c>
      <c r="H39" s="15" t="s">
        <v>181</v>
      </c>
      <c r="I39" s="15" t="s">
        <v>181</v>
      </c>
      <c r="J39" s="15">
        <v>1.0</v>
      </c>
      <c r="K39" s="19">
        <v>43748.0</v>
      </c>
    </row>
    <row r="40" ht="15.75" hidden="1" customHeight="1">
      <c r="A40" s="15" t="s">
        <v>242</v>
      </c>
      <c r="B40" s="30"/>
      <c r="C40" s="30"/>
      <c r="D40" s="30"/>
      <c r="E40" s="30"/>
      <c r="F40" s="15"/>
      <c r="G40" s="30"/>
      <c r="H40" s="30"/>
      <c r="I40" s="30"/>
      <c r="J40" s="15"/>
      <c r="K40" s="32"/>
    </row>
    <row r="41" ht="15.75" hidden="1" customHeight="1">
      <c r="A41" s="15" t="s">
        <v>243</v>
      </c>
      <c r="B41" s="33"/>
      <c r="C41" s="33"/>
      <c r="D41" s="33"/>
      <c r="E41" s="33"/>
      <c r="F41" s="33"/>
      <c r="G41" s="33"/>
      <c r="H41" s="33"/>
      <c r="I41" s="33"/>
      <c r="J41" s="33"/>
      <c r="K41" s="33"/>
    </row>
    <row r="42" ht="15.75" hidden="1" customHeight="1">
      <c r="A42" s="15" t="s">
        <v>244</v>
      </c>
      <c r="B42" s="30"/>
      <c r="C42" s="30"/>
      <c r="D42" s="30"/>
      <c r="E42" s="30"/>
      <c r="F42" s="15"/>
      <c r="G42" s="30"/>
      <c r="H42" s="30"/>
      <c r="I42" s="30"/>
      <c r="J42" s="15"/>
      <c r="K42" s="32"/>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sheetData>
  <autoFilter ref="$A$4:$K$42">
    <filterColumn colId="1">
      <filters>
        <filter val="No funcional"/>
      </filters>
    </filterColumn>
  </autoFilter>
  <mergeCells count="1">
    <mergeCell ref="C2: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43.43"/>
    <col customWidth="1" min="3" max="3" width="43.57"/>
    <col customWidth="1" min="4" max="4" width="28.71"/>
    <col customWidth="1" min="5" max="5" width="14.43"/>
    <col customWidth="1" min="6" max="6" width="28.57"/>
    <col customWidth="1" min="9" max="9" width="28.71"/>
  </cols>
  <sheetData>
    <row r="1" ht="15.75" customHeight="1"/>
    <row r="2" ht="15.75" customHeight="1">
      <c r="A2" s="5" t="s">
        <v>5</v>
      </c>
      <c r="B2" s="7" t="s">
        <v>0</v>
      </c>
      <c r="C2" s="7" t="s">
        <v>13</v>
      </c>
      <c r="D2" s="7" t="s">
        <v>15</v>
      </c>
      <c r="E2" s="7" t="s">
        <v>17</v>
      </c>
      <c r="F2" s="7" t="s">
        <v>19</v>
      </c>
      <c r="G2" s="7" t="s">
        <v>21</v>
      </c>
      <c r="H2" s="7" t="s">
        <v>22</v>
      </c>
      <c r="I2" s="7" t="s">
        <v>23</v>
      </c>
      <c r="J2" s="11" t="s">
        <v>24</v>
      </c>
    </row>
    <row r="3" ht="15.75" customHeight="1">
      <c r="A3" s="14" t="str">
        <f>Requisitos!A5</f>
        <v>R1</v>
      </c>
      <c r="B3" s="16" t="str">
        <f>Requisitos!C5</f>
        <v>El sistema debe permitir a los administradores borrar publicaciones.</v>
      </c>
      <c r="C3" s="16" t="str">
        <f>Requisitos!D5</f>
        <v>El sistema permitirá al rol Administrador borrar publicaciones. Los criterios para borrar una publicación son: -Contenido Inapropiado.-Información falsa u obsoleta. -Contenido ofensivo.  -Expresiones de odio.  -Racismo</v>
      </c>
      <c r="D3" s="16" t="s">
        <v>39</v>
      </c>
      <c r="E3" s="16" t="str">
        <f>Requisitos!B5</f>
        <v>Funcional</v>
      </c>
      <c r="F3" s="16" t="str">
        <f>Requisitos!H5</f>
        <v>Borrar publicación</v>
      </c>
      <c r="G3" s="16" t="str">
        <f>Requisitos!G5</f>
        <v>Media</v>
      </c>
      <c r="H3" s="20" t="s">
        <v>44</v>
      </c>
      <c r="I3" s="20" t="s">
        <v>47</v>
      </c>
      <c r="J3" s="22">
        <v>1.0</v>
      </c>
    </row>
    <row r="4" ht="15.75" customHeight="1">
      <c r="A4" s="24" t="str">
        <f>Requisitos!A6</f>
        <v>R2</v>
      </c>
      <c r="B4" s="25" t="str">
        <f>Requisitos!C6</f>
        <v>El sistema debe permitir a los administradores borrar las cuentas de los usuarios.</v>
      </c>
      <c r="C4" s="25" t="str">
        <f>Requisitos!D6</f>
        <v>El sistema permitirá al rol Administrador borrar cuentas de usuario. Los criterios para borrar una cuenta son: -Contenido Inapropiado.-Información falsa. -Imágenes sensibles o inapropiadas. -Completa más de 3 reportes en menos de un mes. -Nombre Ofensivo. -Expresiones de odio.  -Racismo</v>
      </c>
      <c r="D4" s="25" t="s">
        <v>39</v>
      </c>
      <c r="E4" s="25" t="str">
        <f>Requisitos!B6</f>
        <v>Funcional</v>
      </c>
      <c r="F4" s="25" t="str">
        <f>Requisitos!H6</f>
        <v>Borrar cuenta.</v>
      </c>
      <c r="G4" s="25" t="str">
        <f>Requisitos!G6</f>
        <v>Media</v>
      </c>
      <c r="H4" s="20" t="s">
        <v>44</v>
      </c>
      <c r="I4" s="20" t="s">
        <v>47</v>
      </c>
      <c r="J4" s="22">
        <v>1.0</v>
      </c>
    </row>
    <row r="5" ht="15.75" customHeight="1">
      <c r="A5" s="14" t="str">
        <f>Requisitos!A7</f>
        <v>R3</v>
      </c>
      <c r="B5" s="16" t="str">
        <f>Requisitos!C7</f>
        <v>El sistema debe permitir a los administradores verificar los reportes de los usuarios.</v>
      </c>
      <c r="C5" s="16" t="str">
        <f>Requisitos!D7</f>
        <v>Después de un reporte por parte de un usuario, el sistema notificara a los administradores para verificar el reporte según los criterios descritos en los requisitos R1 y R2.</v>
      </c>
      <c r="D5" s="25" t="s">
        <v>39</v>
      </c>
      <c r="E5" s="16" t="str">
        <f>Requisitos!B7</f>
        <v>Funcional</v>
      </c>
      <c r="F5" s="16" t="str">
        <f>Requisitos!H7</f>
        <v>Verificar Reporte</v>
      </c>
      <c r="G5" s="16" t="str">
        <f>Requisitos!G7</f>
        <v>Media</v>
      </c>
      <c r="H5" s="20" t="s">
        <v>44</v>
      </c>
      <c r="I5" s="20" t="s">
        <v>47</v>
      </c>
      <c r="J5" s="22">
        <v>1.0</v>
      </c>
    </row>
    <row r="6" ht="15.75" customHeight="1">
      <c r="A6" s="24" t="str">
        <f>Requisitos!A8</f>
        <v>R4</v>
      </c>
      <c r="B6" s="16" t="str">
        <f>Requisitos!C8</f>
        <v>El sistema debe permitir a las personas naturales calificar entidades.</v>
      </c>
      <c r="C6" s="16" t="str">
        <f>Requisitos!D8</f>
        <v>El sistema permitirá calificar las entidades después de que se hayan puesto en contacto con estas.</v>
      </c>
      <c r="D6" s="25" t="s">
        <v>39</v>
      </c>
      <c r="E6" s="16" t="str">
        <f>Requisitos!B8</f>
        <v>Funcional</v>
      </c>
      <c r="F6" s="25" t="str">
        <f>Requisitos!H8</f>
        <v>Calificar entidades</v>
      </c>
      <c r="G6" s="16" t="str">
        <f>Requisitos!G8</f>
        <v>Media</v>
      </c>
      <c r="H6" s="20" t="s">
        <v>44</v>
      </c>
      <c r="I6" s="20" t="s">
        <v>47</v>
      </c>
      <c r="J6" s="22">
        <v>1.0</v>
      </c>
    </row>
    <row r="7" ht="15.75" customHeight="1">
      <c r="A7" s="14" t="str">
        <f>Requisitos!A9</f>
        <v>R5</v>
      </c>
      <c r="B7" s="25" t="str">
        <f>Requisitos!C9</f>
        <v>El sistema debe permitir a las personas naturales y refugios reportar publicaciones de otros usuarios.</v>
      </c>
      <c r="C7" s="25" t="str">
        <f>Requisitos!D9</f>
        <v>El sistema permitirá reportar publicaciones, permitiendo escoger el tipo de abuso (criterios), para que este reporte sea enviado para su revisión al administrador.</v>
      </c>
      <c r="D7" s="25" t="s">
        <v>39</v>
      </c>
      <c r="E7" s="25" t="str">
        <f>Requisitos!B9</f>
        <v>Funcional</v>
      </c>
      <c r="F7" s="16" t="str">
        <f>Requisitos!H9</f>
        <v>Reportar publicación</v>
      </c>
      <c r="G7" s="25" t="str">
        <f>Requisitos!G9</f>
        <v>Media</v>
      </c>
      <c r="H7" s="20" t="s">
        <v>44</v>
      </c>
      <c r="I7" s="20" t="s">
        <v>47</v>
      </c>
      <c r="J7" s="22">
        <v>1.0</v>
      </c>
    </row>
    <row r="8" ht="15.75" customHeight="1">
      <c r="A8" s="24" t="str">
        <f>Requisitos!A10</f>
        <v>R6</v>
      </c>
      <c r="B8" s="16" t="str">
        <f>Requisitos!C10</f>
        <v>El sistema debe permitir a los usuarios reportar a otros usuarios.</v>
      </c>
      <c r="C8" s="16" t="str">
        <f>Requisitos!D10</f>
        <v>El sistema permitirá reportar usuarios, permitiendo escoger el tipo de abuso (criterios), para que este reporte sea enviado para su revisión al administrador.</v>
      </c>
      <c r="D8" s="25" t="s">
        <v>39</v>
      </c>
      <c r="E8" s="16" t="str">
        <f>Requisitos!B10</f>
        <v>Funcional</v>
      </c>
      <c r="F8" s="25" t="str">
        <f>Requisitos!H10</f>
        <v>Reportar usuario</v>
      </c>
      <c r="G8" s="16" t="str">
        <f>Requisitos!G10</f>
        <v>Media</v>
      </c>
      <c r="H8" s="20" t="s">
        <v>44</v>
      </c>
      <c r="I8" s="20" t="s">
        <v>47</v>
      </c>
      <c r="J8" s="22">
        <v>1.0</v>
      </c>
    </row>
    <row r="9" ht="15.75" customHeight="1">
      <c r="A9" s="14" t="str">
        <f>Requisitos!A11</f>
        <v>R7</v>
      </c>
      <c r="B9" s="16" t="str">
        <f>Requisitos!C11</f>
        <v>El sistema debe permitir a las personas naturales donar dinero.</v>
      </c>
      <c r="C9" s="25" t="str">
        <f>Requisitos!D11</f>
        <v>El sistema debe permitir donar, permitiendo escoger el monto de la donación (min. $1000).</v>
      </c>
      <c r="D9" s="25" t="s">
        <v>39</v>
      </c>
      <c r="E9" s="25" t="str">
        <f>Requisitos!B11</f>
        <v>Funcional</v>
      </c>
      <c r="F9" s="16" t="str">
        <f>Requisitos!H11</f>
        <v> Donar dinero</v>
      </c>
      <c r="G9" s="25" t="str">
        <f>Requisitos!G11</f>
        <v>Baja</v>
      </c>
      <c r="H9" s="20" t="s">
        <v>44</v>
      </c>
      <c r="I9" s="20" t="s">
        <v>47</v>
      </c>
      <c r="J9" s="22">
        <v>1.0</v>
      </c>
    </row>
    <row r="10" ht="15.75" customHeight="1">
      <c r="A10" s="24" t="str">
        <f>Requisitos!A12</f>
        <v>R8</v>
      </c>
      <c r="B10" s="25" t="str">
        <f>Requisitos!C12</f>
        <v>El sistema debe permitir a las personas naturales contactar al dueño de una publicación.</v>
      </c>
      <c r="C10" s="16" t="str">
        <f>Requisitos!D12</f>
        <v>El sistema debe permitir contactar al dueño de una publicación por medio de un chat.</v>
      </c>
      <c r="D10" s="25" t="s">
        <v>39</v>
      </c>
      <c r="E10" s="16" t="str">
        <f>Requisitos!B12</f>
        <v>Funcional</v>
      </c>
      <c r="F10" s="25" t="str">
        <f>Requisitos!H12</f>
        <v>Contactar</v>
      </c>
      <c r="G10" s="16" t="str">
        <f>Requisitos!G12</f>
        <v>Alta</v>
      </c>
      <c r="H10" s="20" t="s">
        <v>44</v>
      </c>
      <c r="I10" s="20" t="s">
        <v>47</v>
      </c>
      <c r="J10" s="22">
        <v>1.0</v>
      </c>
    </row>
    <row r="11" ht="15.75" customHeight="1">
      <c r="A11" s="14" t="str">
        <f>Requisitos!A13</f>
        <v>R9</v>
      </c>
      <c r="B11" s="16" t="str">
        <f>Requisitos!C13</f>
        <v>El sistema debe permitir a los usuarios eliminar sus publicaciones.</v>
      </c>
      <c r="C11" s="25" t="str">
        <f>Requisitos!D13</f>
        <v>El sistema debe permitir que los usuarios eliminen sus publicaciones, esas publicaciones sean eliminadas completamente del sistema(no hay forma de recuperarla después de eliminada).</v>
      </c>
      <c r="D11" s="25" t="s">
        <v>39</v>
      </c>
      <c r="E11" s="25" t="str">
        <f>Requisitos!B13</f>
        <v>Funcional</v>
      </c>
      <c r="F11" s="16" t="str">
        <f>Requisitos!H13</f>
        <v>Modificar publicacion</v>
      </c>
      <c r="G11" s="25" t="str">
        <f>Requisitos!G13</f>
        <v>Media</v>
      </c>
      <c r="H11" s="20" t="s">
        <v>44</v>
      </c>
      <c r="I11" s="20" t="s">
        <v>47</v>
      </c>
      <c r="J11" s="22">
        <v>1.0</v>
      </c>
    </row>
    <row r="12" ht="15.75" customHeight="1">
      <c r="A12" s="24" t="str">
        <f>Requisitos!A14</f>
        <v>R10</v>
      </c>
      <c r="B12" s="25" t="str">
        <f>Requisitos!C14</f>
        <v>El sistema debe permitir a los usuarios modificar la información en sus publicaciones.</v>
      </c>
      <c r="C12" s="16" t="str">
        <f>Requisitos!D14</f>
        <v>El sistema debe permitir modificar la información de una publicación por parte de su creador, es decir, un usuario solo puede modificar las publicaciones que el ha publicado, sin permiso de modificar cualquier otra.</v>
      </c>
      <c r="D12" s="25" t="s">
        <v>39</v>
      </c>
      <c r="E12" s="16" t="str">
        <f>Requisitos!B14</f>
        <v>Funcional</v>
      </c>
      <c r="F12" s="25" t="str">
        <f>Requisitos!H14</f>
        <v>Modificar publicacion</v>
      </c>
      <c r="G12" s="16" t="str">
        <f>Requisitos!G14</f>
        <v>Media</v>
      </c>
      <c r="H12" s="20" t="s">
        <v>44</v>
      </c>
      <c r="I12" s="20" t="s">
        <v>47</v>
      </c>
      <c r="J12" s="22">
        <v>1.0</v>
      </c>
    </row>
    <row r="13" ht="15.75" customHeight="1">
      <c r="A13" s="14" t="str">
        <f>Requisitos!A15</f>
        <v>R11</v>
      </c>
      <c r="B13" s="16" t="str">
        <f>Requisitos!C15</f>
        <v>El sistema debe permitir a las personas naturales buscar animales encontrados.</v>
      </c>
      <c r="C13" s="25" t="str">
        <f>Requisitos!D15</f>
        <v>El sistema debe permitir a los usuarios buscar animales encontrados, es decir, las publicaciones realizadas por personas que han encontrado animales, ya sea en la calle, parques, vías, etc.</v>
      </c>
      <c r="D13" s="25" t="s">
        <v>39</v>
      </c>
      <c r="E13" s="25" t="str">
        <f>Requisitos!B15</f>
        <v>Funcional</v>
      </c>
      <c r="F13" s="16" t="str">
        <f>Requisitos!H15</f>
        <v>Buscar animal encontrado</v>
      </c>
      <c r="G13" s="25" t="str">
        <f>Requisitos!G15</f>
        <v>Alta</v>
      </c>
      <c r="H13" s="20" t="s">
        <v>44</v>
      </c>
      <c r="I13" s="20" t="s">
        <v>47</v>
      </c>
      <c r="J13" s="22">
        <v>1.0</v>
      </c>
    </row>
    <row r="14" ht="15.75" customHeight="1">
      <c r="A14" s="24" t="str">
        <f>Requisitos!A16</f>
        <v>R12</v>
      </c>
      <c r="B14" s="25" t="str">
        <f>Requisitos!C16</f>
        <v>El sistema debe permitir a las personas naturales buscar animales perdidos.</v>
      </c>
      <c r="C14" s="16" t="str">
        <f>Requisitos!D16</f>
        <v>El sistema debe permitir a los usuarios buscar animales perdidos, es decir, las publicaciones realizadas por personas que han perdidos animales, ya sea en la calle, parques, vías, etc.</v>
      </c>
      <c r="D14" s="25" t="s">
        <v>39</v>
      </c>
      <c r="E14" s="16" t="str">
        <f>Requisitos!B16</f>
        <v>Funcional</v>
      </c>
      <c r="F14" s="25" t="str">
        <f>Requisitos!H16</f>
        <v>Buscar animal perdido</v>
      </c>
      <c r="G14" s="16" t="str">
        <f>Requisitos!G16</f>
        <v>Alta</v>
      </c>
      <c r="H14" s="20" t="s">
        <v>44</v>
      </c>
      <c r="I14" s="20" t="s">
        <v>47</v>
      </c>
      <c r="J14" s="22">
        <v>1.0</v>
      </c>
    </row>
    <row r="15" ht="15.75" customHeight="1">
      <c r="A15" s="14" t="str">
        <f>Requisitos!A17</f>
        <v>R13</v>
      </c>
      <c r="B15" s="16" t="str">
        <f>Requisitos!C17</f>
        <v>El sistema debe permitir a las personas naturales buscar animales en adopción.</v>
      </c>
      <c r="C15" s="25" t="str">
        <f>Requisitos!D17</f>
        <v>El sistema debe permitir a los usuarios buscar animales en adopción, es decir, las publicaciones realizadas por usuarios que están dando animales en adopción, ya sea perro,gato, canario, hamster, etc.</v>
      </c>
      <c r="D15" s="25" t="s">
        <v>39</v>
      </c>
      <c r="E15" s="25" t="str">
        <f>Requisitos!B17</f>
        <v>Funcional</v>
      </c>
      <c r="F15" s="16" t="str">
        <f>Requisitos!H17</f>
        <v>Buscar animal en adopción</v>
      </c>
      <c r="G15" s="25" t="str">
        <f>Requisitos!G17</f>
        <v>Alta</v>
      </c>
      <c r="H15" s="20" t="s">
        <v>44</v>
      </c>
      <c r="I15" s="20" t="s">
        <v>47</v>
      </c>
      <c r="J15" s="22">
        <v>1.0</v>
      </c>
    </row>
    <row r="16" ht="15.75" customHeight="1">
      <c r="A16" s="24" t="str">
        <f>Requisitos!A18</f>
        <v>R14</v>
      </c>
      <c r="B16" s="16" t="str">
        <f>Requisitos!C18</f>
        <v>El sistema debe permitir a las personas naturales publicar animales encontrados.</v>
      </c>
      <c r="C16" s="16" t="str">
        <f>Requisitos!D18</f>
        <v>El sistema debe permitir a los usuarios (persona natural) publicar los animales que hayan encontrado, y que creen tiene un hogar (Tiene un collar, pañoleta, u objeto que podría inducir a que el animal tiene un hogar). </v>
      </c>
      <c r="D16" s="25" t="s">
        <v>39</v>
      </c>
      <c r="E16" s="16" t="str">
        <f>Requisitos!B18</f>
        <v>Funcional</v>
      </c>
      <c r="F16" s="25" t="str">
        <f>Requisitos!H18</f>
        <v>Publicar animal encontrado</v>
      </c>
      <c r="G16" s="16" t="str">
        <f>Requisitos!G18</f>
        <v>Alta</v>
      </c>
      <c r="H16" s="20" t="s">
        <v>44</v>
      </c>
      <c r="I16" s="20" t="s">
        <v>47</v>
      </c>
      <c r="J16" s="22">
        <v>1.0</v>
      </c>
    </row>
    <row r="17" ht="15.75" customHeight="1">
      <c r="A17" s="14" t="str">
        <f>Requisitos!A19</f>
        <v>R15</v>
      </c>
      <c r="B17" s="25" t="str">
        <f>Requisitos!C19</f>
        <v>El sistema debe permitir a las personas naturales publicar animales perdidos.</v>
      </c>
      <c r="C17" s="25" t="str">
        <f>Requisitos!D19</f>
        <v>El sistema debe permitir a los usuarios (persona natural) publicar los animales que hayan perdido. Este requisito permite que los usuarios aumenten la probabilidad de encontrar su animal, publicandolo en la página.</v>
      </c>
      <c r="D17" s="25" t="s">
        <v>39</v>
      </c>
      <c r="E17" s="25" t="str">
        <f>Requisitos!B19</f>
        <v>Funcional</v>
      </c>
      <c r="F17" s="16" t="str">
        <f>Requisitos!H19</f>
        <v>Publicar animal perdido</v>
      </c>
      <c r="G17" s="25" t="str">
        <f>Requisitos!G19</f>
        <v>Alta</v>
      </c>
      <c r="H17" s="20" t="s">
        <v>44</v>
      </c>
      <c r="I17" s="20" t="s">
        <v>47</v>
      </c>
      <c r="J17" s="22">
        <v>1.0</v>
      </c>
    </row>
    <row r="18" ht="15.75" customHeight="1">
      <c r="A18" s="24" t="str">
        <f>Requisitos!A20</f>
        <v>R16</v>
      </c>
      <c r="B18" s="16" t="str">
        <f>Requisitos!C20</f>
        <v>El sistema debe permitir a las personas naturales y refugios publicar animales en adopción.</v>
      </c>
      <c r="C18" s="16" t="str">
        <f>Requisitos!D20</f>
        <v>El sistema debe permitir a los usuarios (persona natural y refugio) publicar animales. Este requisito permite que estos usuarios aumenten la probabilidad de encontrar un dueño para el animal.</v>
      </c>
      <c r="D18" s="25" t="s">
        <v>39</v>
      </c>
      <c r="E18" s="16" t="str">
        <f>Requisitos!B20</f>
        <v>Funcional</v>
      </c>
      <c r="F18" s="25" t="str">
        <f>Requisitos!H20</f>
        <v>Publicar animal</v>
      </c>
      <c r="G18" s="16" t="str">
        <f>Requisitos!G20</f>
        <v>Alta</v>
      </c>
      <c r="H18" s="20" t="s">
        <v>44</v>
      </c>
      <c r="I18" s="20" t="s">
        <v>47</v>
      </c>
      <c r="J18" s="22">
        <v>1.0</v>
      </c>
    </row>
    <row r="19" ht="15.75" customHeight="1">
      <c r="A19" s="14" t="str">
        <f>Requisitos!A21</f>
        <v>R17</v>
      </c>
      <c r="B19" s="25" t="str">
        <f>Requisitos!C21</f>
        <v>El sistema debe permitir a los usuarios eliminar sus cuentas.</v>
      </c>
      <c r="C19" s="25" t="str">
        <f>Requisitos!D21</f>
        <v>El sistema elimina la cuenta de la base de datos,  por lo que el usuario no podrá entrar hasta que vuelva a crear una cuenta. Y todas las publicaciones asociadas a esta cuenta quedan eliminadas.</v>
      </c>
      <c r="D19" s="25" t="s">
        <v>39</v>
      </c>
      <c r="E19" s="25" t="str">
        <f>Requisitos!B21</f>
        <v>Funcional</v>
      </c>
      <c r="F19" s="16" t="str">
        <f>Requisitos!H21</f>
        <v>Eliminar cuenta</v>
      </c>
      <c r="G19" s="25" t="str">
        <f>Requisitos!G21</f>
        <v>Baja</v>
      </c>
      <c r="H19" s="20" t="s">
        <v>44</v>
      </c>
      <c r="I19" s="20" t="s">
        <v>47</v>
      </c>
      <c r="J19" s="22">
        <v>1.0</v>
      </c>
    </row>
    <row r="20" ht="15.75" customHeight="1">
      <c r="A20" s="24" t="str">
        <f>Requisitos!A22</f>
        <v>R18</v>
      </c>
      <c r="B20" s="16" t="str">
        <f>Requisitos!C22</f>
        <v>El sistema debe permitir a los usuarios modificar la información de su perfil.</v>
      </c>
      <c r="C20" s="16" t="str">
        <f>Requisitos!D22</f>
        <v>El sistema debe permitir que los usuarios puedan modificar la información que suministraron al crear la cuenta incluyendo la foto de perfil.</v>
      </c>
      <c r="D20" s="25" t="s">
        <v>39</v>
      </c>
      <c r="E20" s="16" t="str">
        <f>Requisitos!B22</f>
        <v>Funcional</v>
      </c>
      <c r="F20" s="25" t="str">
        <f>Requisitos!H22</f>
        <v>Actualizar datos.</v>
      </c>
      <c r="G20" s="16" t="str">
        <f>Requisitos!G22</f>
        <v>Baja</v>
      </c>
      <c r="H20" s="20" t="s">
        <v>44</v>
      </c>
      <c r="I20" s="20" t="s">
        <v>47</v>
      </c>
      <c r="J20" s="22">
        <v>1.0</v>
      </c>
    </row>
    <row r="21" ht="15.75" customHeight="1">
      <c r="A21" s="14" t="str">
        <f>Requisitos!A23</f>
        <v>R19</v>
      </c>
      <c r="B21" s="25" t="str">
        <f>Requisitos!C23</f>
        <v>El sistema debe permitir a los usuarios acceder a su cuenta</v>
      </c>
      <c r="C21" s="25" t="str">
        <f>Requisitos!D23</f>
        <v>El sistema permite a los usuarios acceder a su cuenta, es decir, deben colocar su usuario y contraseña, que les permite el acceso al sistema. En caso de que no coincida se mostrará el error 401(credenciales invalidas de autenticación).</v>
      </c>
      <c r="D21" s="25" t="s">
        <v>39</v>
      </c>
      <c r="E21" s="25" t="str">
        <f>Requisitos!B23</f>
        <v>Funcional</v>
      </c>
      <c r="F21" s="16" t="str">
        <f>Requisitos!H23</f>
        <v>Iniciar sesión</v>
      </c>
      <c r="G21" s="25" t="str">
        <f>Requisitos!G23</f>
        <v>Alta</v>
      </c>
      <c r="H21" s="20" t="s">
        <v>44</v>
      </c>
      <c r="I21" s="20" t="s">
        <v>47</v>
      </c>
      <c r="J21" s="22">
        <v>1.0</v>
      </c>
    </row>
    <row r="22" ht="15.75" customHeight="1">
      <c r="A22" s="24" t="str">
        <f>Requisitos!A24</f>
        <v>R20</v>
      </c>
      <c r="B22" s="16" t="str">
        <f>Requisitos!C24</f>
        <v>El sistema debe permitir a los usuarios cerrar sesión</v>
      </c>
      <c r="C22" s="16" t="str">
        <f>Requisitos!D24</f>
        <v>El sistema cierra la sesión del usuario. Llevandolo a la pantalla principal, y sin permisos de acceder a ningún link dentro de la página hasta que vuelva a iniciar sesión.</v>
      </c>
      <c r="D22" s="25" t="s">
        <v>39</v>
      </c>
      <c r="E22" s="16" t="str">
        <f>Requisitos!B24</f>
        <v>Funcional</v>
      </c>
      <c r="F22" s="25" t="str">
        <f>Requisitos!H24</f>
        <v>Cerrar sesión</v>
      </c>
      <c r="G22" s="16" t="str">
        <f>Requisitos!G24</f>
        <v>Media</v>
      </c>
      <c r="H22" s="20" t="s">
        <v>44</v>
      </c>
      <c r="I22" s="20" t="s">
        <v>47</v>
      </c>
      <c r="J22" s="22">
        <v>1.0</v>
      </c>
    </row>
    <row r="23" ht="15.75" customHeight="1">
      <c r="A23" s="14" t="str">
        <f>Requisitos!A25</f>
        <v>R21</v>
      </c>
      <c r="B23" s="16" t="str">
        <f>Requisitos!C25</f>
        <v>El sistema debe permitir a los usuarios registrarse como una entidad</v>
      </c>
      <c r="C23" s="25" t="str">
        <f>Requisitos!D25</f>
        <v>El sistema despliega un formulario para registrar entidades.</v>
      </c>
      <c r="D23" s="25" t="s">
        <v>39</v>
      </c>
      <c r="E23" s="25" t="str">
        <f>Requisitos!B25</f>
        <v>Funcional</v>
      </c>
      <c r="F23" s="16" t="str">
        <f>Requisitos!H25</f>
        <v>Registrar entidad</v>
      </c>
      <c r="G23" s="25" t="str">
        <f>Requisitos!G25</f>
        <v>Alta</v>
      </c>
      <c r="H23" s="20" t="s">
        <v>44</v>
      </c>
      <c r="I23" s="20" t="s">
        <v>47</v>
      </c>
      <c r="J23" s="22">
        <v>1.0</v>
      </c>
    </row>
    <row r="24" ht="15.75" customHeight="1">
      <c r="A24" s="24" t="str">
        <f>Requisitos!A26</f>
        <v>R22</v>
      </c>
      <c r="B24" s="25" t="str">
        <f>Requisitos!C26</f>
        <v>El sistema debe permitir a los usuarios registrarse como una persona (persona natural)</v>
      </c>
      <c r="C24" s="16" t="str">
        <f>Requisitos!D26</f>
        <v>El sistema debe permitir registrar a las personas, para esto despliega un formulario para registrar personas(persona natural).</v>
      </c>
      <c r="D24" s="25" t="s">
        <v>39</v>
      </c>
      <c r="E24" s="16" t="str">
        <f>Requisitos!B26</f>
        <v>Funcional</v>
      </c>
      <c r="F24" s="25" t="str">
        <f>Requisitos!H26</f>
        <v>Registrar persona</v>
      </c>
      <c r="G24" s="16" t="str">
        <f>Requisitos!G26</f>
        <v>Alta</v>
      </c>
      <c r="H24" s="20" t="s">
        <v>44</v>
      </c>
      <c r="I24" s="20" t="s">
        <v>47</v>
      </c>
      <c r="J24" s="22">
        <v>1.0</v>
      </c>
    </row>
    <row r="25" ht="15.75" customHeight="1">
      <c r="A25" s="14" t="str">
        <f>Requisitos!A27</f>
        <v>R23</v>
      </c>
      <c r="B25" s="16" t="str">
        <f>Requisitos!C27</f>
        <v>El sistema debe tener una interfaz gráfica con un número máximo de 4 clicks en la ruta hacia una funcionalidad. </v>
      </c>
      <c r="C25" s="25" t="str">
        <f>Requisitos!D27</f>
        <v>El sistema tiene una interfaz gráfica de fácil uso, que permite al usuario aplicar a una funcionalidad en un número menor a 4  clicks.</v>
      </c>
      <c r="D25" s="25" t="s">
        <v>39</v>
      </c>
      <c r="E25" s="25" t="str">
        <f>Requisitos!B27</f>
        <v>No funcional</v>
      </c>
      <c r="F25" s="16" t="str">
        <f>Requisitos!H27</f>
        <v>No aplica</v>
      </c>
      <c r="G25" s="25" t="str">
        <f>Requisitos!G27</f>
        <v>Media</v>
      </c>
      <c r="H25" s="20" t="s">
        <v>44</v>
      </c>
      <c r="I25" s="20" t="s">
        <v>47</v>
      </c>
      <c r="J25" s="22">
        <v>1.0</v>
      </c>
    </row>
    <row r="26" ht="15.75" customHeight="1">
      <c r="A26" s="24" t="str">
        <f>Requisitos!A28</f>
        <v>R24</v>
      </c>
      <c r="B26" s="25" t="str">
        <f>Requisitos!C28</f>
        <v>El sistema debe poder ser usado sin ninguna capacitación por parte de los clientes.</v>
      </c>
      <c r="C26" s="16" t="str">
        <f>Requisitos!D28</f>
        <v>El sistema permite el uso de la aplicación web sin ningún tipo de conocimiento previo, el usuario puede entender fácilmente el funcionamiento.</v>
      </c>
      <c r="D26" s="25" t="s">
        <v>39</v>
      </c>
      <c r="E26" s="16" t="str">
        <f>Requisitos!B28</f>
        <v>No funcional</v>
      </c>
      <c r="F26" s="25" t="str">
        <f>Requisitos!H28</f>
        <v>No aplica</v>
      </c>
      <c r="G26" s="16" t="str">
        <f>Requisitos!G28</f>
        <v>Alta</v>
      </c>
      <c r="H26" s="20" t="s">
        <v>44</v>
      </c>
      <c r="I26" s="20" t="s">
        <v>47</v>
      </c>
      <c r="J26" s="22">
        <v>1.0</v>
      </c>
    </row>
    <row r="27" ht="15.75" customHeight="1">
      <c r="A27" s="14" t="str">
        <f>Requisitos!A29</f>
        <v>R25</v>
      </c>
      <c r="B27" s="16" t="str">
        <f>Requisitos!C29</f>
        <v>El sistema debe tener un tiempo de respuesta menor a cinco segundos en todas sus solicitudes. </v>
      </c>
      <c r="C27" s="25" t="str">
        <f>Requisitos!D29</f>
        <v>El sistema debe responder al usuario cada una de sus solicitudes en un tiempo máximo de cinco segundos, de lo contrario se cancelará la transacción. En este requisito el sistema hace referencia al servidor, ya que la velocidad de respuesta depende del internet de cada usuario, y del navegador que esté usando.</v>
      </c>
      <c r="D27" s="25" t="s">
        <v>39</v>
      </c>
      <c r="E27" s="25" t="str">
        <f>Requisitos!B29</f>
        <v>No funcional</v>
      </c>
      <c r="F27" s="16" t="str">
        <f>Requisitos!H29</f>
        <v>No aplica</v>
      </c>
      <c r="G27" s="25" t="str">
        <f>Requisitos!G29</f>
        <v>Media</v>
      </c>
      <c r="H27" s="20" t="s">
        <v>44</v>
      </c>
      <c r="I27" s="20" t="s">
        <v>47</v>
      </c>
      <c r="J27" s="22">
        <v>1.0</v>
      </c>
    </row>
    <row r="28" ht="15.75" customHeight="1">
      <c r="A28" s="24" t="str">
        <f>Requisitos!A30</f>
        <v>R26</v>
      </c>
      <c r="B28" s="16" t="str">
        <f>Requisitos!C30</f>
        <v>El sistema debe notificarle al usuario cualquier solicitud que haya cancelado el sistema. </v>
      </c>
      <c r="C28" s="16" t="str">
        <f>Requisitos!D30</f>
        <v>El sistema debe notificar al usuario si la solicitud que realizó fue cancelada y el motivo por el que se canceló.</v>
      </c>
      <c r="D28" s="25" t="s">
        <v>39</v>
      </c>
      <c r="E28" s="16" t="str">
        <f>Requisitos!B30</f>
        <v>No funcional</v>
      </c>
      <c r="F28" s="25" t="str">
        <f>Requisitos!H30</f>
        <v>No aplica</v>
      </c>
      <c r="G28" s="16" t="str">
        <f>Requisitos!G30</f>
        <v>Media</v>
      </c>
      <c r="H28" s="20" t="s">
        <v>44</v>
      </c>
      <c r="I28" s="20" t="s">
        <v>47</v>
      </c>
      <c r="J28" s="22">
        <v>1.0</v>
      </c>
    </row>
    <row r="29" ht="15.75" customHeight="1">
      <c r="A29" s="14" t="str">
        <f>Requisitos!A31</f>
        <v>R27</v>
      </c>
      <c r="B29" s="25" t="str">
        <f>Requisitos!C31</f>
        <v>El sistema debe actualizar los datos en un tiempo máximo de 5 segundos.</v>
      </c>
      <c r="C29" s="25" t="str">
        <f>Requisitos!D31</f>
        <v>El sistema debe actualizar la base de datos después de que un usuario se registre, haga una publicación, modifique su perfil o una publicación, y envíe o reciba un mensaje. Cualquiera de las anteriores en menos de 5 segundos.</v>
      </c>
      <c r="D29" s="25" t="s">
        <v>39</v>
      </c>
      <c r="E29" s="25" t="str">
        <f>Requisitos!B31</f>
        <v>No funcional</v>
      </c>
      <c r="F29" s="16" t="str">
        <f>Requisitos!H31</f>
        <v>No aplica</v>
      </c>
      <c r="G29" s="25" t="str">
        <f>Requisitos!G31</f>
        <v>Media</v>
      </c>
      <c r="H29" s="20" t="s">
        <v>44</v>
      </c>
      <c r="I29" s="20" t="s">
        <v>47</v>
      </c>
      <c r="J29" s="22">
        <v>1.0</v>
      </c>
    </row>
    <row r="30" ht="15.75" customHeight="1">
      <c r="A30" s="24" t="str">
        <f>Requisitos!A32</f>
        <v>R28</v>
      </c>
      <c r="B30" s="16" t="str">
        <f>Requisitos!C32</f>
        <v>El sistema debe funcionar en distintos navegadores. </v>
      </c>
      <c r="C30" s="16" t="str">
        <f>Requisitos!D32</f>
        <v>El sistema debe funcionar en los navegadores Google Chrome, Mozilla Firefox y Opera.</v>
      </c>
      <c r="D30" s="25" t="s">
        <v>39</v>
      </c>
      <c r="E30" s="16" t="str">
        <f>Requisitos!B32</f>
        <v>No funcional</v>
      </c>
      <c r="F30" s="25" t="str">
        <f>Requisitos!H32</f>
        <v>No aplica</v>
      </c>
      <c r="G30" s="16" t="str">
        <f>Requisitos!G32</f>
        <v>Alta</v>
      </c>
      <c r="H30" s="20" t="s">
        <v>44</v>
      </c>
      <c r="I30" s="20" t="s">
        <v>47</v>
      </c>
      <c r="J30" s="22">
        <v>1.0</v>
      </c>
    </row>
    <row r="31" ht="15.75" customHeight="1">
      <c r="A31" s="14" t="str">
        <f>Requisitos!A33</f>
        <v>R29</v>
      </c>
      <c r="B31" s="25" t="str">
        <f>Requisitos!C33</f>
        <v>El sistema debe utilizar recursos con licencias libres y/o gratis. </v>
      </c>
      <c r="C31" s="25" t="str">
        <f>Requisitos!D33</f>
        <v>El sistema utiliza recursos que sean de libre uso.</v>
      </c>
      <c r="D31" s="25" t="s">
        <v>39</v>
      </c>
      <c r="E31" s="25" t="str">
        <f>Requisitos!B33</f>
        <v>No funcional</v>
      </c>
      <c r="F31" s="16" t="str">
        <f>Requisitos!H33</f>
        <v>No aplica</v>
      </c>
      <c r="G31" s="25" t="str">
        <f>Requisitos!G33</f>
        <v>Alta</v>
      </c>
      <c r="H31" s="20" t="s">
        <v>44</v>
      </c>
      <c r="I31" s="20" t="s">
        <v>47</v>
      </c>
      <c r="J31" s="22">
        <v>1.0</v>
      </c>
    </row>
    <row r="32" ht="15.75" customHeight="1">
      <c r="A32" s="24" t="str">
        <f>Requisitos!A34</f>
        <v>R30</v>
      </c>
      <c r="B32" s="16" t="str">
        <f>Requisitos!C34</f>
        <v>El sistema debe estar disponible un 99% del tiempo.</v>
      </c>
      <c r="C32" s="16" t="str">
        <f>Requisitos!D34</f>
        <v>El sistema debe estar disponible como mínimo el 99% del tiempo, por lo que nuestro servidor debe cumplir este requisito.</v>
      </c>
      <c r="D32" s="25" t="s">
        <v>39</v>
      </c>
      <c r="E32" s="16" t="str">
        <f>Requisitos!B34</f>
        <v>No funcional</v>
      </c>
      <c r="F32" s="25" t="str">
        <f>Requisitos!H34</f>
        <v>No aplica</v>
      </c>
      <c r="G32" s="16" t="str">
        <f>Requisitos!G34</f>
        <v>Alta</v>
      </c>
      <c r="H32" s="20" t="s">
        <v>44</v>
      </c>
      <c r="I32" s="20" t="s">
        <v>47</v>
      </c>
      <c r="J32" s="22">
        <v>1.0</v>
      </c>
    </row>
    <row r="33" ht="15.75" customHeight="1">
      <c r="A33" s="14" t="str">
        <f>Requisitos!A35</f>
        <v>R31</v>
      </c>
      <c r="B33" s="25" t="str">
        <f>Requisitos!C35</f>
        <v>El sistema se encarga de encriptar las contraseñas de los usuarios.</v>
      </c>
      <c r="C33" s="25" t="str">
        <f>Requisitos!D35</f>
        <v>El sistema encripta todas las contraseñas que sean registradas en el sistema. </v>
      </c>
      <c r="D33" s="25" t="s">
        <v>39</v>
      </c>
      <c r="E33" s="25" t="str">
        <f>Requisitos!B35</f>
        <v>No funcional</v>
      </c>
      <c r="F33" s="16" t="str">
        <f>Requisitos!H35</f>
        <v>No aplica</v>
      </c>
      <c r="G33" s="25" t="str">
        <f>Requisitos!G35</f>
        <v>Media</v>
      </c>
      <c r="H33" s="20" t="s">
        <v>44</v>
      </c>
      <c r="I33" s="20" t="s">
        <v>47</v>
      </c>
      <c r="J33" s="22">
        <v>1.0</v>
      </c>
    </row>
    <row r="34" ht="15.75" customHeight="1">
      <c r="A34" s="24" t="str">
        <f>Requisitos!A36</f>
        <v>R32</v>
      </c>
      <c r="B34" s="16" t="str">
        <f>Requisitos!C36</f>
        <v>La base de datos debe permitir la consulta de datos a partir de una llave </v>
      </c>
      <c r="C34" s="16" t="str">
        <f>Requisitos!D36</f>
        <v>La base de datos diferencia cada objeto que posee los mismos atributos con llaves que permiten garantizar la unicidad de los mismos.</v>
      </c>
      <c r="D34" s="25" t="s">
        <v>39</v>
      </c>
      <c r="E34" s="16" t="str">
        <f>Requisitos!B36</f>
        <v>No funcional</v>
      </c>
      <c r="F34" s="25" t="str">
        <f>Requisitos!H36</f>
        <v>No aplica</v>
      </c>
      <c r="G34" s="16" t="str">
        <f>Requisitos!G36</f>
        <v>Alta</v>
      </c>
      <c r="H34" s="20" t="s">
        <v>44</v>
      </c>
      <c r="I34" s="20" t="s">
        <v>47</v>
      </c>
      <c r="J34" s="22">
        <v>1.0</v>
      </c>
    </row>
    <row r="35" ht="15.75" customHeight="1">
      <c r="A35" s="14" t="str">
        <f>Requisitos!A37</f>
        <v>R33</v>
      </c>
      <c r="B35" s="25" t="str">
        <f>Requisitos!C37</f>
        <v>El sistema debe permitir al menos 232 transacciones concurrentes.</v>
      </c>
      <c r="C35" s="25" t="str">
        <f>Requisitos!D37</f>
        <v>El sistema debe permitir al menos 232 transacciones concurrentes, es decir,  la base de datos debe permitir este número de transacciones.</v>
      </c>
      <c r="D35" s="25" t="s">
        <v>39</v>
      </c>
      <c r="E35" s="25" t="str">
        <f>Requisitos!B37</f>
        <v>No funcional</v>
      </c>
      <c r="F35" s="16" t="str">
        <f>Requisitos!H37</f>
        <v>No aplica</v>
      </c>
      <c r="G35" s="25" t="str">
        <f>Requisitos!G37</f>
        <v>Alta</v>
      </c>
      <c r="H35" s="20" t="s">
        <v>44</v>
      </c>
      <c r="I35" s="20" t="s">
        <v>47</v>
      </c>
      <c r="J35" s="22">
        <v>1.0</v>
      </c>
    </row>
    <row r="36" ht="15.75" customHeight="1">
      <c r="A36" s="24" t="str">
        <f>Requisitos!A38</f>
        <v>R34</v>
      </c>
      <c r="B36" s="16" t="str">
        <f>Requisitos!C38</f>
        <v>El sistema debe permitir acceder a cada sección solo a los roles autorizados.</v>
      </c>
      <c r="C36" s="16" t="str">
        <f>Requisitos!D38</f>
        <v>El sistema permite el acceso unicamente a los roles autorizados, y a los que no son autorizados se les da el error 403(sin permiso de acceso).</v>
      </c>
      <c r="D36" s="25" t="s">
        <v>39</v>
      </c>
      <c r="E36" s="16" t="str">
        <f>Requisitos!B38</f>
        <v>Funcional</v>
      </c>
      <c r="F36" s="25" t="str">
        <f>Requisitos!H38</f>
        <v>Todos los casos de uso</v>
      </c>
      <c r="G36" s="16" t="str">
        <f>Requisitos!G38</f>
        <v>Alta</v>
      </c>
      <c r="H36" s="20" t="s">
        <v>44</v>
      </c>
      <c r="I36" s="20" t="s">
        <v>47</v>
      </c>
      <c r="J36" s="22">
        <v>1.0</v>
      </c>
    </row>
    <row r="37" ht="15.75" customHeight="1">
      <c r="A37" s="14" t="str">
        <f>Requisitos!A39</f>
        <v>R35</v>
      </c>
      <c r="B37" s="25" t="str">
        <f>Requisitos!C39</f>
        <v>El sistema debe implementar patrones de diseño.</v>
      </c>
      <c r="C37" s="25" t="str">
        <f>Requisitos!D39</f>
        <v>El sistema implementa patrones de diseño.</v>
      </c>
      <c r="D37" s="25" t="s">
        <v>39</v>
      </c>
      <c r="E37" s="25" t="str">
        <f>Requisitos!B39</f>
        <v>No funcional</v>
      </c>
      <c r="F37" s="16" t="str">
        <f>Requisitos!H39</f>
        <v>No aplica</v>
      </c>
      <c r="G37" s="25" t="str">
        <f>Requisitos!G39</f>
        <v>Alta</v>
      </c>
      <c r="H37" s="20" t="s">
        <v>44</v>
      </c>
      <c r="I37" s="20" t="s">
        <v>47</v>
      </c>
      <c r="J37" s="22">
        <v>1.0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J$34"/>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1.43"/>
    <col customWidth="1" min="2" max="5" width="14.43"/>
    <col customWidth="1" min="6" max="6" width="17.29"/>
    <col customWidth="1" min="7" max="7" width="15.71"/>
    <col customWidth="1" min="11" max="11" width="15.86"/>
  </cols>
  <sheetData>
    <row r="1" ht="15.75" customHeight="1"/>
    <row r="2" ht="15.75" customHeight="1">
      <c r="A2" s="1" t="s">
        <v>0</v>
      </c>
      <c r="B2" s="2" t="s">
        <v>1</v>
      </c>
      <c r="C2" s="2" t="s">
        <v>2</v>
      </c>
      <c r="D2" s="4" t="s">
        <v>3</v>
      </c>
      <c r="E2" s="4" t="s">
        <v>4</v>
      </c>
      <c r="F2" s="4" t="s">
        <v>7</v>
      </c>
      <c r="G2" s="4" t="s">
        <v>8</v>
      </c>
      <c r="H2" s="4" t="s">
        <v>9</v>
      </c>
      <c r="I2" s="4" t="s">
        <v>11</v>
      </c>
      <c r="J2" s="4" t="s">
        <v>12</v>
      </c>
      <c r="K2" s="4" t="s">
        <v>14</v>
      </c>
      <c r="L2" s="4" t="s">
        <v>16</v>
      </c>
      <c r="M2" s="4" t="s">
        <v>18</v>
      </c>
      <c r="N2" s="9" t="s">
        <v>20</v>
      </c>
    </row>
    <row r="3" ht="15.75" customHeight="1">
      <c r="A3" s="12" t="str">
        <f>'Especificación requisito'!A3</f>
        <v>R1</v>
      </c>
      <c r="B3" s="18" t="s">
        <v>33</v>
      </c>
      <c r="C3" s="21" t="s">
        <v>33</v>
      </c>
      <c r="D3" s="23" t="s">
        <v>33</v>
      </c>
      <c r="E3" s="21" t="s">
        <v>33</v>
      </c>
      <c r="F3" s="21" t="s">
        <v>33</v>
      </c>
      <c r="G3" s="21" t="s">
        <v>33</v>
      </c>
      <c r="H3" s="21" t="s">
        <v>33</v>
      </c>
      <c r="I3" s="21" t="s">
        <v>33</v>
      </c>
      <c r="J3" s="21" t="s">
        <v>33</v>
      </c>
      <c r="K3" s="21" t="s">
        <v>33</v>
      </c>
      <c r="L3" s="21" t="s">
        <v>33</v>
      </c>
      <c r="M3" s="21" t="s">
        <v>33</v>
      </c>
      <c r="N3" s="26" t="str">
        <f t="shared" ref="N3:N37" si="1">IF(COUNTIF(B3:M3,"SI")=12,"Aprobado","Rechazado")</f>
        <v>Aprobado</v>
      </c>
      <c r="O3" s="27"/>
    </row>
    <row r="4" ht="15.75" customHeight="1">
      <c r="A4" s="28" t="str">
        <f>'Especificación requisito'!A4</f>
        <v>R2</v>
      </c>
      <c r="B4" s="18" t="s">
        <v>33</v>
      </c>
      <c r="C4" s="21" t="s">
        <v>33</v>
      </c>
      <c r="D4" s="23" t="s">
        <v>33</v>
      </c>
      <c r="E4" s="21" t="s">
        <v>33</v>
      </c>
      <c r="F4" s="21" t="s">
        <v>33</v>
      </c>
      <c r="G4" s="21" t="s">
        <v>33</v>
      </c>
      <c r="H4" s="21" t="s">
        <v>33</v>
      </c>
      <c r="I4" s="21" t="s">
        <v>33</v>
      </c>
      <c r="J4" s="18" t="s">
        <v>33</v>
      </c>
      <c r="K4" s="21" t="s">
        <v>33</v>
      </c>
      <c r="L4" s="21" t="s">
        <v>33</v>
      </c>
      <c r="M4" s="21" t="s">
        <v>33</v>
      </c>
      <c r="N4" s="26" t="str">
        <f t="shared" si="1"/>
        <v>Aprobado</v>
      </c>
      <c r="O4" s="27"/>
    </row>
    <row r="5" ht="15.75" customHeight="1">
      <c r="A5" s="12" t="str">
        <f>'Especificación requisito'!A5</f>
        <v>R3</v>
      </c>
      <c r="B5" s="18" t="s">
        <v>33</v>
      </c>
      <c r="C5" s="21" t="s">
        <v>33</v>
      </c>
      <c r="D5" s="23" t="s">
        <v>33</v>
      </c>
      <c r="E5" s="21" t="s">
        <v>33</v>
      </c>
      <c r="F5" s="21" t="s">
        <v>33</v>
      </c>
      <c r="G5" s="21" t="s">
        <v>33</v>
      </c>
      <c r="H5" s="21" t="s">
        <v>33</v>
      </c>
      <c r="I5" s="21" t="s">
        <v>33</v>
      </c>
      <c r="J5" s="18" t="s">
        <v>33</v>
      </c>
      <c r="K5" s="21" t="s">
        <v>33</v>
      </c>
      <c r="L5" s="21" t="s">
        <v>33</v>
      </c>
      <c r="M5" s="21" t="s">
        <v>33</v>
      </c>
      <c r="N5" s="26" t="str">
        <f t="shared" si="1"/>
        <v>Aprobado</v>
      </c>
      <c r="O5" s="27"/>
    </row>
    <row r="6" ht="15.75" customHeight="1">
      <c r="A6" s="28" t="str">
        <f>'Especificación requisito'!A6</f>
        <v>R4</v>
      </c>
      <c r="B6" s="18" t="s">
        <v>33</v>
      </c>
      <c r="C6" s="21" t="s">
        <v>33</v>
      </c>
      <c r="D6" s="23" t="s">
        <v>33</v>
      </c>
      <c r="E6" s="21" t="s">
        <v>33</v>
      </c>
      <c r="F6" s="21" t="s">
        <v>33</v>
      </c>
      <c r="G6" s="21" t="s">
        <v>33</v>
      </c>
      <c r="H6" s="21" t="s">
        <v>33</v>
      </c>
      <c r="I6" s="21" t="s">
        <v>33</v>
      </c>
      <c r="J6" s="18" t="s">
        <v>33</v>
      </c>
      <c r="K6" s="21" t="s">
        <v>33</v>
      </c>
      <c r="L6" s="21" t="s">
        <v>33</v>
      </c>
      <c r="M6" s="21" t="s">
        <v>33</v>
      </c>
      <c r="N6" s="26" t="str">
        <f t="shared" si="1"/>
        <v>Aprobado</v>
      </c>
      <c r="O6" s="27"/>
    </row>
    <row r="7" ht="15.75" customHeight="1">
      <c r="A7" s="12" t="str">
        <f>'Especificación requisito'!A7</f>
        <v>R5</v>
      </c>
      <c r="B7" s="18" t="s">
        <v>33</v>
      </c>
      <c r="C7" s="21" t="s">
        <v>33</v>
      </c>
      <c r="D7" s="23" t="s">
        <v>33</v>
      </c>
      <c r="E7" s="21" t="s">
        <v>33</v>
      </c>
      <c r="F7" s="21" t="s">
        <v>33</v>
      </c>
      <c r="G7" s="21" t="s">
        <v>33</v>
      </c>
      <c r="H7" s="21" t="s">
        <v>33</v>
      </c>
      <c r="I7" s="21" t="s">
        <v>33</v>
      </c>
      <c r="J7" s="18" t="s">
        <v>33</v>
      </c>
      <c r="K7" s="21" t="s">
        <v>33</v>
      </c>
      <c r="L7" s="21" t="s">
        <v>33</v>
      </c>
      <c r="M7" s="21" t="s">
        <v>33</v>
      </c>
      <c r="N7" s="26" t="str">
        <f t="shared" si="1"/>
        <v>Aprobado</v>
      </c>
      <c r="O7" s="27"/>
    </row>
    <row r="8" ht="15.75" customHeight="1">
      <c r="A8" s="28" t="str">
        <f>'Especificación requisito'!A8</f>
        <v>R6</v>
      </c>
      <c r="B8" s="18" t="s">
        <v>33</v>
      </c>
      <c r="C8" s="21" t="s">
        <v>33</v>
      </c>
      <c r="D8" s="23" t="s">
        <v>33</v>
      </c>
      <c r="E8" s="21" t="s">
        <v>33</v>
      </c>
      <c r="F8" s="21" t="s">
        <v>33</v>
      </c>
      <c r="G8" s="21" t="s">
        <v>33</v>
      </c>
      <c r="H8" s="21" t="s">
        <v>33</v>
      </c>
      <c r="I8" s="21" t="s">
        <v>33</v>
      </c>
      <c r="J8" s="18" t="s">
        <v>33</v>
      </c>
      <c r="K8" s="21" t="s">
        <v>33</v>
      </c>
      <c r="L8" s="21" t="s">
        <v>33</v>
      </c>
      <c r="M8" s="21" t="s">
        <v>33</v>
      </c>
      <c r="N8" s="26" t="str">
        <f t="shared" si="1"/>
        <v>Aprobado</v>
      </c>
      <c r="O8" s="27"/>
    </row>
    <row r="9" ht="15.75" customHeight="1">
      <c r="A9" s="12" t="str">
        <f>'Especificación requisito'!A9</f>
        <v>R7</v>
      </c>
      <c r="B9" s="18" t="s">
        <v>33</v>
      </c>
      <c r="C9" s="21" t="s">
        <v>33</v>
      </c>
      <c r="D9" s="23" t="s">
        <v>33</v>
      </c>
      <c r="E9" s="21" t="s">
        <v>33</v>
      </c>
      <c r="F9" s="21" t="s">
        <v>33</v>
      </c>
      <c r="G9" s="21" t="s">
        <v>33</v>
      </c>
      <c r="H9" s="21" t="s">
        <v>33</v>
      </c>
      <c r="I9" s="21" t="s">
        <v>33</v>
      </c>
      <c r="J9" s="18" t="s">
        <v>33</v>
      </c>
      <c r="K9" s="21" t="s">
        <v>33</v>
      </c>
      <c r="L9" s="21" t="s">
        <v>33</v>
      </c>
      <c r="M9" s="21" t="s">
        <v>33</v>
      </c>
      <c r="N9" s="26" t="str">
        <f t="shared" si="1"/>
        <v>Aprobado</v>
      </c>
      <c r="O9" s="27"/>
    </row>
    <row r="10" ht="15.75" customHeight="1">
      <c r="A10" s="28" t="str">
        <f>'Especificación requisito'!A10</f>
        <v>R8</v>
      </c>
      <c r="B10" s="18" t="s">
        <v>33</v>
      </c>
      <c r="C10" s="21" t="s">
        <v>33</v>
      </c>
      <c r="D10" s="23" t="s">
        <v>33</v>
      </c>
      <c r="E10" s="21" t="s">
        <v>33</v>
      </c>
      <c r="F10" s="21" t="s">
        <v>33</v>
      </c>
      <c r="G10" s="21" t="s">
        <v>33</v>
      </c>
      <c r="H10" s="21" t="s">
        <v>33</v>
      </c>
      <c r="I10" s="21" t="s">
        <v>33</v>
      </c>
      <c r="J10" s="18" t="s">
        <v>33</v>
      </c>
      <c r="K10" s="21" t="s">
        <v>33</v>
      </c>
      <c r="L10" s="21" t="s">
        <v>33</v>
      </c>
      <c r="M10" s="21" t="s">
        <v>33</v>
      </c>
      <c r="N10" s="26" t="str">
        <f t="shared" si="1"/>
        <v>Aprobado</v>
      </c>
    </row>
    <row r="11" ht="15.75" customHeight="1">
      <c r="A11" s="12" t="str">
        <f>'Especificación requisito'!A11</f>
        <v>R9</v>
      </c>
      <c r="B11" s="18" t="s">
        <v>33</v>
      </c>
      <c r="C11" s="21" t="s">
        <v>33</v>
      </c>
      <c r="D11" s="23" t="s">
        <v>33</v>
      </c>
      <c r="E11" s="21" t="s">
        <v>33</v>
      </c>
      <c r="F11" s="21" t="s">
        <v>33</v>
      </c>
      <c r="G11" s="21" t="s">
        <v>33</v>
      </c>
      <c r="H11" s="21" t="s">
        <v>33</v>
      </c>
      <c r="I11" s="21" t="s">
        <v>33</v>
      </c>
      <c r="J11" s="18" t="s">
        <v>33</v>
      </c>
      <c r="K11" s="21" t="s">
        <v>33</v>
      </c>
      <c r="L11" s="21" t="s">
        <v>33</v>
      </c>
      <c r="M11" s="21" t="s">
        <v>33</v>
      </c>
      <c r="N11" s="26" t="str">
        <f t="shared" si="1"/>
        <v>Aprobado</v>
      </c>
    </row>
    <row r="12" ht="15.75" customHeight="1">
      <c r="A12" s="28" t="str">
        <f>'Especificación requisito'!A12</f>
        <v>R10</v>
      </c>
      <c r="B12" s="18" t="s">
        <v>33</v>
      </c>
      <c r="C12" s="21" t="s">
        <v>33</v>
      </c>
      <c r="D12" s="23" t="s">
        <v>33</v>
      </c>
      <c r="E12" s="21" t="s">
        <v>33</v>
      </c>
      <c r="F12" s="21" t="s">
        <v>33</v>
      </c>
      <c r="G12" s="21" t="s">
        <v>33</v>
      </c>
      <c r="H12" s="21" t="s">
        <v>33</v>
      </c>
      <c r="I12" s="21" t="s">
        <v>33</v>
      </c>
      <c r="J12" s="18" t="s">
        <v>33</v>
      </c>
      <c r="K12" s="21" t="s">
        <v>33</v>
      </c>
      <c r="L12" s="21" t="s">
        <v>33</v>
      </c>
      <c r="M12" s="21" t="s">
        <v>33</v>
      </c>
      <c r="N12" s="26" t="str">
        <f t="shared" si="1"/>
        <v>Aprobado</v>
      </c>
    </row>
    <row r="13" ht="15.75" customHeight="1">
      <c r="A13" s="12" t="str">
        <f>'Especificación requisito'!A13</f>
        <v>R11</v>
      </c>
      <c r="B13" s="18" t="s">
        <v>33</v>
      </c>
      <c r="C13" s="21" t="s">
        <v>33</v>
      </c>
      <c r="D13" s="23" t="s">
        <v>33</v>
      </c>
      <c r="E13" s="21" t="s">
        <v>33</v>
      </c>
      <c r="F13" s="21" t="s">
        <v>33</v>
      </c>
      <c r="G13" s="21" t="s">
        <v>33</v>
      </c>
      <c r="H13" s="21" t="s">
        <v>33</v>
      </c>
      <c r="I13" s="21" t="s">
        <v>33</v>
      </c>
      <c r="J13" s="18" t="s">
        <v>33</v>
      </c>
      <c r="K13" s="21" t="s">
        <v>33</v>
      </c>
      <c r="L13" s="21" t="s">
        <v>33</v>
      </c>
      <c r="M13" s="21" t="s">
        <v>33</v>
      </c>
      <c r="N13" s="26" t="str">
        <f t="shared" si="1"/>
        <v>Aprobado</v>
      </c>
    </row>
    <row r="14" ht="15.75" customHeight="1">
      <c r="A14" s="28" t="str">
        <f>'Especificación requisito'!A14</f>
        <v>R12</v>
      </c>
      <c r="B14" s="18" t="s">
        <v>33</v>
      </c>
      <c r="C14" s="21" t="s">
        <v>33</v>
      </c>
      <c r="D14" s="23" t="s">
        <v>33</v>
      </c>
      <c r="E14" s="21" t="s">
        <v>33</v>
      </c>
      <c r="F14" s="21" t="s">
        <v>33</v>
      </c>
      <c r="G14" s="21" t="s">
        <v>33</v>
      </c>
      <c r="H14" s="21" t="s">
        <v>33</v>
      </c>
      <c r="I14" s="21" t="s">
        <v>33</v>
      </c>
      <c r="J14" s="18" t="s">
        <v>33</v>
      </c>
      <c r="K14" s="21" t="s">
        <v>33</v>
      </c>
      <c r="L14" s="21" t="s">
        <v>33</v>
      </c>
      <c r="M14" s="21" t="s">
        <v>33</v>
      </c>
      <c r="N14" s="26" t="str">
        <f t="shared" si="1"/>
        <v>Aprobado</v>
      </c>
    </row>
    <row r="15" ht="15.75" customHeight="1">
      <c r="A15" s="12" t="str">
        <f>'Especificación requisito'!A15</f>
        <v>R13</v>
      </c>
      <c r="B15" s="18" t="s">
        <v>33</v>
      </c>
      <c r="C15" s="21" t="s">
        <v>33</v>
      </c>
      <c r="D15" s="23" t="s">
        <v>33</v>
      </c>
      <c r="E15" s="21" t="s">
        <v>33</v>
      </c>
      <c r="F15" s="21" t="s">
        <v>33</v>
      </c>
      <c r="G15" s="21" t="s">
        <v>33</v>
      </c>
      <c r="H15" s="21" t="s">
        <v>33</v>
      </c>
      <c r="I15" s="21" t="s">
        <v>33</v>
      </c>
      <c r="J15" s="18" t="s">
        <v>33</v>
      </c>
      <c r="K15" s="21" t="s">
        <v>33</v>
      </c>
      <c r="L15" s="21" t="s">
        <v>33</v>
      </c>
      <c r="M15" s="21" t="s">
        <v>33</v>
      </c>
      <c r="N15" s="26" t="str">
        <f t="shared" si="1"/>
        <v>Aprobado</v>
      </c>
    </row>
    <row r="16" ht="15.75" customHeight="1">
      <c r="A16" s="28" t="str">
        <f>'Especificación requisito'!A16</f>
        <v>R14</v>
      </c>
      <c r="B16" s="18" t="s">
        <v>33</v>
      </c>
      <c r="C16" s="21" t="s">
        <v>33</v>
      </c>
      <c r="D16" s="23" t="s">
        <v>33</v>
      </c>
      <c r="E16" s="21" t="s">
        <v>33</v>
      </c>
      <c r="F16" s="21" t="s">
        <v>33</v>
      </c>
      <c r="G16" s="21" t="s">
        <v>33</v>
      </c>
      <c r="H16" s="21" t="s">
        <v>33</v>
      </c>
      <c r="I16" s="21" t="s">
        <v>33</v>
      </c>
      <c r="J16" s="18" t="s">
        <v>33</v>
      </c>
      <c r="K16" s="21" t="s">
        <v>33</v>
      </c>
      <c r="L16" s="21" t="s">
        <v>33</v>
      </c>
      <c r="M16" s="21" t="s">
        <v>33</v>
      </c>
      <c r="N16" s="26" t="str">
        <f t="shared" si="1"/>
        <v>Aprobado</v>
      </c>
    </row>
    <row r="17" ht="15.75" customHeight="1">
      <c r="A17" s="12" t="str">
        <f>'Especificación requisito'!A17</f>
        <v>R15</v>
      </c>
      <c r="B17" s="18" t="s">
        <v>33</v>
      </c>
      <c r="C17" s="21" t="s">
        <v>33</v>
      </c>
      <c r="D17" s="23" t="s">
        <v>33</v>
      </c>
      <c r="E17" s="21" t="s">
        <v>33</v>
      </c>
      <c r="F17" s="21" t="s">
        <v>33</v>
      </c>
      <c r="G17" s="21" t="s">
        <v>33</v>
      </c>
      <c r="H17" s="21" t="s">
        <v>33</v>
      </c>
      <c r="I17" s="21" t="s">
        <v>33</v>
      </c>
      <c r="J17" s="18" t="s">
        <v>33</v>
      </c>
      <c r="K17" s="21" t="s">
        <v>33</v>
      </c>
      <c r="L17" s="21" t="s">
        <v>33</v>
      </c>
      <c r="M17" s="21" t="s">
        <v>33</v>
      </c>
      <c r="N17" s="26" t="str">
        <f t="shared" si="1"/>
        <v>Aprobado</v>
      </c>
    </row>
    <row r="18" ht="15.75" customHeight="1">
      <c r="A18" s="28" t="str">
        <f>'Especificación requisito'!A18</f>
        <v>R16</v>
      </c>
      <c r="B18" s="18" t="s">
        <v>33</v>
      </c>
      <c r="C18" s="21" t="s">
        <v>33</v>
      </c>
      <c r="D18" s="23" t="s">
        <v>33</v>
      </c>
      <c r="E18" s="21" t="s">
        <v>33</v>
      </c>
      <c r="F18" s="21" t="s">
        <v>33</v>
      </c>
      <c r="G18" s="21" t="s">
        <v>33</v>
      </c>
      <c r="H18" s="21" t="s">
        <v>33</v>
      </c>
      <c r="I18" s="21" t="s">
        <v>33</v>
      </c>
      <c r="J18" s="18" t="s">
        <v>33</v>
      </c>
      <c r="K18" s="21" t="s">
        <v>33</v>
      </c>
      <c r="L18" s="21" t="s">
        <v>33</v>
      </c>
      <c r="M18" s="21" t="s">
        <v>33</v>
      </c>
      <c r="N18" s="26" t="str">
        <f t="shared" si="1"/>
        <v>Aprobado</v>
      </c>
    </row>
    <row r="19" ht="15.75" customHeight="1">
      <c r="A19" s="12" t="str">
        <f>'Especificación requisito'!A19</f>
        <v>R17</v>
      </c>
      <c r="B19" s="18" t="s">
        <v>33</v>
      </c>
      <c r="C19" s="21" t="s">
        <v>33</v>
      </c>
      <c r="D19" s="23" t="s">
        <v>33</v>
      </c>
      <c r="E19" s="21" t="s">
        <v>33</v>
      </c>
      <c r="F19" s="21" t="s">
        <v>33</v>
      </c>
      <c r="G19" s="21" t="s">
        <v>33</v>
      </c>
      <c r="H19" s="21" t="s">
        <v>33</v>
      </c>
      <c r="I19" s="21" t="s">
        <v>33</v>
      </c>
      <c r="J19" s="18" t="s">
        <v>33</v>
      </c>
      <c r="K19" s="21" t="s">
        <v>33</v>
      </c>
      <c r="L19" s="21" t="s">
        <v>33</v>
      </c>
      <c r="M19" s="21" t="s">
        <v>33</v>
      </c>
      <c r="N19" s="26" t="str">
        <f t="shared" si="1"/>
        <v>Aprobado</v>
      </c>
    </row>
    <row r="20" ht="15.75" customHeight="1">
      <c r="A20" s="28" t="str">
        <f>'Especificación requisito'!A20</f>
        <v>R18</v>
      </c>
      <c r="B20" s="18" t="s">
        <v>33</v>
      </c>
      <c r="C20" s="21" t="s">
        <v>33</v>
      </c>
      <c r="D20" s="23" t="s">
        <v>33</v>
      </c>
      <c r="E20" s="21" t="s">
        <v>33</v>
      </c>
      <c r="F20" s="21" t="s">
        <v>33</v>
      </c>
      <c r="G20" s="21" t="s">
        <v>33</v>
      </c>
      <c r="H20" s="21" t="s">
        <v>33</v>
      </c>
      <c r="I20" s="21" t="s">
        <v>33</v>
      </c>
      <c r="J20" s="18" t="s">
        <v>33</v>
      </c>
      <c r="K20" s="21" t="s">
        <v>33</v>
      </c>
      <c r="L20" s="21" t="s">
        <v>33</v>
      </c>
      <c r="M20" s="21" t="s">
        <v>33</v>
      </c>
      <c r="N20" s="26" t="str">
        <f t="shared" si="1"/>
        <v>Aprobado</v>
      </c>
    </row>
    <row r="21" ht="15.75" customHeight="1">
      <c r="A21" s="12" t="str">
        <f>'Especificación requisito'!A21</f>
        <v>R19</v>
      </c>
      <c r="B21" s="18" t="s">
        <v>33</v>
      </c>
      <c r="C21" s="21" t="s">
        <v>33</v>
      </c>
      <c r="D21" s="23" t="s">
        <v>33</v>
      </c>
      <c r="E21" s="21" t="s">
        <v>33</v>
      </c>
      <c r="F21" s="21" t="s">
        <v>33</v>
      </c>
      <c r="G21" s="21" t="s">
        <v>33</v>
      </c>
      <c r="H21" s="21" t="s">
        <v>33</v>
      </c>
      <c r="I21" s="21" t="s">
        <v>33</v>
      </c>
      <c r="J21" s="18" t="s">
        <v>33</v>
      </c>
      <c r="K21" s="21" t="s">
        <v>33</v>
      </c>
      <c r="L21" s="21" t="s">
        <v>33</v>
      </c>
      <c r="M21" s="21" t="s">
        <v>33</v>
      </c>
      <c r="N21" s="26" t="str">
        <f t="shared" si="1"/>
        <v>Aprobado</v>
      </c>
    </row>
    <row r="22" ht="15.75" customHeight="1">
      <c r="A22" s="28" t="str">
        <f>'Especificación requisito'!A22</f>
        <v>R20</v>
      </c>
      <c r="B22" s="18" t="s">
        <v>33</v>
      </c>
      <c r="C22" s="21" t="s">
        <v>33</v>
      </c>
      <c r="D22" s="23" t="s">
        <v>33</v>
      </c>
      <c r="E22" s="21" t="s">
        <v>33</v>
      </c>
      <c r="F22" s="21" t="s">
        <v>33</v>
      </c>
      <c r="G22" s="21" t="s">
        <v>33</v>
      </c>
      <c r="H22" s="21" t="s">
        <v>33</v>
      </c>
      <c r="I22" s="21" t="s">
        <v>33</v>
      </c>
      <c r="J22" s="18" t="s">
        <v>33</v>
      </c>
      <c r="K22" s="21" t="s">
        <v>33</v>
      </c>
      <c r="L22" s="21" t="s">
        <v>33</v>
      </c>
      <c r="M22" s="21" t="s">
        <v>33</v>
      </c>
      <c r="N22" s="26" t="str">
        <f t="shared" si="1"/>
        <v>Aprobado</v>
      </c>
    </row>
    <row r="23" ht="15.75" customHeight="1">
      <c r="A23" s="12" t="str">
        <f>'Especificación requisito'!A23</f>
        <v>R21</v>
      </c>
      <c r="B23" s="18" t="s">
        <v>33</v>
      </c>
      <c r="C23" s="21" t="s">
        <v>33</v>
      </c>
      <c r="D23" s="23" t="s">
        <v>33</v>
      </c>
      <c r="E23" s="21" t="s">
        <v>33</v>
      </c>
      <c r="F23" s="21" t="s">
        <v>33</v>
      </c>
      <c r="G23" s="21" t="s">
        <v>33</v>
      </c>
      <c r="H23" s="21" t="s">
        <v>33</v>
      </c>
      <c r="I23" s="21" t="s">
        <v>33</v>
      </c>
      <c r="J23" s="18" t="s">
        <v>33</v>
      </c>
      <c r="K23" s="21" t="s">
        <v>33</v>
      </c>
      <c r="L23" s="21" t="s">
        <v>33</v>
      </c>
      <c r="M23" s="21" t="s">
        <v>33</v>
      </c>
      <c r="N23" s="26" t="str">
        <f t="shared" si="1"/>
        <v>Aprobado</v>
      </c>
    </row>
    <row r="24" ht="15.75" customHeight="1">
      <c r="A24" s="28" t="str">
        <f>'Especificación requisito'!A24</f>
        <v>R22</v>
      </c>
      <c r="B24" s="18" t="s">
        <v>33</v>
      </c>
      <c r="C24" s="21" t="s">
        <v>33</v>
      </c>
      <c r="D24" s="23" t="s">
        <v>33</v>
      </c>
      <c r="E24" s="21" t="s">
        <v>33</v>
      </c>
      <c r="F24" s="21" t="s">
        <v>33</v>
      </c>
      <c r="G24" s="21" t="s">
        <v>33</v>
      </c>
      <c r="H24" s="21" t="s">
        <v>33</v>
      </c>
      <c r="I24" s="21" t="s">
        <v>33</v>
      </c>
      <c r="J24" s="18" t="s">
        <v>33</v>
      </c>
      <c r="K24" s="21" t="s">
        <v>33</v>
      </c>
      <c r="L24" s="21" t="s">
        <v>33</v>
      </c>
      <c r="M24" s="21" t="s">
        <v>33</v>
      </c>
      <c r="N24" s="26" t="str">
        <f t="shared" si="1"/>
        <v>Aprobado</v>
      </c>
    </row>
    <row r="25" ht="15.75" customHeight="1">
      <c r="A25" s="12" t="str">
        <f>'Especificación requisito'!A25</f>
        <v>R23</v>
      </c>
      <c r="B25" s="18" t="s">
        <v>33</v>
      </c>
      <c r="C25" s="21" t="s">
        <v>33</v>
      </c>
      <c r="D25" s="23" t="s">
        <v>33</v>
      </c>
      <c r="E25" s="21" t="s">
        <v>33</v>
      </c>
      <c r="F25" s="21" t="s">
        <v>33</v>
      </c>
      <c r="G25" s="21" t="s">
        <v>33</v>
      </c>
      <c r="H25" s="21" t="s">
        <v>33</v>
      </c>
      <c r="I25" s="21" t="s">
        <v>33</v>
      </c>
      <c r="J25" s="18" t="s">
        <v>33</v>
      </c>
      <c r="K25" s="21" t="s">
        <v>33</v>
      </c>
      <c r="L25" s="21" t="s">
        <v>33</v>
      </c>
      <c r="M25" s="21" t="s">
        <v>33</v>
      </c>
      <c r="N25" s="26" t="str">
        <f t="shared" si="1"/>
        <v>Aprobado</v>
      </c>
    </row>
    <row r="26" ht="15.75" customHeight="1">
      <c r="A26" s="28" t="str">
        <f>'Especificación requisito'!A26</f>
        <v>R24</v>
      </c>
      <c r="B26" s="18" t="s">
        <v>33</v>
      </c>
      <c r="C26" s="21" t="s">
        <v>33</v>
      </c>
      <c r="D26" s="23" t="s">
        <v>33</v>
      </c>
      <c r="E26" s="21" t="s">
        <v>33</v>
      </c>
      <c r="F26" s="21" t="s">
        <v>33</v>
      </c>
      <c r="G26" s="21" t="s">
        <v>33</v>
      </c>
      <c r="H26" s="21" t="s">
        <v>33</v>
      </c>
      <c r="I26" s="21" t="s">
        <v>33</v>
      </c>
      <c r="J26" s="18" t="s">
        <v>33</v>
      </c>
      <c r="K26" s="21" t="s">
        <v>33</v>
      </c>
      <c r="L26" s="21" t="s">
        <v>33</v>
      </c>
      <c r="M26" s="21" t="s">
        <v>33</v>
      </c>
      <c r="N26" s="26" t="str">
        <f t="shared" si="1"/>
        <v>Aprobado</v>
      </c>
    </row>
    <row r="27" ht="15.75" customHeight="1">
      <c r="A27" s="12" t="str">
        <f>'Especificación requisito'!A27</f>
        <v>R25</v>
      </c>
      <c r="B27" s="18" t="s">
        <v>33</v>
      </c>
      <c r="C27" s="21" t="s">
        <v>33</v>
      </c>
      <c r="D27" s="23" t="s">
        <v>33</v>
      </c>
      <c r="E27" s="21" t="s">
        <v>33</v>
      </c>
      <c r="F27" s="21" t="s">
        <v>33</v>
      </c>
      <c r="G27" s="21" t="s">
        <v>33</v>
      </c>
      <c r="H27" s="21" t="s">
        <v>33</v>
      </c>
      <c r="I27" s="21" t="s">
        <v>33</v>
      </c>
      <c r="J27" s="18" t="s">
        <v>33</v>
      </c>
      <c r="K27" s="21" t="s">
        <v>33</v>
      </c>
      <c r="L27" s="21" t="s">
        <v>33</v>
      </c>
      <c r="M27" s="21" t="s">
        <v>33</v>
      </c>
      <c r="N27" s="26" t="str">
        <f t="shared" si="1"/>
        <v>Aprobado</v>
      </c>
    </row>
    <row r="28" ht="15.75" customHeight="1">
      <c r="A28" s="28" t="str">
        <f>'Especificación requisito'!A28</f>
        <v>R26</v>
      </c>
      <c r="B28" s="18" t="s">
        <v>33</v>
      </c>
      <c r="C28" s="21" t="s">
        <v>33</v>
      </c>
      <c r="D28" s="23" t="s">
        <v>33</v>
      </c>
      <c r="E28" s="21" t="s">
        <v>33</v>
      </c>
      <c r="F28" s="21" t="s">
        <v>33</v>
      </c>
      <c r="G28" s="21" t="s">
        <v>33</v>
      </c>
      <c r="H28" s="21" t="s">
        <v>33</v>
      </c>
      <c r="I28" s="21" t="s">
        <v>33</v>
      </c>
      <c r="J28" s="18" t="s">
        <v>33</v>
      </c>
      <c r="K28" s="21" t="s">
        <v>33</v>
      </c>
      <c r="L28" s="21" t="s">
        <v>33</v>
      </c>
      <c r="M28" s="21" t="s">
        <v>33</v>
      </c>
      <c r="N28" s="26" t="str">
        <f t="shared" si="1"/>
        <v>Aprobado</v>
      </c>
    </row>
    <row r="29" ht="15.75" customHeight="1">
      <c r="A29" s="12" t="str">
        <f>'Especificación requisito'!A29</f>
        <v>R27</v>
      </c>
      <c r="B29" s="18" t="s">
        <v>33</v>
      </c>
      <c r="C29" s="21" t="s">
        <v>33</v>
      </c>
      <c r="D29" s="23" t="s">
        <v>33</v>
      </c>
      <c r="E29" s="21" t="s">
        <v>33</v>
      </c>
      <c r="F29" s="21" t="s">
        <v>33</v>
      </c>
      <c r="G29" s="21" t="s">
        <v>33</v>
      </c>
      <c r="H29" s="21" t="s">
        <v>33</v>
      </c>
      <c r="I29" s="21" t="s">
        <v>33</v>
      </c>
      <c r="J29" s="18" t="s">
        <v>33</v>
      </c>
      <c r="K29" s="21" t="s">
        <v>33</v>
      </c>
      <c r="L29" s="21" t="s">
        <v>33</v>
      </c>
      <c r="M29" s="21" t="s">
        <v>33</v>
      </c>
      <c r="N29" s="26" t="str">
        <f t="shared" si="1"/>
        <v>Aprobado</v>
      </c>
    </row>
    <row r="30" ht="15.75" customHeight="1">
      <c r="A30" s="28" t="str">
        <f>'Especificación requisito'!A30</f>
        <v>R28</v>
      </c>
      <c r="B30" s="18" t="s">
        <v>33</v>
      </c>
      <c r="C30" s="21" t="s">
        <v>33</v>
      </c>
      <c r="D30" s="23" t="s">
        <v>33</v>
      </c>
      <c r="E30" s="21" t="s">
        <v>33</v>
      </c>
      <c r="F30" s="21" t="s">
        <v>33</v>
      </c>
      <c r="G30" s="21" t="s">
        <v>33</v>
      </c>
      <c r="H30" s="21" t="s">
        <v>33</v>
      </c>
      <c r="I30" s="21" t="s">
        <v>33</v>
      </c>
      <c r="J30" s="18" t="s">
        <v>33</v>
      </c>
      <c r="K30" s="21" t="s">
        <v>33</v>
      </c>
      <c r="L30" s="21" t="s">
        <v>33</v>
      </c>
      <c r="M30" s="21" t="s">
        <v>33</v>
      </c>
      <c r="N30" s="26" t="str">
        <f t="shared" si="1"/>
        <v>Aprobado</v>
      </c>
    </row>
    <row r="31" ht="15.75" customHeight="1">
      <c r="A31" s="12" t="str">
        <f>'Especificación requisito'!A31</f>
        <v>R29</v>
      </c>
      <c r="B31" s="18" t="s">
        <v>33</v>
      </c>
      <c r="C31" s="21" t="s">
        <v>33</v>
      </c>
      <c r="D31" s="23" t="s">
        <v>33</v>
      </c>
      <c r="E31" s="21" t="s">
        <v>33</v>
      </c>
      <c r="F31" s="21" t="s">
        <v>33</v>
      </c>
      <c r="G31" s="21" t="s">
        <v>33</v>
      </c>
      <c r="H31" s="21" t="s">
        <v>33</v>
      </c>
      <c r="I31" s="21" t="s">
        <v>33</v>
      </c>
      <c r="J31" s="18" t="s">
        <v>33</v>
      </c>
      <c r="K31" s="21" t="s">
        <v>33</v>
      </c>
      <c r="L31" s="21" t="s">
        <v>33</v>
      </c>
      <c r="M31" s="21" t="s">
        <v>33</v>
      </c>
      <c r="N31" s="26" t="str">
        <f t="shared" si="1"/>
        <v>Aprobado</v>
      </c>
    </row>
    <row r="32" ht="15.75" customHeight="1">
      <c r="A32" s="28" t="str">
        <f>'Especificación requisito'!A32</f>
        <v>R30</v>
      </c>
      <c r="B32" s="18" t="s">
        <v>33</v>
      </c>
      <c r="C32" s="21" t="s">
        <v>33</v>
      </c>
      <c r="D32" s="23" t="s">
        <v>33</v>
      </c>
      <c r="E32" s="21" t="s">
        <v>33</v>
      </c>
      <c r="F32" s="21" t="s">
        <v>33</v>
      </c>
      <c r="G32" s="21" t="s">
        <v>33</v>
      </c>
      <c r="H32" s="21" t="s">
        <v>33</v>
      </c>
      <c r="I32" s="21" t="s">
        <v>33</v>
      </c>
      <c r="J32" s="18" t="s">
        <v>33</v>
      </c>
      <c r="K32" s="21" t="s">
        <v>33</v>
      </c>
      <c r="L32" s="18" t="s">
        <v>33</v>
      </c>
      <c r="M32" s="21" t="s">
        <v>33</v>
      </c>
      <c r="N32" s="26" t="str">
        <f t="shared" si="1"/>
        <v>Aprobado</v>
      </c>
    </row>
    <row r="33" ht="15.75" customHeight="1">
      <c r="A33" s="12" t="str">
        <f>'Especificación requisito'!A33</f>
        <v>R31</v>
      </c>
      <c r="B33" s="18" t="s">
        <v>33</v>
      </c>
      <c r="C33" s="21" t="s">
        <v>33</v>
      </c>
      <c r="D33" s="23" t="s">
        <v>33</v>
      </c>
      <c r="E33" s="21" t="s">
        <v>33</v>
      </c>
      <c r="F33" s="21" t="s">
        <v>33</v>
      </c>
      <c r="G33" s="21" t="s">
        <v>33</v>
      </c>
      <c r="H33" s="21" t="s">
        <v>33</v>
      </c>
      <c r="I33" s="21" t="s">
        <v>33</v>
      </c>
      <c r="J33" s="18" t="s">
        <v>33</v>
      </c>
      <c r="K33" s="21" t="s">
        <v>33</v>
      </c>
      <c r="L33" s="18" t="s">
        <v>33</v>
      </c>
      <c r="M33" s="21" t="s">
        <v>33</v>
      </c>
      <c r="N33" s="26" t="str">
        <f t="shared" si="1"/>
        <v>Aprobado</v>
      </c>
    </row>
    <row r="34" ht="15.75" customHeight="1">
      <c r="A34" s="28" t="str">
        <f>'Especificación requisito'!A34</f>
        <v>R32</v>
      </c>
      <c r="B34" s="18" t="s">
        <v>33</v>
      </c>
      <c r="C34" s="21" t="s">
        <v>33</v>
      </c>
      <c r="D34" s="23" t="s">
        <v>33</v>
      </c>
      <c r="E34" s="21" t="s">
        <v>33</v>
      </c>
      <c r="F34" s="21" t="s">
        <v>33</v>
      </c>
      <c r="G34" s="21" t="s">
        <v>33</v>
      </c>
      <c r="H34" s="21" t="s">
        <v>33</v>
      </c>
      <c r="I34" s="21" t="s">
        <v>33</v>
      </c>
      <c r="J34" s="18" t="s">
        <v>33</v>
      </c>
      <c r="K34" s="21" t="s">
        <v>33</v>
      </c>
      <c r="L34" s="18" t="s">
        <v>33</v>
      </c>
      <c r="M34" s="21" t="s">
        <v>33</v>
      </c>
      <c r="N34" s="26" t="str">
        <f t="shared" si="1"/>
        <v>Aprobado</v>
      </c>
    </row>
    <row r="35" ht="15.75" customHeight="1">
      <c r="A35" s="12" t="str">
        <f>Requisitos!A37</f>
        <v>R33</v>
      </c>
      <c r="B35" s="34" t="s">
        <v>33</v>
      </c>
      <c r="C35" s="35" t="s">
        <v>33</v>
      </c>
      <c r="D35" s="36" t="s">
        <v>33</v>
      </c>
      <c r="E35" s="35" t="s">
        <v>33</v>
      </c>
      <c r="F35" s="35" t="s">
        <v>33</v>
      </c>
      <c r="G35" s="35" t="s">
        <v>33</v>
      </c>
      <c r="H35" s="35" t="s">
        <v>33</v>
      </c>
      <c r="I35" s="35" t="s">
        <v>33</v>
      </c>
      <c r="J35" s="34" t="s">
        <v>33</v>
      </c>
      <c r="K35" s="34" t="s">
        <v>33</v>
      </c>
      <c r="L35" s="34" t="s">
        <v>33</v>
      </c>
      <c r="M35" s="34" t="s">
        <v>33</v>
      </c>
      <c r="N35" s="26" t="str">
        <f t="shared" si="1"/>
        <v>Aprobado</v>
      </c>
    </row>
    <row r="36" ht="15.75" customHeight="1">
      <c r="A36" s="28" t="str">
        <f>'Especificación requisito'!A36</f>
        <v>R34</v>
      </c>
      <c r="B36" s="18" t="s">
        <v>33</v>
      </c>
      <c r="C36" s="21" t="s">
        <v>33</v>
      </c>
      <c r="D36" s="23" t="s">
        <v>33</v>
      </c>
      <c r="E36" s="21" t="s">
        <v>33</v>
      </c>
      <c r="F36" s="21" t="s">
        <v>33</v>
      </c>
      <c r="G36" s="21" t="s">
        <v>33</v>
      </c>
      <c r="H36" s="21" t="s">
        <v>33</v>
      </c>
      <c r="I36" s="21" t="s">
        <v>33</v>
      </c>
      <c r="J36" s="18" t="s">
        <v>33</v>
      </c>
      <c r="K36" s="21" t="s">
        <v>33</v>
      </c>
      <c r="L36" s="18" t="s">
        <v>33</v>
      </c>
      <c r="M36" s="21" t="s">
        <v>33</v>
      </c>
      <c r="N36" s="26" t="str">
        <f t="shared" si="1"/>
        <v>Aprobado</v>
      </c>
    </row>
    <row r="37" ht="15.75" customHeight="1">
      <c r="A37" s="12" t="str">
        <f>Requisitos!A39</f>
        <v>R35</v>
      </c>
      <c r="B37" s="34" t="s">
        <v>33</v>
      </c>
      <c r="C37" s="35" t="s">
        <v>33</v>
      </c>
      <c r="D37" s="36" t="s">
        <v>33</v>
      </c>
      <c r="E37" s="35" t="s">
        <v>33</v>
      </c>
      <c r="F37" s="35" t="s">
        <v>33</v>
      </c>
      <c r="G37" s="35" t="s">
        <v>33</v>
      </c>
      <c r="H37" s="35" t="s">
        <v>33</v>
      </c>
      <c r="I37" s="35" t="s">
        <v>33</v>
      </c>
      <c r="J37" s="34" t="s">
        <v>33</v>
      </c>
      <c r="K37" s="34" t="s">
        <v>33</v>
      </c>
      <c r="L37" s="34" t="s">
        <v>33</v>
      </c>
      <c r="M37" s="34" t="s">
        <v>33</v>
      </c>
      <c r="N37" s="26" t="str">
        <f t="shared" si="1"/>
        <v>Aprobado</v>
      </c>
    </row>
    <row r="38" ht="15.75" customHeight="1">
      <c r="A38" s="28"/>
      <c r="B38" s="37"/>
      <c r="C38" s="38"/>
      <c r="D38" s="39"/>
      <c r="E38" s="38"/>
      <c r="F38" s="38"/>
      <c r="G38" s="38"/>
      <c r="H38" s="38"/>
      <c r="I38" s="38"/>
      <c r="J38" s="37"/>
      <c r="K38" s="38"/>
      <c r="L38" s="40"/>
      <c r="M38" s="38"/>
      <c r="N38" s="41"/>
    </row>
    <row r="39" ht="15.75" customHeight="1">
      <c r="A39" s="12"/>
      <c r="B39" s="37"/>
      <c r="C39" s="38"/>
      <c r="D39" s="39"/>
      <c r="E39" s="38"/>
      <c r="F39" s="38"/>
      <c r="G39" s="38"/>
      <c r="H39" s="38"/>
      <c r="I39" s="38"/>
      <c r="J39" s="37"/>
      <c r="K39" s="38"/>
      <c r="L39" s="40"/>
      <c r="M39" s="38"/>
      <c r="N39" s="41"/>
    </row>
    <row r="40" ht="15.75" customHeight="1">
      <c r="A40" s="28"/>
      <c r="B40" s="37"/>
      <c r="C40" s="38"/>
      <c r="D40" s="39"/>
      <c r="E40" s="38"/>
      <c r="F40" s="38"/>
      <c r="G40" s="38"/>
      <c r="H40" s="38"/>
      <c r="I40" s="38"/>
      <c r="J40" s="37"/>
      <c r="K40" s="38"/>
      <c r="L40" s="40"/>
      <c r="M40" s="38"/>
      <c r="N40" s="41"/>
    </row>
    <row r="41" ht="15.75" customHeight="1">
      <c r="A41" s="12"/>
      <c r="B41" s="37"/>
      <c r="C41" s="38"/>
      <c r="D41" s="39"/>
      <c r="E41" s="38"/>
      <c r="F41" s="38"/>
      <c r="G41" s="38"/>
      <c r="H41" s="38"/>
      <c r="I41" s="38"/>
      <c r="J41" s="37"/>
      <c r="K41" s="38"/>
      <c r="L41" s="40"/>
      <c r="M41" s="38"/>
      <c r="N41" s="41"/>
    </row>
    <row r="42" ht="15.75" customHeight="1">
      <c r="A42" s="28"/>
      <c r="B42" s="37"/>
      <c r="C42" s="38"/>
      <c r="D42" s="39"/>
      <c r="E42" s="38"/>
      <c r="F42" s="38"/>
      <c r="G42" s="38"/>
      <c r="H42" s="38"/>
      <c r="I42" s="38"/>
      <c r="J42" s="37"/>
      <c r="K42" s="38"/>
      <c r="L42" s="40"/>
      <c r="M42" s="38"/>
      <c r="N42" s="41"/>
    </row>
    <row r="43" ht="15.75" customHeight="1">
      <c r="A43" s="12"/>
      <c r="B43" s="37"/>
      <c r="C43" s="38"/>
      <c r="D43" s="39"/>
      <c r="E43" s="38"/>
      <c r="F43" s="38"/>
      <c r="G43" s="38"/>
      <c r="H43" s="38"/>
      <c r="I43" s="38"/>
      <c r="J43" s="37"/>
      <c r="K43" s="38"/>
      <c r="L43" s="40"/>
      <c r="M43" s="38"/>
      <c r="N43" s="41"/>
    </row>
    <row r="44" ht="15.75" customHeight="1">
      <c r="A44" s="28"/>
      <c r="B44" s="37"/>
      <c r="C44" s="38"/>
      <c r="D44" s="39"/>
      <c r="E44" s="38"/>
      <c r="F44" s="38"/>
      <c r="G44" s="38"/>
      <c r="H44" s="38"/>
      <c r="I44" s="38"/>
      <c r="J44" s="37"/>
      <c r="K44" s="38"/>
      <c r="L44" s="40"/>
      <c r="M44" s="38"/>
      <c r="N44" s="41"/>
    </row>
    <row r="45" ht="15.75" customHeight="1">
      <c r="A45" s="12"/>
      <c r="B45" s="37"/>
      <c r="C45" s="38"/>
      <c r="D45" s="39"/>
      <c r="E45" s="38"/>
      <c r="F45" s="38"/>
      <c r="G45" s="38"/>
      <c r="H45" s="38"/>
      <c r="I45" s="38"/>
      <c r="J45" s="37"/>
      <c r="K45" s="38"/>
      <c r="L45" s="40"/>
      <c r="M45" s="38"/>
      <c r="N45" s="41"/>
    </row>
    <row r="46" ht="15.75" customHeight="1">
      <c r="A46" s="28"/>
      <c r="B46" s="37"/>
      <c r="C46" s="38"/>
      <c r="D46" s="39"/>
      <c r="E46" s="38"/>
      <c r="F46" s="38"/>
      <c r="G46" s="38"/>
      <c r="H46" s="38"/>
      <c r="I46" s="38"/>
      <c r="J46" s="37"/>
      <c r="K46" s="38"/>
      <c r="L46" s="40"/>
      <c r="M46" s="38"/>
      <c r="N46" s="41"/>
    </row>
    <row r="47" ht="15.75" customHeight="1">
      <c r="A47" s="12"/>
      <c r="B47" s="37"/>
      <c r="C47" s="38"/>
      <c r="D47" s="39"/>
      <c r="E47" s="38"/>
      <c r="F47" s="38"/>
      <c r="G47" s="38"/>
      <c r="H47" s="38"/>
      <c r="I47" s="38"/>
      <c r="J47" s="37"/>
      <c r="K47" s="38"/>
      <c r="L47" s="40"/>
      <c r="M47" s="38"/>
      <c r="N47" s="41"/>
    </row>
    <row r="48" ht="15.75" customHeight="1">
      <c r="A48" s="28"/>
      <c r="B48" s="37"/>
      <c r="C48" s="38"/>
      <c r="D48" s="39"/>
      <c r="E48" s="38"/>
      <c r="F48" s="38"/>
      <c r="G48" s="38"/>
      <c r="H48" s="38"/>
      <c r="I48" s="38"/>
      <c r="J48" s="37"/>
      <c r="K48" s="38"/>
      <c r="L48" s="40"/>
      <c r="M48" s="38"/>
      <c r="N48" s="41"/>
    </row>
    <row r="49" ht="15.75" customHeight="1">
      <c r="A49" s="12"/>
      <c r="B49" s="37"/>
      <c r="C49" s="38"/>
      <c r="D49" s="39"/>
      <c r="E49" s="38"/>
      <c r="F49" s="38"/>
      <c r="G49" s="38"/>
      <c r="H49" s="38"/>
      <c r="I49" s="38"/>
      <c r="J49" s="37"/>
      <c r="K49" s="38"/>
      <c r="L49" s="40"/>
      <c r="M49" s="38"/>
      <c r="N49" s="41"/>
    </row>
    <row r="50" ht="15.75" customHeight="1">
      <c r="A50" s="28"/>
      <c r="B50" s="37"/>
      <c r="C50" s="38"/>
      <c r="D50" s="39"/>
      <c r="E50" s="38"/>
      <c r="F50" s="38"/>
      <c r="G50" s="38"/>
      <c r="H50" s="38"/>
      <c r="I50" s="38"/>
      <c r="J50" s="37"/>
      <c r="K50" s="38"/>
      <c r="L50" s="40"/>
      <c r="M50" s="38"/>
      <c r="N50" s="41"/>
    </row>
    <row r="51" ht="15.75" customHeight="1">
      <c r="A51" s="12"/>
      <c r="B51" s="37"/>
      <c r="C51" s="38"/>
      <c r="D51" s="39"/>
      <c r="E51" s="38"/>
      <c r="F51" s="38"/>
      <c r="G51" s="38"/>
      <c r="H51" s="38"/>
      <c r="I51" s="38"/>
      <c r="J51" s="37"/>
      <c r="K51" s="38"/>
      <c r="L51" s="40"/>
      <c r="M51" s="38"/>
      <c r="N51" s="41"/>
    </row>
    <row r="52" ht="15.75" customHeight="1">
      <c r="A52" s="28"/>
      <c r="B52" s="37"/>
      <c r="C52" s="38"/>
      <c r="D52" s="39"/>
      <c r="E52" s="38"/>
      <c r="F52" s="38"/>
      <c r="G52" s="38"/>
      <c r="H52" s="38"/>
      <c r="I52" s="38"/>
      <c r="J52" s="37"/>
      <c r="K52" s="38"/>
      <c r="L52" s="40"/>
      <c r="M52" s="38"/>
      <c r="N52" s="41"/>
    </row>
    <row r="53" ht="15.75" customHeight="1">
      <c r="A53" s="12"/>
      <c r="B53" s="37"/>
      <c r="C53" s="38"/>
      <c r="D53" s="39"/>
      <c r="E53" s="38"/>
      <c r="F53" s="38"/>
      <c r="G53" s="38"/>
      <c r="H53" s="38"/>
      <c r="I53" s="38"/>
      <c r="J53" s="37"/>
      <c r="K53" s="38"/>
      <c r="L53" s="40"/>
      <c r="M53" s="38"/>
      <c r="N53" s="41"/>
    </row>
    <row r="54" ht="15.75" customHeight="1">
      <c r="A54" s="28"/>
      <c r="B54" s="37"/>
      <c r="C54" s="38"/>
      <c r="D54" s="39"/>
      <c r="E54" s="38"/>
      <c r="F54" s="38"/>
      <c r="G54" s="38"/>
      <c r="H54" s="38"/>
      <c r="I54" s="38"/>
      <c r="J54" s="37"/>
      <c r="K54" s="38"/>
      <c r="L54" s="40"/>
      <c r="M54" s="38"/>
      <c r="N54" s="41"/>
    </row>
    <row r="55" ht="15.75" customHeight="1">
      <c r="A55" s="12"/>
      <c r="B55" s="37"/>
      <c r="C55" s="38"/>
      <c r="D55" s="39"/>
      <c r="E55" s="38"/>
      <c r="F55" s="38"/>
      <c r="G55" s="38"/>
      <c r="H55" s="38"/>
      <c r="I55" s="38"/>
      <c r="J55" s="37"/>
      <c r="K55" s="38"/>
      <c r="L55" s="40"/>
      <c r="M55" s="38"/>
      <c r="N55" s="41"/>
    </row>
    <row r="56" ht="15.75" customHeight="1">
      <c r="A56" s="28"/>
      <c r="B56" s="37"/>
      <c r="C56" s="38"/>
      <c r="D56" s="39"/>
      <c r="E56" s="38"/>
      <c r="F56" s="38"/>
      <c r="G56" s="38"/>
      <c r="H56" s="38"/>
      <c r="I56" s="38"/>
      <c r="J56" s="37"/>
      <c r="K56" s="38"/>
      <c r="L56" s="40"/>
      <c r="M56" s="38"/>
      <c r="N56" s="41"/>
    </row>
    <row r="57" ht="15.75" customHeight="1">
      <c r="A57" s="12"/>
      <c r="B57" s="37"/>
      <c r="C57" s="38"/>
      <c r="D57" s="39"/>
      <c r="E57" s="38"/>
      <c r="F57" s="38"/>
      <c r="G57" s="38"/>
      <c r="H57" s="38"/>
      <c r="I57" s="38"/>
      <c r="J57" s="37"/>
      <c r="K57" s="38"/>
      <c r="L57" s="40"/>
      <c r="M57" s="38"/>
      <c r="N57" s="41"/>
    </row>
    <row r="58" ht="15.75" customHeight="1">
      <c r="A58" s="28"/>
      <c r="B58" s="37"/>
      <c r="C58" s="38"/>
      <c r="D58" s="39"/>
      <c r="E58" s="38"/>
      <c r="F58" s="38"/>
      <c r="G58" s="38"/>
      <c r="H58" s="38"/>
      <c r="I58" s="38"/>
      <c r="J58" s="37"/>
      <c r="K58" s="38"/>
      <c r="L58" s="40"/>
      <c r="M58" s="38"/>
      <c r="N58" s="41"/>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