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a\Dropbox\My PC (DESKTOP-MAKBGE5)\Desktop\"/>
    </mc:Choice>
  </mc:AlternateContent>
  <xr:revisionPtr revIDLastSave="0" documentId="13_ncr:1_{1756C2D8-3176-4AE4-9446-604FF7C83C2E}" xr6:coauthVersionLast="47" xr6:coauthVersionMax="47" xr10:uidLastSave="{00000000-0000-0000-0000-000000000000}"/>
  <bookViews>
    <workbookView xWindow="-90" yWindow="-90" windowWidth="19380" windowHeight="10380" xr2:uid="{C1C8B100-4B9A-4E25-ABC8-68688A9169CB}"/>
  </bookViews>
  <sheets>
    <sheet name="BUDGET FOR THE 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0" i="1"/>
  <c r="D6" i="1"/>
  <c r="D7" i="1"/>
  <c r="D8" i="1"/>
  <c r="D5" i="1"/>
  <c r="D19" i="1"/>
  <c r="D15" i="1"/>
  <c r="D16" i="1"/>
  <c r="D17" i="1"/>
  <c r="D14" i="1"/>
</calcChain>
</file>

<file path=xl/sharedStrings.xml><?xml version="1.0" encoding="utf-8"?>
<sst xmlns="http://schemas.openxmlformats.org/spreadsheetml/2006/main" count="22" uniqueCount="22">
  <si>
    <t>BUDGET ESTIMATION FOR THE PROJECT</t>
  </si>
  <si>
    <t>BUDGET GIVEN FOR THE EMPLOYEES</t>
  </si>
  <si>
    <t>ROLE</t>
  </si>
  <si>
    <t>HOURS/WEEK</t>
  </si>
  <si>
    <t>HOURLY WAGE</t>
  </si>
  <si>
    <t>SALARY</t>
  </si>
  <si>
    <t>PROJECT MANAGER</t>
  </si>
  <si>
    <t>SCRUM MASTER</t>
  </si>
  <si>
    <t>DEVELOPER</t>
  </si>
  <si>
    <t>DESIGNER</t>
  </si>
  <si>
    <t>BUDGET SPENT ON EQUIPMENT</t>
  </si>
  <si>
    <t>EQUIPMENT</t>
  </si>
  <si>
    <t>NUMBER OF UINTS</t>
  </si>
  <si>
    <t>COST PER UNIT</t>
  </si>
  <si>
    <t>TOTAL</t>
  </si>
  <si>
    <t>SYSTEMS</t>
  </si>
  <si>
    <t>TESTING TOOLS</t>
  </si>
  <si>
    <t>DESIGNING TOOLS</t>
  </si>
  <si>
    <t>SERVERS</t>
  </si>
  <si>
    <t>TOTAL SPENT ON SALARY</t>
  </si>
  <si>
    <t>TOTAL SPENT ON EQUIPMENT</t>
  </si>
  <si>
    <t xml:space="preserve">TOTAL BUDGET FOR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</si>
</sst>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164" fontId="0" fillId="2" borderId="0" xfId="0" applyNumberFormat="1" applyFill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GIVEN FOR THE EMPLOYEES</a:t>
            </a:r>
            <a:endParaRPr lang="en-US"/>
          </a:p>
        </c:rich>
      </c:tx>
      <c:layout>
        <c:manualLayout>
          <c:xMode val="edge"/>
          <c:yMode val="edge"/>
          <c:x val="0.18461356028475095"/>
          <c:y val="2.517306981027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 THE PROJECT'!$B$3:$B$4</c:f>
              <c:strCache>
                <c:ptCount val="2"/>
                <c:pt idx="0">
                  <c:v>BUDGET GIVEN FOR THE EMPLOYEES</c:v>
                </c:pt>
                <c:pt idx="1">
                  <c:v>HOURS/WEEK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FOR THE PROJECT'!$A$5:$A$8</c:f>
              <c:strCache>
                <c:ptCount val="4"/>
                <c:pt idx="0">
                  <c:v>PROJECT MANAGER</c:v>
                </c:pt>
                <c:pt idx="1">
                  <c:v>SCRUM MASTER</c:v>
                </c:pt>
                <c:pt idx="2">
                  <c:v>DEVELOPER</c:v>
                </c:pt>
                <c:pt idx="3">
                  <c:v>DESIGNER</c:v>
                </c:pt>
              </c:strCache>
            </c:strRef>
          </c:cat>
          <c:val>
            <c:numRef>
              <c:f>'BUDGET FOR THE PROJECT'!$B$5:$B$8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7-4EC2-9299-55C90B362CD3}"/>
            </c:ext>
          </c:extLst>
        </c:ser>
        <c:ser>
          <c:idx val="1"/>
          <c:order val="1"/>
          <c:tx>
            <c:strRef>
              <c:f>'BUDGET FOR THE PROJECT'!$C$3:$C$4</c:f>
              <c:strCache>
                <c:ptCount val="2"/>
                <c:pt idx="0">
                  <c:v>BUDGET GIVEN FOR THE EMPLOYEES</c:v>
                </c:pt>
                <c:pt idx="1">
                  <c:v>HOURLY WAGE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'BUDGET FOR THE PROJECT'!$A$5:$A$8</c:f>
              <c:strCache>
                <c:ptCount val="4"/>
                <c:pt idx="0">
                  <c:v>PROJECT MANAGER</c:v>
                </c:pt>
                <c:pt idx="1">
                  <c:v>SCRUM MASTER</c:v>
                </c:pt>
                <c:pt idx="2">
                  <c:v>DEVELOPER</c:v>
                </c:pt>
                <c:pt idx="3">
                  <c:v>DESIGNER</c:v>
                </c:pt>
              </c:strCache>
            </c:strRef>
          </c:cat>
          <c:val>
            <c:numRef>
              <c:f>'BUDGET FOR THE PROJECT'!$C$5:$C$8</c:f>
              <c:numCache>
                <c:formatCode>_("$"* #,##0_);_("$"* \(#,##0\);_("$"* "-"??_);_(@_)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7-4EC2-9299-55C90B362CD3}"/>
            </c:ext>
          </c:extLst>
        </c:ser>
        <c:ser>
          <c:idx val="2"/>
          <c:order val="2"/>
          <c:tx>
            <c:strRef>
              <c:f>'BUDGET FOR THE PROJECT'!$D$3:$D$4</c:f>
              <c:strCache>
                <c:ptCount val="2"/>
                <c:pt idx="0">
                  <c:v>BUDGET GIVEN FOR THE EMPLOYEES</c:v>
                </c:pt>
                <c:pt idx="1">
                  <c:v>SALARY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FOR THE PROJECT'!$A$5:$A$8</c:f>
              <c:strCache>
                <c:ptCount val="4"/>
                <c:pt idx="0">
                  <c:v>PROJECT MANAGER</c:v>
                </c:pt>
                <c:pt idx="1">
                  <c:v>SCRUM MASTER</c:v>
                </c:pt>
                <c:pt idx="2">
                  <c:v>DEVELOPER</c:v>
                </c:pt>
                <c:pt idx="3">
                  <c:v>DESIGNER</c:v>
                </c:pt>
              </c:strCache>
            </c:strRef>
          </c:cat>
          <c:val>
            <c:numRef>
              <c:f>'BUDGET FOR THE PROJECT'!$D$5:$D$8</c:f>
              <c:numCache>
                <c:formatCode>_("$"* #,##0_);_("$"* \(#,##0\);_("$"* "-"??_);_(@_)</c:formatCode>
                <c:ptCount val="4"/>
                <c:pt idx="0">
                  <c:v>1400</c:v>
                </c:pt>
                <c:pt idx="1">
                  <c:v>8400</c:v>
                </c:pt>
                <c:pt idx="2">
                  <c:v>22400</c:v>
                </c:pt>
                <c:pt idx="3">
                  <c:v>13650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7-4EC2-9299-55C90B36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623631"/>
        <c:axId val="896623215"/>
      </c:barChart>
      <c:catAx>
        <c:axId val="8966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23215"/>
        <c:crosses val="autoZero"/>
        <c:auto val="1"/>
        <c:lblAlgn val="ctr"/>
        <c:lblOffset val="100"/>
        <c:noMultiLvlLbl val="0"/>
      </c:catAx>
      <c:valAx>
        <c:axId val="89662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SPENT ON EQUIPMENT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 FOR THE PROJECT'!$B$12:$B$13</c:f>
              <c:strCache>
                <c:ptCount val="2"/>
                <c:pt idx="0">
                  <c:v>BUDGET SPENT ON EQUIPMENT</c:v>
                </c:pt>
                <c:pt idx="1">
                  <c:v>NUMBER OF UINTS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FOR THE PROJECT'!$A$14:$A$17</c:f>
              <c:strCache>
                <c:ptCount val="4"/>
                <c:pt idx="0">
                  <c:v>SYSTEMS</c:v>
                </c:pt>
                <c:pt idx="1">
                  <c:v>DESIGNING TOOLS</c:v>
                </c:pt>
                <c:pt idx="2">
                  <c:v>TESTING TOOLS</c:v>
                </c:pt>
                <c:pt idx="3">
                  <c:v>SERVERS</c:v>
                </c:pt>
              </c:strCache>
            </c:strRef>
          </c:cat>
          <c:val>
            <c:numRef>
              <c:f>'BUDGET FOR THE PROJECT'!$B$14:$B$17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AB-B7A5-C2BB177D6D02}"/>
            </c:ext>
          </c:extLst>
        </c:ser>
        <c:ser>
          <c:idx val="1"/>
          <c:order val="1"/>
          <c:tx>
            <c:strRef>
              <c:f>'BUDGET FOR THE PROJECT'!$C$12:$C$13</c:f>
              <c:strCache>
                <c:ptCount val="2"/>
                <c:pt idx="0">
                  <c:v>BUDGET SPENT ON EQUIPMENT</c:v>
                </c:pt>
                <c:pt idx="1">
                  <c:v>COST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 FOR THE PROJECT'!$A$14:$A$17</c:f>
              <c:strCache>
                <c:ptCount val="4"/>
                <c:pt idx="0">
                  <c:v>SYSTEMS</c:v>
                </c:pt>
                <c:pt idx="1">
                  <c:v>DESIGNING TOOLS</c:v>
                </c:pt>
                <c:pt idx="2">
                  <c:v>TESTING TOOLS</c:v>
                </c:pt>
                <c:pt idx="3">
                  <c:v>SERVERS</c:v>
                </c:pt>
              </c:strCache>
            </c:strRef>
          </c:cat>
          <c:val>
            <c:numRef>
              <c:f>'BUDGET FOR THE PROJECT'!$C$14:$C$17</c:f>
              <c:numCache>
                <c:formatCode>_("$"* #,##0_);_("$"* \(#,##0\);_("$"* "-"??_);_(@_)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225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C-45AB-B7A5-C2BB177D6D02}"/>
            </c:ext>
          </c:extLst>
        </c:ser>
        <c:ser>
          <c:idx val="2"/>
          <c:order val="2"/>
          <c:tx>
            <c:strRef>
              <c:f>'BUDGET FOR THE PROJECT'!$D$12:$D$13</c:f>
              <c:strCache>
                <c:ptCount val="2"/>
                <c:pt idx="0">
                  <c:v>BUDGET SPENT ON EQUIPMENT</c:v>
                </c:pt>
                <c:pt idx="1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 FOR THE PROJECT'!$A$14:$A$17</c:f>
              <c:strCache>
                <c:ptCount val="4"/>
                <c:pt idx="0">
                  <c:v>SYSTEMS</c:v>
                </c:pt>
                <c:pt idx="1">
                  <c:v>DESIGNING TOOLS</c:v>
                </c:pt>
                <c:pt idx="2">
                  <c:v>TESTING TOOLS</c:v>
                </c:pt>
                <c:pt idx="3">
                  <c:v>SERVERS</c:v>
                </c:pt>
              </c:strCache>
            </c:strRef>
          </c:cat>
          <c:val>
            <c:numRef>
              <c:f>'BUDGET FOR THE PROJECT'!$D$14:$D$17</c:f>
              <c:numCache>
                <c:formatCode>_("$"* #,##0_);_("$"* \(#,##0\);_("$"* "-"??_);_(@_)</c:formatCode>
                <c:ptCount val="4"/>
                <c:pt idx="0">
                  <c:v>800</c:v>
                </c:pt>
                <c:pt idx="1">
                  <c:v>1400</c:v>
                </c:pt>
                <c:pt idx="2">
                  <c:v>225</c:v>
                </c:pt>
                <c:pt idx="3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C-45AB-B7A5-C2BB177D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219343"/>
        <c:axId val="749217263"/>
      </c:barChart>
      <c:catAx>
        <c:axId val="74921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7263"/>
        <c:crosses val="autoZero"/>
        <c:auto val="1"/>
        <c:lblAlgn val="ctr"/>
        <c:lblOffset val="100"/>
        <c:noMultiLvlLbl val="0"/>
      </c:catAx>
      <c:valAx>
        <c:axId val="7492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60324</xdr:rowOff>
    </xdr:from>
    <xdr:to>
      <xdr:col>12</xdr:col>
      <xdr:colOff>339725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47245-0502-4E98-BF9C-21098CA3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15</xdr:row>
      <xdr:rowOff>30162</xdr:rowOff>
    </xdr:from>
    <xdr:to>
      <xdr:col>12</xdr:col>
      <xdr:colOff>385762</xdr:colOff>
      <xdr:row>29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33D7D-AEE9-4622-921F-FCF11D8A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02B-A849-4A82-9E71-DE1F9AA4299A}">
  <dimension ref="A1:K22"/>
  <sheetViews>
    <sheetView tabSelected="1" workbookViewId="0">
      <selection activeCell="N13" sqref="N13"/>
    </sheetView>
  </sheetViews>
  <sheetFormatPr defaultRowHeight="14.75" x14ac:dyDescent="0.75"/>
  <cols>
    <col min="1" max="1" width="16.76953125" customWidth="1"/>
    <col min="2" max="2" width="21.58984375" customWidth="1"/>
    <col min="3" max="3" width="15.40625" customWidth="1"/>
    <col min="4" max="4" width="9.86328125" bestFit="1" customWidth="1"/>
  </cols>
  <sheetData>
    <row r="1" spans="1:11" x14ac:dyDescent="0.75">
      <c r="H1" s="2" t="s">
        <v>0</v>
      </c>
      <c r="I1" s="2"/>
      <c r="J1" s="2"/>
      <c r="K1" s="2"/>
    </row>
    <row r="3" spans="1:11" x14ac:dyDescent="0.75">
      <c r="A3" s="2" t="s">
        <v>1</v>
      </c>
      <c r="B3" s="2"/>
      <c r="C3" s="2"/>
      <c r="D3" s="2"/>
    </row>
    <row r="4" spans="1:11" x14ac:dyDescent="0.75">
      <c r="A4" t="s">
        <v>2</v>
      </c>
      <c r="B4" t="s">
        <v>3</v>
      </c>
      <c r="C4" t="s">
        <v>4</v>
      </c>
      <c r="D4" t="s">
        <v>5</v>
      </c>
    </row>
    <row r="5" spans="1:11" x14ac:dyDescent="0.75">
      <c r="A5" t="s">
        <v>6</v>
      </c>
      <c r="B5">
        <v>2</v>
      </c>
      <c r="C5" s="3">
        <v>50</v>
      </c>
      <c r="D5" s="3">
        <f>C5*B5*14</f>
        <v>1400</v>
      </c>
    </row>
    <row r="6" spans="1:11" x14ac:dyDescent="0.75">
      <c r="A6" t="s">
        <v>7</v>
      </c>
      <c r="B6">
        <v>10</v>
      </c>
      <c r="C6" s="3">
        <v>60</v>
      </c>
      <c r="D6" s="3">
        <f t="shared" ref="D6:D8" si="0">C6*B6*14</f>
        <v>8400</v>
      </c>
    </row>
    <row r="7" spans="1:11" x14ac:dyDescent="0.75">
      <c r="A7" t="s">
        <v>8</v>
      </c>
      <c r="B7">
        <v>20</v>
      </c>
      <c r="C7" s="3">
        <v>80</v>
      </c>
      <c r="D7" s="3">
        <f t="shared" si="0"/>
        <v>22400</v>
      </c>
    </row>
    <row r="8" spans="1:11" x14ac:dyDescent="0.75">
      <c r="A8" t="s">
        <v>9</v>
      </c>
      <c r="B8">
        <v>15</v>
      </c>
      <c r="C8" s="3">
        <v>65</v>
      </c>
      <c r="D8" s="3">
        <f t="shared" si="0"/>
        <v>13650</v>
      </c>
    </row>
    <row r="10" spans="1:11" x14ac:dyDescent="0.75">
      <c r="A10" s="1"/>
      <c r="B10" s="1" t="s">
        <v>19</v>
      </c>
      <c r="C10" s="1"/>
      <c r="D10" s="4">
        <f>SUM(D5:D8)</f>
        <v>45850</v>
      </c>
    </row>
    <row r="12" spans="1:11" x14ac:dyDescent="0.75">
      <c r="A12" s="2" t="s">
        <v>10</v>
      </c>
      <c r="B12" s="2"/>
      <c r="C12" s="2"/>
      <c r="D12" s="2"/>
    </row>
    <row r="13" spans="1:11" x14ac:dyDescent="0.75">
      <c r="A13" t="s">
        <v>11</v>
      </c>
      <c r="B13" t="s">
        <v>12</v>
      </c>
      <c r="C13" t="s">
        <v>13</v>
      </c>
      <c r="D13" t="s">
        <v>14</v>
      </c>
    </row>
    <row r="14" spans="1:11" x14ac:dyDescent="0.75">
      <c r="A14" t="s">
        <v>15</v>
      </c>
      <c r="B14">
        <v>4</v>
      </c>
      <c r="C14" s="3">
        <v>200</v>
      </c>
      <c r="D14" s="5">
        <f>C14*B14</f>
        <v>800</v>
      </c>
    </row>
    <row r="15" spans="1:11" x14ac:dyDescent="0.75">
      <c r="A15" t="s">
        <v>17</v>
      </c>
      <c r="B15">
        <v>4</v>
      </c>
      <c r="C15" s="3">
        <v>350</v>
      </c>
      <c r="D15" s="5">
        <f t="shared" ref="D15:D17" si="1">C15*B15</f>
        <v>1400</v>
      </c>
    </row>
    <row r="16" spans="1:11" x14ac:dyDescent="0.75">
      <c r="A16" t="s">
        <v>16</v>
      </c>
      <c r="B16">
        <v>1</v>
      </c>
      <c r="C16" s="3">
        <v>225</v>
      </c>
      <c r="D16" s="5">
        <f t="shared" si="1"/>
        <v>225</v>
      </c>
    </row>
    <row r="17" spans="1:4" x14ac:dyDescent="0.75">
      <c r="A17" t="s">
        <v>18</v>
      </c>
      <c r="B17">
        <v>25</v>
      </c>
      <c r="C17" s="3">
        <v>1000</v>
      </c>
      <c r="D17" s="5">
        <f t="shared" si="1"/>
        <v>25000</v>
      </c>
    </row>
    <row r="19" spans="1:4" x14ac:dyDescent="0.75">
      <c r="A19" s="1"/>
      <c r="B19" s="1" t="s">
        <v>20</v>
      </c>
      <c r="C19" s="1"/>
      <c r="D19" s="4">
        <f>SUM(D14:D17)</f>
        <v>27425</v>
      </c>
    </row>
    <row r="22" spans="1:4" x14ac:dyDescent="0.75">
      <c r="A22" s="1" t="s">
        <v>21</v>
      </c>
      <c r="B22" s="1"/>
      <c r="C22" s="1"/>
      <c r="D22" s="4">
        <f>SUM(D19,D10)</f>
        <v>73275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FOR THE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Avula Tejaswi</dc:creator>
  <cp:lastModifiedBy>Avula Tejaswi</cp:lastModifiedBy>
  <dcterms:created xsi:type="dcterms:W3CDTF">2021-05-27T00:41:12Z</dcterms:created>
  <dcterms:modified xsi:type="dcterms:W3CDTF">2021-05-27T17:02:42Z</dcterms:modified>
</cp:coreProperties>
</file>