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Administracion\Calificar hoy\"/>
    </mc:Choice>
  </mc:AlternateContent>
  <bookViews>
    <workbookView xWindow="0" yWindow="0" windowWidth="28800" windowHeight="12300" activeTab="2"/>
  </bookViews>
  <sheets>
    <sheet name="Agosto" sheetId="1" r:id="rId1"/>
    <sheet name="Septiembre" sheetId="2" r:id="rId2"/>
    <sheet name="Octubre" sheetId="4" r:id="rId3"/>
    <sheet name="Hoja1" sheetId="3" state="hidden" r:id="rId4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" i="4" l="1"/>
  <c r="Z5" i="4"/>
  <c r="Z6" i="4"/>
  <c r="Z8" i="4"/>
  <c r="Z9" i="4"/>
  <c r="U5" i="4"/>
  <c r="U6" i="4"/>
  <c r="U7" i="4"/>
  <c r="U8" i="4"/>
  <c r="U9" i="4"/>
  <c r="P5" i="4"/>
  <c r="P6" i="4"/>
  <c r="P7" i="4"/>
  <c r="P8" i="4"/>
  <c r="P9" i="4"/>
  <c r="K5" i="4"/>
  <c r="K6" i="4"/>
  <c r="K7" i="4"/>
  <c r="K8" i="4"/>
  <c r="K9" i="4"/>
  <c r="F5" i="4"/>
  <c r="F6" i="4"/>
  <c r="F7" i="4"/>
  <c r="F8" i="4"/>
  <c r="F9" i="4"/>
  <c r="F4" i="4"/>
  <c r="Z4" i="4"/>
  <c r="U4" i="4"/>
  <c r="P4" i="4"/>
  <c r="K4" i="4"/>
  <c r="AA4" i="4"/>
  <c r="AA5" i="4"/>
  <c r="AA6" i="4"/>
  <c r="AA7" i="4"/>
  <c r="AA8" i="4"/>
  <c r="AA9" i="4"/>
  <c r="AA10" i="4"/>
  <c r="AB4" i="4"/>
  <c r="AB5" i="4"/>
  <c r="AB6" i="4"/>
  <c r="AB7" i="4"/>
  <c r="AB8" i="4"/>
  <c r="AB9" i="4"/>
  <c r="AB10" i="4"/>
  <c r="AC4" i="4"/>
  <c r="AC5" i="4"/>
  <c r="AC6" i="4"/>
  <c r="AC7" i="4"/>
  <c r="AC8" i="4"/>
  <c r="AC9" i="4"/>
  <c r="AC10" i="4"/>
  <c r="AD4" i="4"/>
  <c r="AD5" i="4"/>
  <c r="AD6" i="4"/>
  <c r="AD7" i="4"/>
  <c r="AD8" i="4"/>
  <c r="AD9" i="4"/>
  <c r="AD10" i="4"/>
  <c r="AE4" i="4"/>
  <c r="AE5" i="4"/>
  <c r="AE6" i="4"/>
  <c r="AE7" i="4"/>
  <c r="AE8" i="4"/>
  <c r="AE9" i="4"/>
  <c r="AE10" i="4"/>
  <c r="AF10" i="4"/>
  <c r="AF9" i="4"/>
  <c r="AF8" i="4"/>
  <c r="AF7" i="4"/>
  <c r="AF6" i="4"/>
  <c r="AF5" i="4"/>
  <c r="AF4" i="4"/>
  <c r="J8" i="1"/>
  <c r="E4" i="2"/>
  <c r="V4" i="2"/>
  <c r="I4" i="2"/>
  <c r="W4" i="2"/>
  <c r="M4" i="2"/>
  <c r="X4" i="2"/>
  <c r="Q4" i="2"/>
  <c r="Y4" i="2"/>
  <c r="U4" i="2"/>
  <c r="Z4" i="2"/>
  <c r="AA4" i="2"/>
  <c r="E5" i="2"/>
  <c r="V5" i="2"/>
  <c r="I5" i="2"/>
  <c r="W5" i="2"/>
  <c r="M5" i="2"/>
  <c r="X5" i="2"/>
  <c r="Q5" i="2"/>
  <c r="Y5" i="2"/>
  <c r="U5" i="2"/>
  <c r="Z5" i="2"/>
  <c r="AA5" i="2"/>
  <c r="U6" i="2"/>
  <c r="Z6" i="2"/>
  <c r="E6" i="2"/>
  <c r="V6" i="2"/>
  <c r="I6" i="2"/>
  <c r="W6" i="2"/>
  <c r="M6" i="2"/>
  <c r="X6" i="2"/>
  <c r="Q6" i="2"/>
  <c r="Y6" i="2"/>
  <c r="AA6" i="2"/>
  <c r="U7" i="2"/>
  <c r="Z7" i="2"/>
  <c r="E7" i="2"/>
  <c r="V7" i="2"/>
  <c r="I7" i="2"/>
  <c r="W7" i="2"/>
  <c r="M7" i="2"/>
  <c r="X7" i="2"/>
  <c r="Q7" i="2"/>
  <c r="Y7" i="2"/>
  <c r="AA7" i="2"/>
  <c r="E8" i="2"/>
  <c r="V8" i="2"/>
  <c r="I8" i="2"/>
  <c r="W8" i="2"/>
  <c r="M8" i="2"/>
  <c r="X8" i="2"/>
  <c r="Q8" i="2"/>
  <c r="Y8" i="2"/>
  <c r="U8" i="2"/>
  <c r="Z8" i="2"/>
  <c r="AA8" i="2"/>
  <c r="U9" i="2"/>
  <c r="Z9" i="2"/>
  <c r="E9" i="2"/>
  <c r="V9" i="2"/>
  <c r="I9" i="2"/>
  <c r="W9" i="2"/>
  <c r="M9" i="2"/>
  <c r="X9" i="2"/>
  <c r="Q9" i="2"/>
  <c r="Y9" i="2"/>
  <c r="AA9" i="2"/>
  <c r="D4" i="1"/>
  <c r="Q4" i="1"/>
  <c r="G4" i="1"/>
  <c r="R4" i="1"/>
  <c r="J4" i="1"/>
  <c r="S4" i="1"/>
  <c r="M4" i="1"/>
  <c r="T4" i="1"/>
  <c r="P4" i="1"/>
  <c r="U4" i="1"/>
  <c r="V4" i="1"/>
  <c r="D5" i="1"/>
  <c r="Q5" i="1"/>
  <c r="G5" i="1"/>
  <c r="R5" i="1"/>
  <c r="J5" i="1"/>
  <c r="S5" i="1"/>
  <c r="M5" i="1"/>
  <c r="T5" i="1"/>
  <c r="P5" i="1"/>
  <c r="U5" i="1"/>
  <c r="V5" i="1"/>
  <c r="D6" i="1"/>
  <c r="Q6" i="1"/>
  <c r="G6" i="1"/>
  <c r="R6" i="1"/>
  <c r="J6" i="1"/>
  <c r="S6" i="1"/>
  <c r="M6" i="1"/>
  <c r="T6" i="1"/>
  <c r="P6" i="1"/>
  <c r="U6" i="1"/>
  <c r="V6" i="1"/>
  <c r="D7" i="1"/>
  <c r="Q7" i="1"/>
  <c r="G7" i="1"/>
  <c r="R7" i="1"/>
  <c r="J7" i="1"/>
  <c r="S7" i="1"/>
  <c r="M7" i="1"/>
  <c r="T7" i="1"/>
  <c r="P7" i="1"/>
  <c r="U7" i="1"/>
  <c r="V7" i="1"/>
  <c r="D8" i="1"/>
  <c r="Q8" i="1"/>
  <c r="G8" i="1"/>
  <c r="R8" i="1"/>
  <c r="S8" i="1"/>
  <c r="M8" i="1"/>
  <c r="T8" i="1"/>
  <c r="P8" i="1"/>
  <c r="U8" i="1"/>
  <c r="V8" i="1"/>
  <c r="D9" i="1"/>
  <c r="Q9" i="1"/>
  <c r="G9" i="1"/>
  <c r="R9" i="1"/>
  <c r="J9" i="1"/>
  <c r="S9" i="1"/>
  <c r="M9" i="1"/>
  <c r="T9" i="1"/>
  <c r="P9" i="1"/>
  <c r="U9" i="1"/>
  <c r="V9" i="1"/>
  <c r="Q10" i="1"/>
  <c r="R10" i="1"/>
  <c r="S10" i="1"/>
  <c r="U10" i="1"/>
  <c r="T10" i="1"/>
  <c r="V10" i="1"/>
  <c r="V10" i="2"/>
  <c r="W10" i="2"/>
  <c r="X10" i="2"/>
  <c r="Y10" i="2"/>
  <c r="Z10" i="2"/>
  <c r="AA10" i="2"/>
</calcChain>
</file>

<file path=xl/sharedStrings.xml><?xml version="1.0" encoding="utf-8"?>
<sst xmlns="http://schemas.openxmlformats.org/spreadsheetml/2006/main" count="118" uniqueCount="24">
  <si>
    <t>EFICIENCIA</t>
  </si>
  <si>
    <t>EFICACIA</t>
  </si>
  <si>
    <t>INICIATIVA</t>
  </si>
  <si>
    <t>RESPETO</t>
  </si>
  <si>
    <t>PUNTUALIDAD</t>
  </si>
  <si>
    <t>Eficiencia</t>
  </si>
  <si>
    <t>Eficacia</t>
  </si>
  <si>
    <t>Iniciativa</t>
  </si>
  <si>
    <t>Respeto</t>
  </si>
  <si>
    <t>Puntualidad</t>
  </si>
  <si>
    <t>Sem 1</t>
  </si>
  <si>
    <t>Sem 2</t>
  </si>
  <si>
    <t>Sem 3</t>
  </si>
  <si>
    <t>Sem 4</t>
  </si>
  <si>
    <t>Total</t>
  </si>
  <si>
    <t>Promedio del Mes</t>
  </si>
  <si>
    <t xml:space="preserve"> </t>
  </si>
  <si>
    <t>RESUMEN</t>
  </si>
  <si>
    <t>Jazzmin Zavala</t>
  </si>
  <si>
    <t>Monica Garcia</t>
  </si>
  <si>
    <t>Sindy Batz</t>
  </si>
  <si>
    <t>Karina Yos</t>
  </si>
  <si>
    <t>Jennifer Reyes</t>
  </si>
  <si>
    <t>Kevin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</si>
</sst>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164" fontId="1" fillId="5" borderId="1" xfId="0" applyNumberFormat="1" applyFont="1" applyFill="1" applyBorder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164" fontId="2" fillId="7" borderId="1" xfId="0" applyNumberFormat="1" applyFont="1" applyFill="1" applyBorder="1"/>
    <xf numFmtId="0" fontId="1" fillId="8" borderId="7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0" fontId="0" fillId="0" borderId="0" xfId="0" applyFill="1" applyBorder="1"/>
    <xf numFmtId="164" fontId="2" fillId="6" borderId="10" xfId="0" applyNumberFormat="1" applyFont="1" applyFill="1" applyBorder="1"/>
    <xf numFmtId="164" fontId="2" fillId="6" borderId="8" xfId="0" applyNumberFormat="1" applyFont="1" applyFill="1" applyBorder="1"/>
    <xf numFmtId="164" fontId="4" fillId="6" borderId="11" xfId="0" applyNumberFormat="1" applyFont="1" applyFill="1" applyBorder="1"/>
    <xf numFmtId="164" fontId="2" fillId="2" borderId="1" xfId="0" applyNumberFormat="1" applyFont="1" applyFill="1" applyBorder="1"/>
    <xf numFmtId="0" fontId="1" fillId="8" borderId="9" xfId="0" applyFont="1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vertical="center" textRotation="180" wrapText="1"/>
    </xf>
    <xf numFmtId="0" fontId="1" fillId="8" borderId="9" xfId="0" applyFont="1" applyFill="1" applyBorder="1" applyAlignment="1">
      <alignment vertical="center" textRotation="180" wrapText="1"/>
    </xf>
    <xf numFmtId="0" fontId="1" fillId="0" borderId="0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layout>
        <c:manualLayout>
          <c:xMode val="edge"/>
          <c:yMode val="edge"/>
          <c:x val="0.7688199681582035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06745433216022"/>
          <c:y val="0.22894266131728519"/>
          <c:w val="0.75261856879503941"/>
          <c:h val="0.6446397525911066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03-4A18-ABA5-D573BE3EB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03-4A18-ABA5-D573BE3EB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03-4A18-ABA5-D573BE3EB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03-4A18-ABA5-D573BE3EB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03-4A18-ABA5-D573BE3EBE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03-4A18-ABA5-D573BE3EBE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03-4A18-ABA5-D573BE3EBE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503-4A18-ABA5-D573BE3EBE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503-4A18-ABA5-D573BE3EBE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503-4A18-ABA5-D573BE3EBE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503-4A18-ABA5-D573BE3EBE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503-4A18-ABA5-D573BE3EBEA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Agosto!$D$4:$D$9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1E2-A7A9-F7FE9DB7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E4E0-437F-9B6F-2DDC5D0AE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E0-437F-9B6F-2DDC5D0AE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4E0-437F-9B6F-2DDC5D0AE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E0-437F-9B6F-2DDC5D0AE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4E0-437F-9B6F-2DDC5D0AE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E0-437F-9B6F-2DDC5D0AE3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4E0-437F-9B6F-2DDC5D0AE3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E0-437F-9B6F-2DDC5D0AE3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673-4242-AD1B-E87D081A18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673-4242-AD1B-E87D081A18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673-4242-AD1B-E87D081A18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673-4242-AD1B-E87D081A1839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E0-437F-9B6F-2DDC5D0AE3D7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0-437F-9B6F-2DDC5D0AE3D7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E0-437F-9B6F-2DDC5D0AE3D7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0-437F-9B6F-2DDC5D0AE3D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98.333333333333329</c:v>
                </c:pt>
                <c:pt idx="2">
                  <c:v>80</c:v>
                </c:pt>
                <c:pt idx="3">
                  <c:v>80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D-4014-BDEA-D19ACE50D7A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84-4614-8538-84742DD2A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84-4614-8538-84742DD2A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84-4614-8538-84742DD2A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84-4614-8538-84742DD2AA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84-4614-8538-84742DD2AA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84-4614-8538-84742DD2AA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84-4614-8538-84742DD2AA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84-4614-8538-84742DD2AA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84-4614-8538-84742DD2AA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84-4614-8538-84742DD2AA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84-4614-8538-84742DD2AA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B84-4614-8538-84742DD2AAB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4-4614-8538-84742DD2AAB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84-4614-8538-84742DD2AAB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84-4614-8538-84742DD2AAB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84-4614-8538-84742DD2AAB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84-4614-8538-84742DD2AAB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Septiembre!$Q$4:$Q$9</c:f>
              <c:numCache>
                <c:formatCode>0_);[Red]\(0\)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4DE7-8528-54489ADF7FA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3A-43E0-827A-7D56F035E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C3A-43E0-827A-7D56F035E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3A-43E0-827A-7D56F035E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C3A-43E0-827A-7D56F035E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3A-43E0-827A-7D56F035EC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3A-43E0-827A-7D56F035EC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3A-43E0-827A-7D56F035EC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C3A-43E0-827A-7D56F035EC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3A-43E0-827A-7D56F035EC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3A-43E0-827A-7D56F035EC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3A-43E0-827A-7D56F035EC5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3A-43E0-827A-7D56F035EC57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3A-43E0-827A-7D56F035EC57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3A-43E0-827A-7D56F035EC57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3A-43E0-827A-7D56F035EC57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3A-43E0-827A-7D56F035EC57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3A-43E0-827A-7D56F035EC5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Septiembre!$U$4:$U$9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C10-B6A1-30769F43E85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D7-4849-B18F-A4D270480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B1-4599-A397-7837D0F0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D7-4849-B18F-A4D270480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B1-4599-A397-7837D0F0F7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D7-4849-B18F-A4D270480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D7-4849-B18F-A4D2704809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D7-4849-B18F-A4D2704809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74B1-4599-A397-7837D0F0F7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D7-4849-B18F-A4D2704809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D7-4849-B18F-A4D2704809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D7-4849-B18F-A4D2704809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D7-4849-B18F-A4D270480909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7-4849-B18F-A4D270480909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1-4599-A397-7837D0F0F7D0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D7-4849-B18F-A4D270480909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B1-4599-A397-7837D0F0F7D0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D7-4849-B18F-A4D270480909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B1-4599-A397-7837D0F0F7D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Septiembre!$AA$4:$AA$9</c:f>
              <c:numCache>
                <c:formatCode>0_);[Red]\(0\)</c:formatCode>
                <c:ptCount val="6"/>
                <c:pt idx="0">
                  <c:v>98</c:v>
                </c:pt>
                <c:pt idx="1">
                  <c:v>95.666666666666657</c:v>
                </c:pt>
                <c:pt idx="2">
                  <c:v>93</c:v>
                </c:pt>
                <c:pt idx="3">
                  <c:v>92</c:v>
                </c:pt>
                <c:pt idx="4">
                  <c:v>0</c:v>
                </c:pt>
                <c:pt idx="5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498-A1D6-2E1AE4DEE97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Septiembre!$A$4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4-4AB2-8F7F-F0CBDCDF9D66}"/>
            </c:ext>
          </c:extLst>
        </c:ser>
        <c:ser>
          <c:idx val="7"/>
          <c:order val="1"/>
          <c:tx>
            <c:strRef>
              <c:f>Septiembre!$A$5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Septiembre!$AA$5</c:f>
              <c:numCache>
                <c:formatCode>0_);[Red]\(0\)</c:formatCode>
                <c:ptCount val="1"/>
                <c:pt idx="0">
                  <c:v>95.666666666666657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4-4AB2-8F7F-F0CBDCDF9D66}"/>
            </c:ext>
          </c:extLst>
        </c:ser>
        <c:ser>
          <c:idx val="8"/>
          <c:order val="2"/>
          <c:tx>
            <c:strRef>
              <c:f>Septiembre!$A$6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Septiembre!$AA$6</c:f>
              <c:numCache>
                <c:formatCode>0_);[Red]\(0\)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0E1-8D59-98396DCBECE5}"/>
            </c:ext>
          </c:extLst>
        </c:ser>
        <c:ser>
          <c:idx val="9"/>
          <c:order val="3"/>
          <c:tx>
            <c:strRef>
              <c:f>Septiembre!$A$7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Septiembre!$AA$7</c:f>
              <c:numCache>
                <c:formatCode>0_);[Red]\(0\)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0E1-8D59-98396DCBECE5}"/>
            </c:ext>
          </c:extLst>
        </c:ser>
        <c:ser>
          <c:idx val="10"/>
          <c:order val="4"/>
          <c:tx>
            <c:strRef>
              <c:f>Septiembre!$A$8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0E1-8D59-98396DCBECE5}"/>
            </c:ext>
          </c:extLst>
        </c:ser>
        <c:ser>
          <c:idx val="11"/>
          <c:order val="5"/>
          <c:tx>
            <c:strRef>
              <c:f>Septiembre!$A$9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Septiembre!$AA$9</c:f>
              <c:numCache>
                <c:formatCode>0_);[Red]\(0\)</c:formatCode>
                <c:ptCount val="1"/>
                <c:pt idx="0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0E1-8D59-98396DCBE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8B-4E39-8D00-631C76F26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8B-4E39-8D00-631C76F26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8B-4E39-8D00-631C76F26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8B-4E39-8D00-631C76F26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8B-4E39-8D00-631C76F26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8B-4E39-8D00-631C76F26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8B-4E39-8D00-631C76F26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8B-4E39-8D00-631C76F26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78B-4E39-8D00-631C76F260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78B-4E39-8D00-631C76F260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78B-4E39-8D00-631C76F260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78B-4E39-8D00-631C76F2603C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78B-4E39-8D00-631C76F2603C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78B-4E39-8D00-631C76F2603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Octubre!$F$4:$F$9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8B-4E39-8D00-631C76F2603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E-4A26-8182-45F1C3E1A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E-4A26-8182-45F1C3E1A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E-4A26-8182-45F1C3E1A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E-4A26-8182-45F1C3E1A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8BE-4A26-8182-45F1C3E1A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8BE-4A26-8182-45F1C3E1A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8BE-4A26-8182-45F1C3E1A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8BE-4A26-8182-45F1C3E1A6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8BE-4A26-8182-45F1C3E1A6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8BE-4A26-8182-45F1C3E1A6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8BE-4A26-8182-45F1C3E1A6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8BE-4A26-8182-45F1C3E1A694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8BE-4A26-8182-45F1C3E1A694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8BE-4A26-8182-45F1C3E1A694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8BE-4A26-8182-45F1C3E1A694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8BE-4A26-8182-45F1C3E1A694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8BE-4A26-8182-45F1C3E1A69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Octubre!$K$4:$K$9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BE-4A26-8182-45F1C3E1A69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4-41CD-B0C5-D46229CB8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94-41CD-B0C5-D46229CB8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94-41CD-B0C5-D46229CB8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94-41CD-B0C5-D46229CB8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C94-41CD-B0C5-D46229CB8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C94-41CD-B0C5-D46229CB8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C94-41CD-B0C5-D46229CB8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C94-41CD-B0C5-D46229CB83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C94-41CD-B0C5-D46229CB83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C94-41CD-B0C5-D46229CB83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C94-41CD-B0C5-D46229CB83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C94-41CD-B0C5-D46229CB8310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94-41CD-B0C5-D46229CB8310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94-41CD-B0C5-D46229CB8310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C94-41CD-B0C5-D46229CB8310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C94-41CD-B0C5-D46229CB83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Octubre!$P$4:$P$9</c:f>
              <c:numCache>
                <c:formatCode>0_);[Red]\(0\)</c:formatCode>
                <c:ptCount val="6"/>
                <c:pt idx="0">
                  <c:v>100</c:v>
                </c:pt>
                <c:pt idx="1">
                  <c:v>97.5</c:v>
                </c:pt>
                <c:pt idx="2">
                  <c:v>82.5</c:v>
                </c:pt>
                <c:pt idx="3">
                  <c:v>82.75</c:v>
                </c:pt>
                <c:pt idx="4">
                  <c:v>63.75</c:v>
                </c:pt>
                <c:pt idx="5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94-41CD-B0C5-D46229CB831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E8-493A-B2C2-9142D59311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E8-493A-B2C2-9142D59311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6E8-493A-B2C2-9142D59311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6E8-493A-B2C2-9142D59311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6E8-493A-B2C2-9142D59311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6E8-493A-B2C2-9142D59311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6E8-493A-B2C2-9142D59311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6E8-493A-B2C2-9142D59311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6E8-493A-B2C2-9142D59311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6E8-493A-B2C2-9142D59311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6E8-493A-B2C2-9142D59311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6E8-493A-B2C2-9142D593114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E8-493A-B2C2-9142D593114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6E8-493A-B2C2-9142D593114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6E8-493A-B2C2-9142D593114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6E8-493A-B2C2-9142D593114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6E8-493A-B2C2-9142D593114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Octubre!$U$4:$U$9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E8-493A-B2C2-9142D593114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1B-4003-A5B2-2E7BCC05B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1B-4003-A5B2-2E7BCC05B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1B-4003-A5B2-2E7BCC05B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1B-4003-A5B2-2E7BCC05B1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C1B-4003-A5B2-2E7BCC05B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C1B-4003-A5B2-2E7BCC05B1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C1B-4003-A5B2-2E7BCC05B1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C1B-4003-A5B2-2E7BCC05B1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C1B-4003-A5B2-2E7BCC05B1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C1B-4003-A5B2-2E7BCC05B1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C1B-4003-A5B2-2E7BCC05B1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C1B-4003-A5B2-2E7BCC05B132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1B-4003-A5B2-2E7BCC05B132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1B-4003-A5B2-2E7BCC05B132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C1B-4003-A5B2-2E7BCC05B132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C1B-4003-A5B2-2E7BCC05B132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C1B-4003-A5B2-2E7BCC05B13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Octubre!$Z$4:$Z$9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63.75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1B-4003-A5B2-2E7BCC05B13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Eficacia</a:t>
            </a:r>
          </a:p>
        </c:rich>
      </c:tx>
      <c:layout>
        <c:manualLayout>
          <c:xMode val="edge"/>
          <c:yMode val="edge"/>
          <c:x val="0.798563976872800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5F-4B6C-875B-6CCD94583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5F-4B6C-875B-6CCD94583A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5F-4B6C-875B-6CCD94583A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85F-4B6C-875B-6CCD94583A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85F-4B6C-875B-6CCD94583A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85F-4B6C-875B-6CCD94583A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85F-4B6C-875B-6CCD94583A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85F-4B6C-875B-6CCD94583A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85F-4B6C-875B-6CCD94583A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85F-4B6C-875B-6CCD94583A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85F-4B6C-875B-6CCD94583A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85F-4B6C-875B-6CCD94583AD9}"/>
              </c:ext>
            </c:extLst>
          </c:dPt>
          <c:dLbls>
            <c:dLbl>
              <c:idx val="0"/>
              <c:layout>
                <c:manualLayout>
                  <c:x val="8.8717657906831102E-2"/>
                  <c:y val="9.3574334113451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5F-4B6C-875B-6CCD94583AD9}"/>
                </c:ext>
              </c:extLst>
            </c:dLbl>
            <c:dLbl>
              <c:idx val="1"/>
              <c:layout>
                <c:manualLayout>
                  <c:x val="9.8103880530348454E-4"/>
                  <c:y val="5.8974144656190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5F-4B6C-875B-6CCD94583AD9}"/>
                </c:ext>
              </c:extLst>
            </c:dLbl>
            <c:dLbl>
              <c:idx val="2"/>
              <c:layout>
                <c:manualLayout>
                  <c:x val="-7.3724576636651579E-2"/>
                  <c:y val="3.9237155912180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5F-4B6C-875B-6CCD94583AD9}"/>
                </c:ext>
              </c:extLst>
            </c:dLbl>
            <c:dLbl>
              <c:idx val="3"/>
              <c:layout>
                <c:manualLayout>
                  <c:x val="-1.5871203708989194E-2"/>
                  <c:y val="5.8469296779226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85F-4B6C-875B-6CCD94583AD9}"/>
                </c:ext>
              </c:extLst>
            </c:dLbl>
            <c:dLbl>
              <c:idx val="5"/>
              <c:layout>
                <c:manualLayout>
                  <c:x val="7.1320625314843077E-3"/>
                  <c:y val="-6.4511033099297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85F-4B6C-875B-6CCD94583AD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Agosto!$G$4:$G$9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FAF-96DD-9CF5372BB1F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E0-4EE3-846F-81EE5812B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E0-4EE3-846F-81EE5812B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E0-4EE3-846F-81EE5812B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2E0-4EE3-846F-81EE5812B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2E0-4EE3-846F-81EE5812B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2E0-4EE3-846F-81EE5812B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2E0-4EE3-846F-81EE5812B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2E0-4EE3-846F-81EE5812B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2E0-4EE3-846F-81EE5812B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2E0-4EE3-846F-81EE5812B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2E0-4EE3-846F-81EE5812B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2E0-4EE3-846F-81EE5812B53D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E0-4EE3-846F-81EE5812B53D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E0-4EE3-846F-81EE5812B53D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2E0-4EE3-846F-81EE5812B53D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2E0-4EE3-846F-81EE5812B53D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2E0-4EE3-846F-81EE5812B53D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0-4EE3-846F-81EE5812B53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Octubre!$AF$4:$AF$9</c:f>
              <c:numCache>
                <c:formatCode>0_);[Red]\(0\)</c:formatCode>
                <c:ptCount val="6"/>
                <c:pt idx="0">
                  <c:v>98</c:v>
                </c:pt>
                <c:pt idx="1">
                  <c:v>97.5</c:v>
                </c:pt>
                <c:pt idx="2">
                  <c:v>94.5</c:v>
                </c:pt>
                <c:pt idx="3">
                  <c:v>94.55</c:v>
                </c:pt>
                <c:pt idx="4">
                  <c:v>71</c:v>
                </c:pt>
                <c:pt idx="5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E0-4EE3-846F-81EE5812B5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Octubre!$A$4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6AA-834F-C06231D39AF2}"/>
            </c:ext>
          </c:extLst>
        </c:ser>
        <c:ser>
          <c:idx val="7"/>
          <c:order val="1"/>
          <c:tx>
            <c:strRef>
              <c:f>Octubre!$A$5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Octubre!$AF$5</c:f>
              <c:numCache>
                <c:formatCode>0_);[Red]\(0\)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D-46AA-834F-C06231D39AF2}"/>
            </c:ext>
          </c:extLst>
        </c:ser>
        <c:ser>
          <c:idx val="8"/>
          <c:order val="2"/>
          <c:tx>
            <c:strRef>
              <c:f>Octubre!$A$6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Octubre!$AF$6</c:f>
              <c:numCache>
                <c:formatCode>0_);[Red]\(0\)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D-46AA-834F-C06231D39AF2}"/>
            </c:ext>
          </c:extLst>
        </c:ser>
        <c:ser>
          <c:idx val="9"/>
          <c:order val="3"/>
          <c:tx>
            <c:strRef>
              <c:f>Octubre!$A$7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Octubre!$AF$7</c:f>
              <c:numCache>
                <c:formatCode>0_);[Red]\(0\)</c:formatCode>
                <c:ptCount val="1"/>
                <c:pt idx="0">
                  <c:v>94.55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D-46AA-834F-C06231D39AF2}"/>
            </c:ext>
          </c:extLst>
        </c:ser>
        <c:ser>
          <c:idx val="10"/>
          <c:order val="4"/>
          <c:tx>
            <c:strRef>
              <c:f>Octubre!$A$8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Octubre!$AF$8</c:f>
              <c:numCache>
                <c:formatCode>0_);[Red]\(0\)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D-46AA-834F-C06231D39AF2}"/>
            </c:ext>
          </c:extLst>
        </c:ser>
        <c:ser>
          <c:idx val="11"/>
          <c:order val="5"/>
          <c:tx>
            <c:strRef>
              <c:f>Octubre!$A$9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Octubre!$AF$9</c:f>
              <c:numCache>
                <c:formatCode>0_);[Red]\(0\)</c:formatCode>
                <c:ptCount val="1"/>
                <c:pt idx="0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D-46AA-834F-C06231D39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Iniciativa</a:t>
            </a:r>
          </a:p>
        </c:rich>
      </c:tx>
      <c:layout>
        <c:manualLayout>
          <c:xMode val="edge"/>
          <c:yMode val="edge"/>
          <c:x val="0.78022016926428694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29E-4637-A660-6BE0AF0EB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29E-4637-A660-6BE0AF0EB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29E-4637-A660-6BE0AF0EBD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29E-4637-A660-6BE0AF0EBD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29E-4637-A660-6BE0AF0EBD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29E-4637-A660-6BE0AF0EBD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29E-4637-A660-6BE0AF0EBD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29E-4637-A660-6BE0AF0EBD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29E-4637-A660-6BE0AF0EBD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29E-4637-A660-6BE0AF0EBD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29E-4637-A660-6BE0AF0EBD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29E-4637-A660-6BE0AF0EBD3A}"/>
              </c:ext>
            </c:extLst>
          </c:dPt>
          <c:dLbls>
            <c:dLbl>
              <c:idx val="0"/>
              <c:layout>
                <c:manualLayout>
                  <c:x val="2.6629248453730995E-2"/>
                  <c:y val="-3.9743954084475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9E-4637-A660-6BE0AF0EBD3A}"/>
                </c:ext>
              </c:extLst>
            </c:dLbl>
            <c:dLbl>
              <c:idx val="1"/>
              <c:layout>
                <c:manualLayout>
                  <c:x val="6.0493636327556374E-2"/>
                  <c:y val="-0.138369274490137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9E-4637-A660-6BE0AF0EBD3A}"/>
                </c:ext>
              </c:extLst>
            </c:dLbl>
            <c:dLbl>
              <c:idx val="2"/>
              <c:layout>
                <c:manualLayout>
                  <c:x val="-0.1405198722461164"/>
                  <c:y val="-9.34525799621085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29E-4637-A660-6BE0AF0EBD3A}"/>
                </c:ext>
              </c:extLst>
            </c:dLbl>
            <c:dLbl>
              <c:idx val="3"/>
              <c:layout>
                <c:manualLayout>
                  <c:x val="-4.0031082043644368E-2"/>
                  <c:y val="-3.2549871837735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29E-4637-A660-6BE0AF0EBD3A}"/>
                </c:ext>
              </c:extLst>
            </c:dLbl>
            <c:dLbl>
              <c:idx val="5"/>
              <c:layout>
                <c:manualLayout>
                  <c:x val="4.4433849348175285E-2"/>
                  <c:y val="-8.2552936587540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29E-4637-A660-6BE0AF0EBD3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Agosto!$J$4:$J$9</c:f>
              <c:numCache>
                <c:formatCode>0_);[Red]\(0\)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93A-BC45-C64EB7DE8A7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Respeto</a:t>
            </a:r>
          </a:p>
        </c:rich>
      </c:tx>
      <c:layout>
        <c:manualLayout>
          <c:xMode val="edge"/>
          <c:yMode val="edge"/>
          <c:x val="0.7920592425004189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69808718043039E-2"/>
          <c:y val="0.20771230357739884"/>
          <c:w val="0.8112950825154247"/>
          <c:h val="0.69771564694082244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50-43C8-872F-9EB2B83A2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50-43C8-872F-9EB2B83A2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50-43C8-872F-9EB2B83A2F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D50-43C8-872F-9EB2B83A2F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D50-43C8-872F-9EB2B83A2F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D50-43C8-872F-9EB2B83A2F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D50-43C8-872F-9EB2B83A2F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D50-43C8-872F-9EB2B83A2F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D50-43C8-872F-9EB2B83A2F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D50-43C8-872F-9EB2B83A2F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D50-43C8-872F-9EB2B83A2F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D50-43C8-872F-9EB2B83A2FA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97.5</c:v>
                </c:pt>
                <c:pt idx="3">
                  <c:v>95</c:v>
                </c:pt>
                <c:pt idx="4">
                  <c:v>0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1BB-8A7F-1206D1FE6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27275012569131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F0-4383-BD68-7184BB97F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F0-4383-BD68-7184BB97F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F0-4383-BD68-7184BB97F7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F0-4383-BD68-7184BB97F7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F0-4383-BD68-7184BB97F7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1F0-4383-BD68-7184BB97F7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1F0-4383-BD68-7184BB97F7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1F0-4383-BD68-7184BB97F7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1F0-4383-BD68-7184BB97F7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1F0-4383-BD68-7184BB97F7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1F0-4383-BD68-7184BB97F7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1F0-4383-BD68-7184BB97F725}"/>
              </c:ext>
            </c:extLst>
          </c:dPt>
          <c:dLbls>
            <c:dLbl>
              <c:idx val="0"/>
              <c:layout>
                <c:manualLayout>
                  <c:x val="9.9022419595056116E-2"/>
                  <c:y val="3.1352111891229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0-4383-BD68-7184BB97F725}"/>
                </c:ext>
              </c:extLst>
            </c:dLbl>
            <c:dLbl>
              <c:idx val="1"/>
              <c:layout>
                <c:manualLayout>
                  <c:x val="4.1988540585253253E-2"/>
                  <c:y val="-1.3246127270700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0-4383-BD68-7184BB97F725}"/>
                </c:ext>
              </c:extLst>
            </c:dLbl>
            <c:dLbl>
              <c:idx val="2"/>
              <c:layout>
                <c:manualLayout>
                  <c:x val="-0.2098795153039377"/>
                  <c:y val="-9.16128942382703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F0-4383-BD68-7184BB97F725}"/>
                </c:ext>
              </c:extLst>
            </c:dLbl>
            <c:dLbl>
              <c:idx val="3"/>
              <c:layout>
                <c:manualLayout>
                  <c:x val="3.6429492013293423E-4"/>
                  <c:y val="5.12258999219881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0-4383-BD68-7184BB97F725}"/>
                </c:ext>
              </c:extLst>
            </c:dLbl>
            <c:dLbl>
              <c:idx val="5"/>
              <c:layout>
                <c:manualLayout>
                  <c:x val="4.7883997969640699E-2"/>
                  <c:y val="-6.242700323191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F0-4383-BD68-7184BB97F72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Agosto!$P$4:$P$9</c:f>
              <c:numCache>
                <c:formatCode>0_);[Red]\(0\)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FC6-A701-46DF77208F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General</a:t>
            </a:r>
          </a:p>
        </c:rich>
      </c:tx>
      <c:layout>
        <c:manualLayout>
          <c:xMode val="edge"/>
          <c:yMode val="edge"/>
          <c:x val="0.61237137590078772"/>
          <c:y val="3.5383929566477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44-4D5C-A077-507C6E96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44-4D5C-A077-507C6E96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44-4D5C-A077-507C6E96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44-4D5C-A077-507C6E96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44-4D5C-A077-507C6E96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E44-4D5C-A077-507C6E96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E44-4D5C-A077-507C6E96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E44-4D5C-A077-507C6E96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E44-4D5C-A077-507C6E96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E44-4D5C-A077-507C6E96BF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5BD-4772-9F1F-9E89962D8B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E44-4D5C-A077-507C6E96BF18}"/>
              </c:ext>
            </c:extLst>
          </c:dPt>
          <c:dLbls>
            <c:dLbl>
              <c:idx val="0"/>
              <c:layout>
                <c:manualLayout>
                  <c:x val="3.5141902997621204E-2"/>
                  <c:y val="1.5729689067201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44-4D5C-A077-507C6E96BF18}"/>
                </c:ext>
              </c:extLst>
            </c:dLbl>
            <c:dLbl>
              <c:idx val="1"/>
              <c:layout>
                <c:manualLayout>
                  <c:x val="4.9130453851503615E-2"/>
                  <c:y val="-0.186594505739440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44-4D5C-A077-507C6E96BF18}"/>
                </c:ext>
              </c:extLst>
            </c:dLbl>
            <c:dLbl>
              <c:idx val="2"/>
              <c:layout>
                <c:manualLayout>
                  <c:x val="-0.10648457748640915"/>
                  <c:y val="-3.15307032207734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44-4D5C-A077-507C6E96BF18}"/>
                </c:ext>
              </c:extLst>
            </c:dLbl>
            <c:dLbl>
              <c:idx val="3"/>
              <c:layout>
                <c:manualLayout>
                  <c:x val="1.5941087647996191E-2"/>
                  <c:y val="0.12540454697425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E44-4D5C-A077-507C6E96BF18}"/>
                </c:ext>
              </c:extLst>
            </c:dLbl>
            <c:dLbl>
              <c:idx val="5"/>
              <c:layout>
                <c:manualLayout>
                  <c:x val="6.6524718418255094E-2"/>
                  <c:y val="-6.596539618856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E44-4D5C-A077-507C6E96BF18}"/>
                </c:ext>
              </c:extLst>
            </c:dLbl>
            <c:dLbl>
              <c:idx val="10"/>
              <c:layout>
                <c:manualLayout>
                  <c:x val="-3.5171448627442543E-2"/>
                  <c:y val="-5.6530703220773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BD-4772-9F1F-9E89962D8B1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Agosto!$V$4:$V$9</c:f>
              <c:numCache>
                <c:formatCode>0_);[Red]\(0\)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95.5</c:v>
                </c:pt>
                <c:pt idx="3">
                  <c:v>95</c:v>
                </c:pt>
                <c:pt idx="4">
                  <c:v>0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FE5-A7BD-8ACD0AA160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Trabajo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Agosto!$A$4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Agosto!$V$4</c:f>
              <c:numCache>
                <c:formatCode>0_);[Red]\(0\)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8-4B1A-A2B6-E1622E3C6550}"/>
            </c:ext>
          </c:extLst>
        </c:ser>
        <c:ser>
          <c:idx val="7"/>
          <c:order val="1"/>
          <c:tx>
            <c:strRef>
              <c:f>Agosto!$A$5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Agosto!$V$5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8-4B1A-A2B6-E1622E3C6550}"/>
            </c:ext>
          </c:extLst>
        </c:ser>
        <c:ser>
          <c:idx val="8"/>
          <c:order val="2"/>
          <c:tx>
            <c:strRef>
              <c:f>Agosto!$A$6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Agosto!$V$6</c:f>
              <c:numCache>
                <c:formatCode>0_);[Red]\(0\)</c:formatCode>
                <c:ptCount val="1"/>
                <c:pt idx="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8-40BF-8F10-7A8B4C09BF1B}"/>
            </c:ext>
          </c:extLst>
        </c:ser>
        <c:ser>
          <c:idx val="9"/>
          <c:order val="3"/>
          <c:tx>
            <c:strRef>
              <c:f>Agosto!$A$7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Agosto!$V$7</c:f>
              <c:numCache>
                <c:formatCode>0_);[Red]\(0\)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8-40BF-8F10-7A8B4C09BF1B}"/>
            </c:ext>
          </c:extLst>
        </c:ser>
        <c:ser>
          <c:idx val="10"/>
          <c:order val="4"/>
          <c:tx>
            <c:strRef>
              <c:f>Agosto!$A$8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8-40BF-8F10-7A8B4C09BF1B}"/>
            </c:ext>
          </c:extLst>
        </c:ser>
        <c:ser>
          <c:idx val="11"/>
          <c:order val="5"/>
          <c:tx>
            <c:strRef>
              <c:f>Agosto!$A$9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Agosto!$V$9</c:f>
              <c:numCache>
                <c:formatCode>0_);[Red]\(0\)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8-40BF-8F10-7A8B4C09BF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4E-4CFD-9C89-4546A5EA8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4E-4CFD-9C89-4546A5EA8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4E-4CFD-9C89-4546A5EA8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02A1-4E6C-A19D-5E7451AA1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54E-4CFD-9C89-4546A5EA8E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54E-4CFD-9C89-4546A5EA8E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54E-4CFD-9C89-4546A5EA8E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54E-4CFD-9C89-4546A5EA8E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54E-4CFD-9C89-4546A5EA8E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54E-4CFD-9C89-4546A5EA8E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54E-4CFD-9C89-4546A5EA8E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54E-4CFD-9C89-4546A5EA8E69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E-4CFD-9C89-4546A5EA8E69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1-4E6C-A19D-5E7451AA183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Septiembre!$E$4:$E$9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870-93F8-323EA842D6D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85-4D46-A53E-9A74B94BF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85-4D46-A53E-9A74B94BF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285-4D46-A53E-9A74B94BF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85-4D46-A53E-9A74B94BF1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285-4D46-A53E-9A74B94BF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285-4D46-A53E-9A74B94BF1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285-4D46-A53E-9A74B94BF1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285-4D46-A53E-9A74B94BF1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285-4D46-A53E-9A74B94BF1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285-4D46-A53E-9A74B94BF1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285-4D46-A53E-9A74B94BF1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285-4D46-A53E-9A74B94BF1AB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5-4D46-A53E-9A74B94BF1AB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5-4D46-A53E-9A74B94BF1AB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5-4D46-A53E-9A74B94BF1AB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5-4D46-A53E-9A74B94BF1AB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85-4D46-A53E-9A74B94BF1A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Septiembre!$I$4:$I$9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BE1-AA6A-781994DD764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514474</xdr:colOff>
      <xdr:row>11</xdr:row>
      <xdr:rowOff>7792</xdr:rowOff>
    </xdr:from>
    <xdr:to>
      <xdr:col>28</xdr:col>
      <xdr:colOff>402063</xdr:colOff>
      <xdr:row>29</xdr:row>
      <xdr:rowOff>167992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138296</xdr:colOff>
      <xdr:row>30</xdr:row>
      <xdr:rowOff>146091</xdr:rowOff>
    </xdr:from>
    <xdr:to>
      <xdr:col>9</xdr:col>
      <xdr:colOff>108575</xdr:colOff>
      <xdr:row>49</xdr:row>
      <xdr:rowOff>115791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407842</xdr:colOff>
      <xdr:row>31</xdr:row>
      <xdr:rowOff>7668</xdr:rowOff>
    </xdr:from>
    <xdr:to>
      <xdr:col>21</xdr:col>
      <xdr:colOff>18054</xdr:colOff>
      <xdr:row>49</xdr:row>
      <xdr:rowOff>167868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502101</xdr:colOff>
      <xdr:row>31</xdr:row>
      <xdr:rowOff>245</xdr:rowOff>
    </xdr:from>
    <xdr:to>
      <xdr:col>28</xdr:col>
      <xdr:colOff>389690</xdr:colOff>
      <xdr:row>49</xdr:row>
      <xdr:rowOff>160445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414766</xdr:colOff>
      <xdr:row>51</xdr:row>
      <xdr:rowOff>39583</xdr:rowOff>
    </xdr:from>
    <xdr:to>
      <xdr:col>21</xdr:col>
      <xdr:colOff>24978</xdr:colOff>
      <xdr:row>70</xdr:row>
      <xdr:rowOff>9283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436709</xdr:colOff>
      <xdr:row>11</xdr:row>
      <xdr:rowOff>3759</xdr:rowOff>
    </xdr:from>
    <xdr:to>
      <xdr:col>21</xdr:col>
      <xdr:colOff>47721</xdr:colOff>
      <xdr:row>29</xdr:row>
      <xdr:rowOff>163959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114298</xdr:colOff>
      <xdr:row>11</xdr:row>
      <xdr:rowOff>10885</xdr:rowOff>
    </xdr:from>
    <xdr:to>
      <xdr:col>9</xdr:col>
      <xdr:colOff>80390</xdr:colOff>
      <xdr:row>29</xdr:row>
      <xdr:rowOff>171085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243567</xdr:colOff>
      <xdr:row>11</xdr:row>
      <xdr:rowOff>0</xdr:rowOff>
    </xdr:from>
    <xdr:to>
      <xdr:col>28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7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31</xdr:row>
      <xdr:rowOff>10584</xdr:rowOff>
    </xdr:from>
    <xdr:to>
      <xdr:col>18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238580</xdr:colOff>
      <xdr:row>31</xdr:row>
      <xdr:rowOff>8768</xdr:rowOff>
    </xdr:from>
    <xdr:to>
      <xdr:col>28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29691</xdr:colOff>
      <xdr:row>51</xdr:row>
      <xdr:rowOff>3024</xdr:rowOff>
    </xdr:from>
    <xdr:to>
      <xdr:col>17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21166</xdr:colOff>
      <xdr:row>11</xdr:row>
      <xdr:rowOff>10584</xdr:rowOff>
    </xdr:from>
    <xdr:to>
      <xdr:col>17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7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243567</xdr:colOff>
      <xdr:row>11</xdr:row>
      <xdr:rowOff>0</xdr:rowOff>
    </xdr:from>
    <xdr:to>
      <xdr:col>33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8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42334</xdr:colOff>
      <xdr:row>31</xdr:row>
      <xdr:rowOff>10584</xdr:rowOff>
    </xdr:from>
    <xdr:to>
      <xdr:col>22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238580</xdr:colOff>
      <xdr:row>31</xdr:row>
      <xdr:rowOff>8768</xdr:rowOff>
    </xdr:from>
    <xdr:to>
      <xdr:col>33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29691</xdr:colOff>
      <xdr:row>51</xdr:row>
      <xdr:rowOff>3024</xdr:rowOff>
    </xdr:from>
    <xdr:to>
      <xdr:col>21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21166</xdr:colOff>
      <xdr:row>11</xdr:row>
      <xdr:rowOff>10584</xdr:rowOff>
    </xdr:from>
    <xdr:to>
      <xdr:col>21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8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selection activeCell="AE34" sqref="AE34"/>
    </sheetView>
  </sheetViews>
  <sheetFormatPr baseColWidth="10" defaultColWidth="11.42578125" defaultRowHeight="15" x14ac:dyDescent="0.25"/>
  <cols>
    <col min="1" max="1" width="27.7109375" customWidth="1"/>
    <col min="2" max="3" width="4.85546875" customWidth="1"/>
    <col min="4" max="4" width="8.28515625" customWidth="1"/>
    <col min="5" max="6" width="4.85546875" customWidth="1"/>
    <col min="7" max="7" width="7.28515625" customWidth="1"/>
    <col min="8" max="9" width="4.85546875" customWidth="1"/>
    <col min="10" max="10" width="6.7109375" customWidth="1"/>
    <col min="11" max="12" width="4.85546875" customWidth="1"/>
    <col min="13" max="13" width="9.5703125" customWidth="1"/>
    <col min="14" max="15" width="4.85546875" customWidth="1"/>
    <col min="16" max="16" width="9.28515625" bestFit="1" customWidth="1"/>
    <col min="17" max="17" width="6.5703125" customWidth="1"/>
    <col min="18" max="18" width="5.85546875" customWidth="1"/>
    <col min="19" max="19" width="6.140625" customWidth="1"/>
    <col min="20" max="20" width="6.42578125" customWidth="1"/>
    <col min="21" max="21" width="7.5703125" customWidth="1"/>
    <col min="22" max="22" width="12.28515625" bestFit="1" customWidth="1"/>
    <col min="23" max="23" width="4" customWidth="1"/>
  </cols>
  <sheetData>
    <row r="1" spans="1:23" ht="15" customHeight="1" x14ac:dyDescent="0.25">
      <c r="B1" s="32" t="s">
        <v>5</v>
      </c>
      <c r="C1" s="32"/>
      <c r="D1" s="33"/>
      <c r="E1" s="32" t="s">
        <v>6</v>
      </c>
      <c r="F1" s="32"/>
      <c r="G1" s="33"/>
      <c r="H1" s="32" t="s">
        <v>7</v>
      </c>
      <c r="I1" s="32"/>
      <c r="J1" s="33"/>
      <c r="K1" s="32" t="s">
        <v>8</v>
      </c>
      <c r="L1" s="32"/>
      <c r="M1" s="33"/>
      <c r="N1" s="32" t="s">
        <v>9</v>
      </c>
      <c r="O1" s="32"/>
      <c r="P1" s="33"/>
      <c r="Q1" s="28" t="s">
        <v>17</v>
      </c>
      <c r="R1" s="29"/>
      <c r="S1" s="29"/>
      <c r="T1" s="29"/>
      <c r="U1" s="29"/>
      <c r="V1" s="29"/>
    </row>
    <row r="2" spans="1:23" ht="26.25" customHeight="1" x14ac:dyDescent="0.25">
      <c r="B2" s="34"/>
      <c r="C2" s="34"/>
      <c r="D2" s="35"/>
      <c r="E2" s="34"/>
      <c r="F2" s="34"/>
      <c r="G2" s="35"/>
      <c r="H2" s="34"/>
      <c r="I2" s="34"/>
      <c r="J2" s="35"/>
      <c r="K2" s="34"/>
      <c r="L2" s="34"/>
      <c r="M2" s="35"/>
      <c r="N2" s="34"/>
      <c r="O2" s="34"/>
      <c r="P2" s="35"/>
      <c r="Q2" s="30"/>
      <c r="R2" s="31"/>
      <c r="S2" s="31"/>
      <c r="T2" s="31"/>
      <c r="U2" s="31"/>
      <c r="V2" s="31"/>
    </row>
    <row r="3" spans="1:23" ht="93.75" customHeight="1" x14ac:dyDescent="0.25">
      <c r="B3" s="23" t="s">
        <v>12</v>
      </c>
      <c r="C3" s="23" t="s">
        <v>13</v>
      </c>
      <c r="D3" s="10" t="s">
        <v>14</v>
      </c>
      <c r="E3" s="23" t="s">
        <v>12</v>
      </c>
      <c r="F3" s="23" t="s">
        <v>13</v>
      </c>
      <c r="G3" s="10" t="s">
        <v>14</v>
      </c>
      <c r="H3" s="23" t="s">
        <v>12</v>
      </c>
      <c r="I3" s="23" t="s">
        <v>13</v>
      </c>
      <c r="J3" s="10" t="s">
        <v>14</v>
      </c>
      <c r="K3" s="23" t="s">
        <v>12</v>
      </c>
      <c r="L3" s="23" t="s">
        <v>13</v>
      </c>
      <c r="M3" s="10" t="s">
        <v>14</v>
      </c>
      <c r="N3" s="23" t="s">
        <v>12</v>
      </c>
      <c r="O3" s="23" t="s">
        <v>13</v>
      </c>
      <c r="P3" s="10" t="s">
        <v>14</v>
      </c>
      <c r="Q3" s="26" t="s">
        <v>5</v>
      </c>
      <c r="R3" s="26" t="s">
        <v>6</v>
      </c>
      <c r="S3" s="26" t="s">
        <v>7</v>
      </c>
      <c r="T3" s="26" t="s">
        <v>8</v>
      </c>
      <c r="U3" s="22" t="s">
        <v>9</v>
      </c>
      <c r="V3" s="22" t="s">
        <v>14</v>
      </c>
    </row>
    <row r="4" spans="1:23" ht="15.75" x14ac:dyDescent="0.25">
      <c r="A4" s="27" t="s">
        <v>18</v>
      </c>
      <c r="B4" s="1">
        <v>100</v>
      </c>
      <c r="C4" s="1">
        <v>100</v>
      </c>
      <c r="D4" s="7">
        <f t="shared" ref="D4:D9" si="0">AVERAGE(B4:C4)</f>
        <v>100</v>
      </c>
      <c r="E4" s="2">
        <v>100</v>
      </c>
      <c r="F4" s="2">
        <v>100</v>
      </c>
      <c r="G4" s="8">
        <f t="shared" ref="G4:G9" si="1">AVERAGE(E4:F4)</f>
        <v>100</v>
      </c>
      <c r="H4" s="3">
        <v>100</v>
      </c>
      <c r="I4" s="3">
        <v>100</v>
      </c>
      <c r="J4" s="6">
        <f t="shared" ref="J4:J9" si="2">AVERAGE(H4:I4)</f>
        <v>100</v>
      </c>
      <c r="K4" s="15">
        <v>100</v>
      </c>
      <c r="L4" s="15">
        <v>100</v>
      </c>
      <c r="M4" s="16">
        <f t="shared" ref="M4:M9" si="3">AVERAGE(K4:L4)</f>
        <v>100</v>
      </c>
      <c r="N4" s="4">
        <v>95</v>
      </c>
      <c r="O4" s="4">
        <v>95</v>
      </c>
      <c r="P4" s="9">
        <f t="shared" ref="P4:P9" si="4">AVERAGE(N4:O4)</f>
        <v>95</v>
      </c>
      <c r="Q4" s="5">
        <f t="shared" ref="Q4:Q9" si="5">+D4</f>
        <v>100</v>
      </c>
      <c r="R4" s="5">
        <f t="shared" ref="R4:R9" si="6">+G4</f>
        <v>100</v>
      </c>
      <c r="S4" s="5">
        <f t="shared" ref="S4:S9" si="7">+J4</f>
        <v>100</v>
      </c>
      <c r="T4" s="5">
        <f t="shared" ref="T4:T9" si="8">+M4</f>
        <v>100</v>
      </c>
      <c r="U4" s="5">
        <f t="shared" ref="U4:U9" si="9">+P4</f>
        <v>95</v>
      </c>
      <c r="V4" s="21">
        <f t="shared" ref="V4:V9" si="10">AVERAGE(Q4:U4)</f>
        <v>99</v>
      </c>
    </row>
    <row r="5" spans="1:23" ht="15.75" x14ac:dyDescent="0.25">
      <c r="A5" s="27" t="s">
        <v>19</v>
      </c>
      <c r="B5" s="1">
        <v>100</v>
      </c>
      <c r="C5" s="1">
        <v>100</v>
      </c>
      <c r="D5" s="7">
        <f t="shared" si="0"/>
        <v>100</v>
      </c>
      <c r="E5" s="2">
        <v>100</v>
      </c>
      <c r="F5" s="2">
        <v>100</v>
      </c>
      <c r="G5" s="8">
        <f t="shared" si="1"/>
        <v>100</v>
      </c>
      <c r="H5" s="3">
        <v>95</v>
      </c>
      <c r="I5" s="3">
        <v>95</v>
      </c>
      <c r="J5" s="6">
        <f t="shared" si="2"/>
        <v>95</v>
      </c>
      <c r="K5" s="15">
        <v>100</v>
      </c>
      <c r="L5" s="15">
        <v>100</v>
      </c>
      <c r="M5" s="16">
        <f t="shared" si="3"/>
        <v>100</v>
      </c>
      <c r="N5" s="4">
        <v>95</v>
      </c>
      <c r="O5" s="4">
        <v>95</v>
      </c>
      <c r="P5" s="9">
        <f t="shared" si="4"/>
        <v>95</v>
      </c>
      <c r="Q5" s="5">
        <f t="shared" si="5"/>
        <v>100</v>
      </c>
      <c r="R5" s="5">
        <f t="shared" si="6"/>
        <v>100</v>
      </c>
      <c r="S5" s="5">
        <f t="shared" si="7"/>
        <v>95</v>
      </c>
      <c r="T5" s="5">
        <f t="shared" si="8"/>
        <v>100</v>
      </c>
      <c r="U5" s="5">
        <f t="shared" si="9"/>
        <v>95</v>
      </c>
      <c r="V5" s="21">
        <f t="shared" si="10"/>
        <v>98</v>
      </c>
    </row>
    <row r="6" spans="1:23" ht="15.75" x14ac:dyDescent="0.25">
      <c r="A6" s="27" t="s">
        <v>20</v>
      </c>
      <c r="B6" s="1">
        <v>100</v>
      </c>
      <c r="C6" s="1">
        <v>100</v>
      </c>
      <c r="D6" s="7">
        <f t="shared" si="0"/>
        <v>100</v>
      </c>
      <c r="E6" s="2">
        <v>90</v>
      </c>
      <c r="F6" s="2">
        <v>90</v>
      </c>
      <c r="G6" s="8">
        <f t="shared" si="1"/>
        <v>90</v>
      </c>
      <c r="H6" s="3">
        <v>95</v>
      </c>
      <c r="I6" s="3">
        <v>95</v>
      </c>
      <c r="J6" s="6">
        <f t="shared" si="2"/>
        <v>95</v>
      </c>
      <c r="K6" s="15">
        <v>100</v>
      </c>
      <c r="L6" s="15">
        <v>95</v>
      </c>
      <c r="M6" s="16">
        <f t="shared" si="3"/>
        <v>97.5</v>
      </c>
      <c r="N6" s="4">
        <v>95</v>
      </c>
      <c r="O6" s="4">
        <v>95</v>
      </c>
      <c r="P6" s="9">
        <f t="shared" si="4"/>
        <v>95</v>
      </c>
      <c r="Q6" s="5">
        <f t="shared" si="5"/>
        <v>100</v>
      </c>
      <c r="R6" s="5">
        <f t="shared" si="6"/>
        <v>90</v>
      </c>
      <c r="S6" s="5">
        <f t="shared" si="7"/>
        <v>95</v>
      </c>
      <c r="T6" s="5">
        <f t="shared" si="8"/>
        <v>97.5</v>
      </c>
      <c r="U6" s="5">
        <f t="shared" si="9"/>
        <v>95</v>
      </c>
      <c r="V6" s="21">
        <f t="shared" si="10"/>
        <v>95.5</v>
      </c>
      <c r="W6" s="17"/>
    </row>
    <row r="7" spans="1:23" ht="15.75" x14ac:dyDescent="0.25">
      <c r="A7" s="27" t="s">
        <v>21</v>
      </c>
      <c r="B7" s="1">
        <v>100</v>
      </c>
      <c r="C7" s="1">
        <v>100</v>
      </c>
      <c r="D7" s="7">
        <f t="shared" si="0"/>
        <v>100</v>
      </c>
      <c r="E7" s="2">
        <v>95</v>
      </c>
      <c r="F7" s="2">
        <v>95</v>
      </c>
      <c r="G7" s="8">
        <f t="shared" si="1"/>
        <v>95</v>
      </c>
      <c r="H7" s="3">
        <v>95</v>
      </c>
      <c r="I7" s="3">
        <v>95</v>
      </c>
      <c r="J7" s="6">
        <f t="shared" si="2"/>
        <v>95</v>
      </c>
      <c r="K7" s="15">
        <v>95</v>
      </c>
      <c r="L7" s="15">
        <v>95</v>
      </c>
      <c r="M7" s="16">
        <f t="shared" si="3"/>
        <v>95</v>
      </c>
      <c r="N7" s="4">
        <v>90</v>
      </c>
      <c r="O7" s="4">
        <v>90</v>
      </c>
      <c r="P7" s="9">
        <f t="shared" si="4"/>
        <v>90</v>
      </c>
      <c r="Q7" s="5">
        <f t="shared" si="5"/>
        <v>100</v>
      </c>
      <c r="R7" s="5">
        <f t="shared" si="6"/>
        <v>95</v>
      </c>
      <c r="S7" s="5">
        <f t="shared" si="7"/>
        <v>95</v>
      </c>
      <c r="T7" s="5">
        <f t="shared" si="8"/>
        <v>95</v>
      </c>
      <c r="U7" s="5">
        <f t="shared" si="9"/>
        <v>90</v>
      </c>
      <c r="V7" s="21">
        <f t="shared" si="10"/>
        <v>95</v>
      </c>
    </row>
    <row r="8" spans="1:23" ht="15.75" x14ac:dyDescent="0.25">
      <c r="A8" s="27" t="s">
        <v>22</v>
      </c>
      <c r="B8" s="1">
        <v>0</v>
      </c>
      <c r="C8" s="1">
        <v>0</v>
      </c>
      <c r="D8" s="7">
        <f t="shared" si="0"/>
        <v>0</v>
      </c>
      <c r="E8" s="2">
        <v>0</v>
      </c>
      <c r="F8" s="2">
        <v>0</v>
      </c>
      <c r="G8" s="8">
        <f t="shared" si="1"/>
        <v>0</v>
      </c>
      <c r="H8" s="3">
        <v>0</v>
      </c>
      <c r="I8" s="3">
        <v>0</v>
      </c>
      <c r="J8" s="6">
        <f t="shared" si="2"/>
        <v>0</v>
      </c>
      <c r="K8" s="15">
        <v>0</v>
      </c>
      <c r="L8" s="15">
        <v>0</v>
      </c>
      <c r="M8" s="16">
        <f t="shared" si="3"/>
        <v>0</v>
      </c>
      <c r="N8" s="4">
        <v>0</v>
      </c>
      <c r="O8" s="4">
        <v>0</v>
      </c>
      <c r="P8" s="9">
        <f t="shared" si="4"/>
        <v>0</v>
      </c>
      <c r="Q8" s="5">
        <f t="shared" si="5"/>
        <v>0</v>
      </c>
      <c r="R8" s="5">
        <f t="shared" si="6"/>
        <v>0</v>
      </c>
      <c r="S8" s="5">
        <f t="shared" si="7"/>
        <v>0</v>
      </c>
      <c r="T8" s="5">
        <f t="shared" si="8"/>
        <v>0</v>
      </c>
      <c r="U8" s="5">
        <f t="shared" si="9"/>
        <v>0</v>
      </c>
      <c r="V8" s="21">
        <f t="shared" si="10"/>
        <v>0</v>
      </c>
    </row>
    <row r="9" spans="1:23" ht="15.75" x14ac:dyDescent="0.25">
      <c r="A9" s="27" t="s">
        <v>23</v>
      </c>
      <c r="B9" s="1">
        <v>90</v>
      </c>
      <c r="C9" s="1">
        <v>90</v>
      </c>
      <c r="D9" s="7">
        <f t="shared" si="0"/>
        <v>90</v>
      </c>
      <c r="E9" s="2">
        <v>95</v>
      </c>
      <c r="F9" s="2">
        <v>95</v>
      </c>
      <c r="G9" s="8">
        <f t="shared" si="1"/>
        <v>95</v>
      </c>
      <c r="H9" s="3">
        <v>85</v>
      </c>
      <c r="I9" s="3">
        <v>85</v>
      </c>
      <c r="J9" s="6">
        <f t="shared" si="2"/>
        <v>85</v>
      </c>
      <c r="K9" s="15">
        <v>100</v>
      </c>
      <c r="L9" s="15">
        <v>95</v>
      </c>
      <c r="M9" s="16">
        <f t="shared" si="3"/>
        <v>97.5</v>
      </c>
      <c r="N9" s="4">
        <v>90</v>
      </c>
      <c r="O9" s="4">
        <v>90</v>
      </c>
      <c r="P9" s="9">
        <f t="shared" si="4"/>
        <v>90</v>
      </c>
      <c r="Q9" s="5">
        <f t="shared" si="5"/>
        <v>90</v>
      </c>
      <c r="R9" s="5">
        <f t="shared" si="6"/>
        <v>95</v>
      </c>
      <c r="S9" s="5">
        <f t="shared" si="7"/>
        <v>85</v>
      </c>
      <c r="T9" s="5">
        <f t="shared" si="8"/>
        <v>97.5</v>
      </c>
      <c r="U9" s="5">
        <f t="shared" si="9"/>
        <v>90</v>
      </c>
      <c r="V9" s="21">
        <f t="shared" si="10"/>
        <v>91.5</v>
      </c>
    </row>
    <row r="10" spans="1:23" ht="21.75" thickBot="1" x14ac:dyDescent="0.4">
      <c r="B10" s="11"/>
      <c r="C10" s="11"/>
      <c r="D10" s="12"/>
      <c r="E10" s="11"/>
      <c r="F10" s="11"/>
      <c r="G10" s="12"/>
      <c r="H10" s="11"/>
      <c r="I10" s="11"/>
      <c r="J10" s="13"/>
      <c r="K10" s="11"/>
      <c r="L10" s="11"/>
      <c r="M10" s="12"/>
      <c r="N10" s="11"/>
      <c r="O10" s="11"/>
      <c r="P10" s="12"/>
      <c r="Q10" s="18">
        <f>AVERAGE(Q4:Q9)</f>
        <v>81.666666666666671</v>
      </c>
      <c r="R10" s="19">
        <f>AVERAGE(R4:R9)</f>
        <v>80</v>
      </c>
      <c r="S10" s="19">
        <f>AVERAGE(S4:S9)</f>
        <v>78.333333333333329</v>
      </c>
      <c r="T10" s="19">
        <f>AVERAGE(T4:T9)</f>
        <v>81.666666666666671</v>
      </c>
      <c r="U10" s="19">
        <f>AVERAGE(U4:U9)</f>
        <v>77.5</v>
      </c>
      <c r="V10" s="20">
        <f>AVERAGE(Q10:U10)</f>
        <v>79.833333333333343</v>
      </c>
    </row>
  </sheetData>
  <mergeCells count="6">
    <mergeCell ref="Q1:V2"/>
    <mergeCell ref="K1:M2"/>
    <mergeCell ref="N1:P2"/>
    <mergeCell ref="B1:D2"/>
    <mergeCell ref="E1:G2"/>
    <mergeCell ref="H1:J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Normal="100" workbookViewId="0">
      <selection activeCell="X63" sqref="X63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4" width="5.140625" customWidth="1"/>
    <col min="5" max="5" width="5.85546875" customWidth="1"/>
    <col min="6" max="6" width="5.5703125" customWidth="1"/>
    <col min="7" max="7" width="5.42578125" customWidth="1"/>
    <col min="8" max="8" width="5.140625" customWidth="1"/>
    <col min="9" max="9" width="6" customWidth="1"/>
    <col min="10" max="10" width="7" customWidth="1"/>
    <col min="11" max="11" width="8.140625" customWidth="1"/>
    <col min="12" max="12" width="6.5703125" customWidth="1"/>
    <col min="13" max="13" width="7.7109375" customWidth="1"/>
    <col min="14" max="14" width="7.28515625" customWidth="1"/>
    <col min="15" max="15" width="7.7109375" customWidth="1"/>
    <col min="16" max="16" width="7.140625" customWidth="1"/>
    <col min="17" max="17" width="7" customWidth="1"/>
    <col min="18" max="18" width="7.5703125" customWidth="1"/>
    <col min="19" max="19" width="6.140625" customWidth="1"/>
    <col min="20" max="21" width="7.140625" customWidth="1"/>
    <col min="22" max="22" width="7.28515625" customWidth="1"/>
    <col min="23" max="23" width="6.28515625" customWidth="1"/>
    <col min="24" max="24" width="7.140625" customWidth="1"/>
    <col min="25" max="25" width="7.5703125" customWidth="1"/>
    <col min="26" max="26" width="7.7109375" customWidth="1"/>
    <col min="27" max="27" width="7.42578125" customWidth="1"/>
    <col min="28" max="28" width="8.140625" customWidth="1"/>
    <col min="29" max="29" width="7.7109375" customWidth="1"/>
    <col min="30" max="30" width="8.5703125" customWidth="1"/>
    <col min="31" max="31" width="7.42578125" customWidth="1"/>
    <col min="32" max="32" width="8.28515625" customWidth="1"/>
  </cols>
  <sheetData>
    <row r="1" spans="1:33" ht="18.75" customHeight="1" x14ac:dyDescent="0.25">
      <c r="B1" s="36" t="s">
        <v>0</v>
      </c>
      <c r="C1" s="36"/>
      <c r="D1" s="36"/>
      <c r="E1" s="36"/>
      <c r="F1" s="36" t="s">
        <v>1</v>
      </c>
      <c r="G1" s="36"/>
      <c r="H1" s="36"/>
      <c r="I1" s="36"/>
      <c r="J1" s="36" t="s">
        <v>2</v>
      </c>
      <c r="K1" s="36"/>
      <c r="L1" s="36"/>
      <c r="M1" s="36"/>
      <c r="N1" s="36" t="s">
        <v>3</v>
      </c>
      <c r="O1" s="36"/>
      <c r="P1" s="36"/>
      <c r="Q1" s="36"/>
      <c r="R1" s="36" t="s">
        <v>4</v>
      </c>
      <c r="S1" s="36"/>
      <c r="T1" s="36"/>
      <c r="U1" s="36"/>
      <c r="V1" s="36" t="s">
        <v>17</v>
      </c>
      <c r="W1" s="36"/>
      <c r="X1" s="36"/>
      <c r="Y1" s="36"/>
      <c r="Z1" s="36"/>
      <c r="AA1" s="36"/>
    </row>
    <row r="2" spans="1:33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3" ht="84.75" customHeight="1" x14ac:dyDescent="0.25">
      <c r="B3" s="23" t="s">
        <v>10</v>
      </c>
      <c r="C3" s="23" t="s">
        <v>11</v>
      </c>
      <c r="D3" s="23" t="s">
        <v>12</v>
      </c>
      <c r="E3" s="10" t="s">
        <v>14</v>
      </c>
      <c r="F3" s="23" t="s">
        <v>10</v>
      </c>
      <c r="G3" s="23" t="s">
        <v>11</v>
      </c>
      <c r="H3" s="23" t="s">
        <v>12</v>
      </c>
      <c r="I3" s="10" t="s">
        <v>14</v>
      </c>
      <c r="J3" s="23" t="s">
        <v>10</v>
      </c>
      <c r="K3" s="23" t="s">
        <v>11</v>
      </c>
      <c r="L3" s="23" t="s">
        <v>12</v>
      </c>
      <c r="M3" s="10" t="s">
        <v>14</v>
      </c>
      <c r="N3" s="23" t="s">
        <v>10</v>
      </c>
      <c r="O3" s="23" t="s">
        <v>11</v>
      </c>
      <c r="P3" s="23" t="s">
        <v>12</v>
      </c>
      <c r="Q3" s="10" t="s">
        <v>14</v>
      </c>
      <c r="R3" s="23" t="s">
        <v>10</v>
      </c>
      <c r="S3" s="23" t="s">
        <v>11</v>
      </c>
      <c r="T3" s="23" t="s">
        <v>12</v>
      </c>
      <c r="U3" s="10" t="s">
        <v>14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5" t="s">
        <v>14</v>
      </c>
    </row>
    <row r="4" spans="1:33" ht="15.75" x14ac:dyDescent="0.25">
      <c r="A4" s="27" t="s">
        <v>18</v>
      </c>
      <c r="B4" s="1">
        <v>100</v>
      </c>
      <c r="C4" s="1">
        <v>100</v>
      </c>
      <c r="D4" s="1">
        <v>100</v>
      </c>
      <c r="E4" s="7">
        <f t="shared" ref="E4:E9" si="0">AVERAGE(B4:D4)</f>
        <v>100</v>
      </c>
      <c r="F4" s="2">
        <v>100</v>
      </c>
      <c r="G4" s="2">
        <v>100</v>
      </c>
      <c r="H4" s="2">
        <v>100</v>
      </c>
      <c r="I4" s="8">
        <f t="shared" ref="I4" si="1">AVERAGE(F4:H4)</f>
        <v>100</v>
      </c>
      <c r="J4" s="3">
        <v>100</v>
      </c>
      <c r="K4" s="3">
        <v>100</v>
      </c>
      <c r="L4" s="3">
        <v>100</v>
      </c>
      <c r="M4" s="6">
        <f t="shared" ref="M4:M9" si="2">AVERAGE(J4:L4)</f>
        <v>100</v>
      </c>
      <c r="N4" s="15">
        <v>100</v>
      </c>
      <c r="O4" s="15">
        <v>100</v>
      </c>
      <c r="P4" s="15">
        <v>100</v>
      </c>
      <c r="Q4" s="16">
        <f t="shared" ref="Q4:Q9" si="3">AVERAGE(N4:P4)</f>
        <v>100</v>
      </c>
      <c r="R4" s="4">
        <v>90</v>
      </c>
      <c r="S4" s="4">
        <v>90</v>
      </c>
      <c r="T4" s="4">
        <v>90</v>
      </c>
      <c r="U4" s="9">
        <f t="shared" ref="U4" si="4">AVERAGE(R4:T4)</f>
        <v>90</v>
      </c>
      <c r="V4" s="5">
        <f t="shared" ref="V4:V9" si="5">+E4</f>
        <v>100</v>
      </c>
      <c r="W4" s="5">
        <f t="shared" ref="W4:W9" si="6">+I4</f>
        <v>100</v>
      </c>
      <c r="X4" s="5">
        <f t="shared" ref="X4:X9" si="7">+M4</f>
        <v>100</v>
      </c>
      <c r="Y4" s="5">
        <f t="shared" ref="Y4:Y9" si="8">+Q4</f>
        <v>100</v>
      </c>
      <c r="Z4" s="5">
        <f t="shared" ref="Z4:Z9" si="9">+U4</f>
        <v>90</v>
      </c>
      <c r="AA4" s="21">
        <f t="shared" ref="AA4:AA9" si="10">AVERAGE(V4:Z4)</f>
        <v>98</v>
      </c>
    </row>
    <row r="5" spans="1:33" ht="15.75" x14ac:dyDescent="0.25">
      <c r="A5" s="27" t="s">
        <v>19</v>
      </c>
      <c r="B5" s="1">
        <v>100</v>
      </c>
      <c r="C5" s="1">
        <v>100</v>
      </c>
      <c r="D5" s="1">
        <v>100</v>
      </c>
      <c r="E5" s="7">
        <f t="shared" si="0"/>
        <v>100</v>
      </c>
      <c r="F5" s="2">
        <v>100</v>
      </c>
      <c r="G5" s="2">
        <v>100</v>
      </c>
      <c r="H5" s="2">
        <v>100</v>
      </c>
      <c r="I5" s="8">
        <f t="shared" ref="I5" si="11">AVERAGE(F5:H5)</f>
        <v>100</v>
      </c>
      <c r="J5" s="3">
        <v>100</v>
      </c>
      <c r="K5" s="3">
        <v>100</v>
      </c>
      <c r="L5" s="3">
        <v>95</v>
      </c>
      <c r="M5" s="6">
        <f>AVERAGE(J5:L5)</f>
        <v>98.333333333333329</v>
      </c>
      <c r="N5" s="15">
        <v>90</v>
      </c>
      <c r="O5" s="15">
        <v>90</v>
      </c>
      <c r="P5" s="15">
        <v>90</v>
      </c>
      <c r="Q5" s="16">
        <f t="shared" si="3"/>
        <v>90</v>
      </c>
      <c r="R5" s="4">
        <v>90</v>
      </c>
      <c r="S5" s="4">
        <v>90</v>
      </c>
      <c r="T5" s="4">
        <v>90</v>
      </c>
      <c r="U5" s="9">
        <f>AVERAGE(R5:T5)</f>
        <v>90</v>
      </c>
      <c r="V5" s="5">
        <f t="shared" si="5"/>
        <v>100</v>
      </c>
      <c r="W5" s="5">
        <f t="shared" si="6"/>
        <v>100</v>
      </c>
      <c r="X5" s="5">
        <f t="shared" si="7"/>
        <v>98.333333333333329</v>
      </c>
      <c r="Y5" s="5">
        <f t="shared" si="8"/>
        <v>90</v>
      </c>
      <c r="Z5" s="5">
        <f t="shared" si="9"/>
        <v>90</v>
      </c>
      <c r="AA5" s="21">
        <f t="shared" si="10"/>
        <v>95.666666666666657</v>
      </c>
    </row>
    <row r="6" spans="1:33" ht="15.75" x14ac:dyDescent="0.25">
      <c r="A6" s="27" t="s">
        <v>20</v>
      </c>
      <c r="B6" s="1">
        <v>100</v>
      </c>
      <c r="C6" s="1">
        <v>100</v>
      </c>
      <c r="D6" s="1">
        <v>100</v>
      </c>
      <c r="E6" s="7">
        <f t="shared" si="0"/>
        <v>100</v>
      </c>
      <c r="F6" s="2">
        <v>100</v>
      </c>
      <c r="G6" s="2">
        <v>100</v>
      </c>
      <c r="H6" s="2">
        <v>100</v>
      </c>
      <c r="I6" s="8">
        <f t="shared" ref="I6:I9" si="12">AVERAGE(F6:H6)</f>
        <v>100</v>
      </c>
      <c r="J6" s="3">
        <v>80</v>
      </c>
      <c r="K6" s="3">
        <v>80</v>
      </c>
      <c r="L6" s="3">
        <v>80</v>
      </c>
      <c r="M6" s="6">
        <f t="shared" si="2"/>
        <v>80</v>
      </c>
      <c r="N6" s="15">
        <v>95</v>
      </c>
      <c r="O6" s="15">
        <v>95</v>
      </c>
      <c r="P6" s="15">
        <v>95</v>
      </c>
      <c r="Q6" s="16">
        <f t="shared" si="3"/>
        <v>95</v>
      </c>
      <c r="R6" s="4">
        <v>90</v>
      </c>
      <c r="S6" s="4">
        <v>90</v>
      </c>
      <c r="T6" s="4">
        <v>90</v>
      </c>
      <c r="U6" s="9">
        <f t="shared" ref="U6:U9" si="13">AVERAGE(R6:T6)</f>
        <v>90</v>
      </c>
      <c r="V6" s="5">
        <f t="shared" si="5"/>
        <v>100</v>
      </c>
      <c r="W6" s="5">
        <f t="shared" si="6"/>
        <v>100</v>
      </c>
      <c r="X6" s="5">
        <f t="shared" si="7"/>
        <v>80</v>
      </c>
      <c r="Y6" s="5">
        <f t="shared" si="8"/>
        <v>95</v>
      </c>
      <c r="Z6" s="5">
        <f t="shared" si="9"/>
        <v>90</v>
      </c>
      <c r="AA6" s="21">
        <f t="shared" si="10"/>
        <v>93</v>
      </c>
      <c r="AG6" s="17"/>
    </row>
    <row r="7" spans="1:33" ht="15.75" x14ac:dyDescent="0.25">
      <c r="A7" s="27" t="s">
        <v>21</v>
      </c>
      <c r="B7" s="1">
        <v>100</v>
      </c>
      <c r="C7" s="1">
        <v>100</v>
      </c>
      <c r="D7" s="1">
        <v>100</v>
      </c>
      <c r="E7" s="7">
        <f t="shared" si="0"/>
        <v>100</v>
      </c>
      <c r="F7" s="2">
        <v>100</v>
      </c>
      <c r="G7" s="2">
        <v>100</v>
      </c>
      <c r="H7" s="2">
        <v>100</v>
      </c>
      <c r="I7" s="8">
        <f t="shared" si="12"/>
        <v>100</v>
      </c>
      <c r="J7" s="3">
        <v>80</v>
      </c>
      <c r="K7" s="3">
        <v>80</v>
      </c>
      <c r="L7" s="3">
        <v>80</v>
      </c>
      <c r="M7" s="6">
        <f t="shared" si="2"/>
        <v>80</v>
      </c>
      <c r="N7" s="15">
        <v>90</v>
      </c>
      <c r="O7" s="15">
        <v>90</v>
      </c>
      <c r="P7" s="15">
        <v>90</v>
      </c>
      <c r="Q7" s="16">
        <f t="shared" si="3"/>
        <v>90</v>
      </c>
      <c r="R7" s="4">
        <v>90</v>
      </c>
      <c r="S7" s="4">
        <v>90</v>
      </c>
      <c r="T7" s="4">
        <v>90</v>
      </c>
      <c r="U7" s="9">
        <f t="shared" si="13"/>
        <v>90</v>
      </c>
      <c r="V7" s="5">
        <f t="shared" si="5"/>
        <v>100</v>
      </c>
      <c r="W7" s="5">
        <f t="shared" si="6"/>
        <v>100</v>
      </c>
      <c r="X7" s="5">
        <f t="shared" si="7"/>
        <v>80</v>
      </c>
      <c r="Y7" s="5">
        <f t="shared" si="8"/>
        <v>90</v>
      </c>
      <c r="Z7" s="5">
        <f t="shared" si="9"/>
        <v>90</v>
      </c>
      <c r="AA7" s="21">
        <f t="shared" si="10"/>
        <v>92</v>
      </c>
      <c r="AF7" s="14" t="s">
        <v>16</v>
      </c>
    </row>
    <row r="8" spans="1:33" ht="15.75" x14ac:dyDescent="0.25">
      <c r="A8" s="27" t="s">
        <v>22</v>
      </c>
      <c r="B8" s="1">
        <v>0</v>
      </c>
      <c r="C8" s="1">
        <v>0</v>
      </c>
      <c r="D8" s="1">
        <v>0</v>
      </c>
      <c r="E8" s="7">
        <f t="shared" si="0"/>
        <v>0</v>
      </c>
      <c r="F8" s="2">
        <v>0</v>
      </c>
      <c r="G8" s="2">
        <v>0</v>
      </c>
      <c r="H8" s="2">
        <v>0</v>
      </c>
      <c r="I8" s="8">
        <f t="shared" si="12"/>
        <v>0</v>
      </c>
      <c r="J8" s="3">
        <v>0</v>
      </c>
      <c r="K8" s="3">
        <v>0</v>
      </c>
      <c r="L8" s="3">
        <v>0</v>
      </c>
      <c r="M8" s="6">
        <f t="shared" si="2"/>
        <v>0</v>
      </c>
      <c r="N8" s="15">
        <v>0</v>
      </c>
      <c r="O8" s="15">
        <v>0</v>
      </c>
      <c r="P8" s="15">
        <v>0</v>
      </c>
      <c r="Q8" s="16">
        <f t="shared" si="3"/>
        <v>0</v>
      </c>
      <c r="R8" s="4">
        <v>0</v>
      </c>
      <c r="S8" s="4">
        <v>0</v>
      </c>
      <c r="T8" s="4">
        <v>0</v>
      </c>
      <c r="U8" s="9">
        <f t="shared" si="13"/>
        <v>0</v>
      </c>
      <c r="V8" s="5">
        <f t="shared" si="5"/>
        <v>0</v>
      </c>
      <c r="W8" s="5">
        <f t="shared" si="6"/>
        <v>0</v>
      </c>
      <c r="X8" s="5">
        <f t="shared" si="7"/>
        <v>0</v>
      </c>
      <c r="Y8" s="5">
        <f t="shared" si="8"/>
        <v>0</v>
      </c>
      <c r="Z8" s="5">
        <f t="shared" si="9"/>
        <v>0</v>
      </c>
      <c r="AA8" s="21">
        <f t="shared" si="10"/>
        <v>0</v>
      </c>
    </row>
    <row r="9" spans="1:33" ht="15.75" x14ac:dyDescent="0.25">
      <c r="A9" s="27" t="s">
        <v>23</v>
      </c>
      <c r="B9" s="1">
        <v>100</v>
      </c>
      <c r="C9" s="1">
        <v>100</v>
      </c>
      <c r="D9" s="1">
        <v>100</v>
      </c>
      <c r="E9" s="7">
        <f t="shared" si="0"/>
        <v>100</v>
      </c>
      <c r="F9" s="2">
        <v>100</v>
      </c>
      <c r="G9" s="2">
        <v>100</v>
      </c>
      <c r="H9" s="2">
        <v>100</v>
      </c>
      <c r="I9" s="8">
        <f t="shared" si="12"/>
        <v>100</v>
      </c>
      <c r="J9" s="3">
        <v>60</v>
      </c>
      <c r="K9" s="3">
        <v>60</v>
      </c>
      <c r="L9" s="3">
        <v>60</v>
      </c>
      <c r="M9" s="6">
        <f t="shared" si="2"/>
        <v>60</v>
      </c>
      <c r="N9" s="15">
        <v>95</v>
      </c>
      <c r="O9" s="15">
        <v>95</v>
      </c>
      <c r="P9" s="15">
        <v>94</v>
      </c>
      <c r="Q9" s="16">
        <f t="shared" si="3"/>
        <v>94.666666666666671</v>
      </c>
      <c r="R9" s="4">
        <v>90</v>
      </c>
      <c r="S9" s="4">
        <v>90</v>
      </c>
      <c r="T9" s="4">
        <v>90</v>
      </c>
      <c r="U9" s="9">
        <f t="shared" si="13"/>
        <v>90</v>
      </c>
      <c r="V9" s="5">
        <f t="shared" si="5"/>
        <v>100</v>
      </c>
      <c r="W9" s="5">
        <f t="shared" si="6"/>
        <v>100</v>
      </c>
      <c r="X9" s="5">
        <f t="shared" si="7"/>
        <v>60</v>
      </c>
      <c r="Y9" s="5">
        <f t="shared" si="8"/>
        <v>94.666666666666671</v>
      </c>
      <c r="Z9" s="5">
        <f t="shared" si="9"/>
        <v>90</v>
      </c>
      <c r="AA9" s="21">
        <f t="shared" si="10"/>
        <v>88.933333333333337</v>
      </c>
    </row>
    <row r="10" spans="1:33" ht="21.75" thickBot="1" x14ac:dyDescent="0.4">
      <c r="B10" s="11"/>
      <c r="C10" s="11"/>
      <c r="D10" s="11"/>
      <c r="E10" s="11"/>
      <c r="F10" s="12"/>
      <c r="G10" s="11"/>
      <c r="H10" s="11"/>
      <c r="I10" s="11"/>
      <c r="J10" s="11"/>
      <c r="K10" s="12"/>
      <c r="L10" s="11"/>
      <c r="M10" s="11"/>
      <c r="N10" s="11"/>
      <c r="O10" s="11"/>
      <c r="P10" s="13"/>
      <c r="Q10" s="11"/>
      <c r="R10" s="11"/>
      <c r="S10" s="12" t="s">
        <v>15</v>
      </c>
      <c r="T10" s="11"/>
      <c r="U10" s="12"/>
      <c r="V10" s="18">
        <f>AVERAGE(V4:V9)</f>
        <v>83.333333333333329</v>
      </c>
      <c r="W10" s="19">
        <f>AVERAGE(W4:W9)</f>
        <v>83.333333333333329</v>
      </c>
      <c r="X10" s="19">
        <f>AVERAGE(X4:X9)</f>
        <v>69.722222222222214</v>
      </c>
      <c r="Y10" s="19">
        <f>AVERAGE(Y4:Y9)</f>
        <v>78.277777777777786</v>
      </c>
      <c r="Z10" s="19">
        <f>AVERAGE(Z4:Z9)</f>
        <v>75</v>
      </c>
      <c r="AA10" s="20">
        <f>AVERAGE(V10:Z10)</f>
        <v>77.933333333333323</v>
      </c>
    </row>
  </sheetData>
  <mergeCells count="6">
    <mergeCell ref="V1:AA2"/>
    <mergeCell ref="B1:E2"/>
    <mergeCell ref="F1:I2"/>
    <mergeCell ref="J1:M2"/>
    <mergeCell ref="N1:Q2"/>
    <mergeCell ref="R1:U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Normal="100" workbookViewId="0">
      <selection activeCell="Y6" sqref="Y6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5" width="5.140625" customWidth="1"/>
    <col min="6" max="6" width="5.85546875" customWidth="1"/>
    <col min="7" max="7" width="5.5703125" customWidth="1"/>
    <col min="8" max="8" width="5.42578125" customWidth="1"/>
    <col min="9" max="10" width="5.140625" customWidth="1"/>
    <col min="11" max="11" width="6" customWidth="1"/>
    <col min="12" max="12" width="7" customWidth="1"/>
    <col min="13" max="13" width="8.140625" customWidth="1"/>
    <col min="14" max="15" width="6.5703125" customWidth="1"/>
    <col min="16" max="16" width="7.7109375" customWidth="1"/>
    <col min="17" max="17" width="7.28515625" customWidth="1"/>
    <col min="18" max="18" width="7.7109375" customWidth="1"/>
    <col min="19" max="20" width="7.140625" customWidth="1"/>
    <col min="21" max="21" width="7" customWidth="1"/>
    <col min="22" max="22" width="7.5703125" customWidth="1"/>
    <col min="23" max="23" width="6.140625" customWidth="1"/>
    <col min="24" max="26" width="7.140625" customWidth="1"/>
    <col min="27" max="27" width="7.28515625" customWidth="1"/>
    <col min="28" max="28" width="6.28515625" customWidth="1"/>
    <col min="29" max="29" width="7.140625" customWidth="1"/>
    <col min="30" max="30" width="7.5703125" customWidth="1"/>
    <col min="31" max="31" width="7.7109375" customWidth="1"/>
    <col min="32" max="32" width="7.42578125" customWidth="1"/>
    <col min="33" max="33" width="8.140625" customWidth="1"/>
    <col min="34" max="34" width="7.7109375" customWidth="1"/>
    <col min="35" max="35" width="8.5703125" customWidth="1"/>
    <col min="36" max="36" width="7.42578125" customWidth="1"/>
    <col min="37" max="37" width="8.28515625" customWidth="1"/>
  </cols>
  <sheetData>
    <row r="1" spans="1:38" ht="18.75" customHeight="1" x14ac:dyDescent="0.25">
      <c r="B1" s="36" t="s">
        <v>0</v>
      </c>
      <c r="C1" s="36"/>
      <c r="D1" s="36"/>
      <c r="E1" s="36"/>
      <c r="F1" s="36"/>
      <c r="G1" s="36" t="s">
        <v>1</v>
      </c>
      <c r="H1" s="36"/>
      <c r="I1" s="36"/>
      <c r="J1" s="36"/>
      <c r="K1" s="36"/>
      <c r="L1" s="36" t="s">
        <v>2</v>
      </c>
      <c r="M1" s="36"/>
      <c r="N1" s="36"/>
      <c r="O1" s="36"/>
      <c r="P1" s="36"/>
      <c r="Q1" s="36" t="s">
        <v>3</v>
      </c>
      <c r="R1" s="36"/>
      <c r="S1" s="36"/>
      <c r="T1" s="36"/>
      <c r="U1" s="36"/>
      <c r="V1" s="36" t="s">
        <v>4</v>
      </c>
      <c r="W1" s="36"/>
      <c r="X1" s="36"/>
      <c r="Y1" s="36"/>
      <c r="Z1" s="36"/>
      <c r="AA1" s="36" t="s">
        <v>17</v>
      </c>
      <c r="AB1" s="36"/>
      <c r="AC1" s="36"/>
      <c r="AD1" s="36"/>
      <c r="AE1" s="36"/>
      <c r="AF1" s="36"/>
    </row>
    <row r="2" spans="1:38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8" ht="84.75" customHeight="1" x14ac:dyDescent="0.25">
      <c r="B3" s="23" t="s">
        <v>10</v>
      </c>
      <c r="C3" s="23" t="s">
        <v>11</v>
      </c>
      <c r="D3" s="23" t="s">
        <v>12</v>
      </c>
      <c r="E3" s="23" t="s">
        <v>13</v>
      </c>
      <c r="F3" s="10" t="s">
        <v>14</v>
      </c>
      <c r="G3" s="23" t="s">
        <v>10</v>
      </c>
      <c r="H3" s="23" t="s">
        <v>11</v>
      </c>
      <c r="I3" s="23" t="s">
        <v>12</v>
      </c>
      <c r="J3" s="23" t="s">
        <v>13</v>
      </c>
      <c r="K3" s="10" t="s">
        <v>14</v>
      </c>
      <c r="L3" s="23" t="s">
        <v>10</v>
      </c>
      <c r="M3" s="23" t="s">
        <v>11</v>
      </c>
      <c r="N3" s="23" t="s">
        <v>12</v>
      </c>
      <c r="O3" s="23" t="s">
        <v>13</v>
      </c>
      <c r="P3" s="10" t="s">
        <v>14</v>
      </c>
      <c r="Q3" s="23" t="s">
        <v>10</v>
      </c>
      <c r="R3" s="23" t="s">
        <v>11</v>
      </c>
      <c r="S3" s="23" t="s">
        <v>12</v>
      </c>
      <c r="T3" s="23" t="s">
        <v>13</v>
      </c>
      <c r="U3" s="10" t="s">
        <v>14</v>
      </c>
      <c r="V3" s="23" t="s">
        <v>10</v>
      </c>
      <c r="W3" s="23" t="s">
        <v>11</v>
      </c>
      <c r="X3" s="23" t="s">
        <v>12</v>
      </c>
      <c r="Y3" s="23" t="s">
        <v>13</v>
      </c>
      <c r="Z3" s="10" t="s">
        <v>14</v>
      </c>
      <c r="AA3" s="24" t="s">
        <v>5</v>
      </c>
      <c r="AB3" s="24" t="s">
        <v>6</v>
      </c>
      <c r="AC3" s="24" t="s">
        <v>7</v>
      </c>
      <c r="AD3" s="24" t="s">
        <v>8</v>
      </c>
      <c r="AE3" s="24" t="s">
        <v>9</v>
      </c>
      <c r="AF3" s="25" t="s">
        <v>14</v>
      </c>
    </row>
    <row r="4" spans="1:38" ht="15.75" x14ac:dyDescent="0.25">
      <c r="A4" s="27" t="s">
        <v>18</v>
      </c>
      <c r="B4" s="1">
        <v>100</v>
      </c>
      <c r="C4" s="1">
        <v>100</v>
      </c>
      <c r="D4" s="1">
        <v>100</v>
      </c>
      <c r="E4" s="1">
        <v>100</v>
      </c>
      <c r="F4" s="7">
        <f>AVERAGE(B4:E4)</f>
        <v>100</v>
      </c>
      <c r="G4" s="2">
        <v>100</v>
      </c>
      <c r="H4" s="2">
        <v>100</v>
      </c>
      <c r="I4" s="2">
        <v>100</v>
      </c>
      <c r="J4" s="2">
        <v>100</v>
      </c>
      <c r="K4" s="8">
        <f>AVERAGE(G4:J4)</f>
        <v>100</v>
      </c>
      <c r="L4" s="3">
        <v>100</v>
      </c>
      <c r="M4" s="3">
        <v>100</v>
      </c>
      <c r="N4" s="3">
        <v>100</v>
      </c>
      <c r="O4" s="3">
        <v>100</v>
      </c>
      <c r="P4" s="6">
        <f>AVERAGE(L4:O4)</f>
        <v>100</v>
      </c>
      <c r="Q4" s="15">
        <v>100</v>
      </c>
      <c r="R4" s="15">
        <v>100</v>
      </c>
      <c r="S4" s="15">
        <v>100</v>
      </c>
      <c r="T4" s="15">
        <v>100</v>
      </c>
      <c r="U4" s="16">
        <f>AVERAGE(Q4:T4)</f>
        <v>100</v>
      </c>
      <c r="V4" s="4">
        <v>90</v>
      </c>
      <c r="W4" s="4">
        <v>90</v>
      </c>
      <c r="X4" s="4">
        <v>90</v>
      </c>
      <c r="Y4" s="4">
        <v>90</v>
      </c>
      <c r="Z4" s="9">
        <f>AVERAGE(V4:Y4)</f>
        <v>90</v>
      </c>
      <c r="AA4" s="5">
        <f>+F4</f>
        <v>100</v>
      </c>
      <c r="AB4" s="5">
        <f>+K4</f>
        <v>100</v>
      </c>
      <c r="AC4" s="5">
        <f>+P4</f>
        <v>100</v>
      </c>
      <c r="AD4" s="5">
        <f>+U4</f>
        <v>100</v>
      </c>
      <c r="AE4" s="5">
        <f t="shared" ref="AE4:AE9" si="0">+Z4</f>
        <v>90</v>
      </c>
      <c r="AF4" s="21">
        <f t="shared" ref="AF4:AF9" si="1">AVERAGE(AA4:AE4)</f>
        <v>98</v>
      </c>
    </row>
    <row r="5" spans="1:38" ht="15.75" x14ac:dyDescent="0.25">
      <c r="A5" s="27" t="s">
        <v>19</v>
      </c>
      <c r="B5" s="1">
        <v>100</v>
      </c>
      <c r="C5" s="1">
        <v>100</v>
      </c>
      <c r="D5" s="1">
        <v>100</v>
      </c>
      <c r="E5" s="1">
        <v>100</v>
      </c>
      <c r="F5" s="7">
        <f t="shared" ref="F5:F9" si="2">AVERAGE(B5:E5)</f>
        <v>100</v>
      </c>
      <c r="G5" s="2">
        <v>100</v>
      </c>
      <c r="H5" s="2">
        <v>100</v>
      </c>
      <c r="I5" s="2">
        <v>100</v>
      </c>
      <c r="J5" s="2">
        <v>100</v>
      </c>
      <c r="K5" s="8">
        <f t="shared" ref="K5:K9" si="3">AVERAGE(G5:J5)</f>
        <v>100</v>
      </c>
      <c r="L5" s="3">
        <v>100</v>
      </c>
      <c r="M5" s="3">
        <v>100</v>
      </c>
      <c r="N5" s="3">
        <v>95</v>
      </c>
      <c r="O5" s="3">
        <v>95</v>
      </c>
      <c r="P5" s="6">
        <f t="shared" ref="P5:P9" si="4">AVERAGE(L5:O5)</f>
        <v>97.5</v>
      </c>
      <c r="Q5" s="15">
        <v>100</v>
      </c>
      <c r="R5" s="15">
        <v>100</v>
      </c>
      <c r="S5" s="15">
        <v>100</v>
      </c>
      <c r="T5" s="15">
        <v>100</v>
      </c>
      <c r="U5" s="16">
        <f t="shared" ref="U5:U9" si="5">AVERAGE(Q5:T5)</f>
        <v>100</v>
      </c>
      <c r="V5" s="4">
        <v>90</v>
      </c>
      <c r="W5" s="4">
        <v>90</v>
      </c>
      <c r="X5" s="4">
        <v>90</v>
      </c>
      <c r="Y5" s="4">
        <v>90</v>
      </c>
      <c r="Z5" s="9">
        <f t="shared" ref="Z5:Z9" si="6">AVERAGE(V5:Y5)</f>
        <v>90</v>
      </c>
      <c r="AA5" s="5">
        <f>+F5</f>
        <v>100</v>
      </c>
      <c r="AB5" s="5">
        <f>+K5</f>
        <v>100</v>
      </c>
      <c r="AC5" s="5">
        <f>+P5</f>
        <v>97.5</v>
      </c>
      <c r="AD5" s="5">
        <f>+U5</f>
        <v>100</v>
      </c>
      <c r="AE5" s="5">
        <f t="shared" si="0"/>
        <v>90</v>
      </c>
      <c r="AF5" s="21">
        <f t="shared" si="1"/>
        <v>97.5</v>
      </c>
    </row>
    <row r="6" spans="1:38" ht="15.75" x14ac:dyDescent="0.25">
      <c r="A6" s="27" t="s">
        <v>20</v>
      </c>
      <c r="B6" s="1">
        <v>100</v>
      </c>
      <c r="C6" s="1">
        <v>100</v>
      </c>
      <c r="D6" s="1">
        <v>100</v>
      </c>
      <c r="E6" s="1">
        <v>100</v>
      </c>
      <c r="F6" s="7">
        <f t="shared" si="2"/>
        <v>100</v>
      </c>
      <c r="G6" s="2">
        <v>100</v>
      </c>
      <c r="H6" s="2">
        <v>100</v>
      </c>
      <c r="I6" s="2">
        <v>100</v>
      </c>
      <c r="J6" s="2">
        <v>100</v>
      </c>
      <c r="K6" s="8">
        <f t="shared" si="3"/>
        <v>100</v>
      </c>
      <c r="L6" s="3">
        <v>80</v>
      </c>
      <c r="M6" s="3">
        <v>80</v>
      </c>
      <c r="N6" s="3">
        <v>80</v>
      </c>
      <c r="O6" s="3">
        <v>90</v>
      </c>
      <c r="P6" s="6">
        <f t="shared" si="4"/>
        <v>82.5</v>
      </c>
      <c r="Q6" s="15">
        <v>100</v>
      </c>
      <c r="R6" s="15">
        <v>100</v>
      </c>
      <c r="S6" s="15">
        <v>100</v>
      </c>
      <c r="T6" s="15">
        <v>100</v>
      </c>
      <c r="U6" s="16">
        <f t="shared" si="5"/>
        <v>100</v>
      </c>
      <c r="V6" s="4">
        <v>90</v>
      </c>
      <c r="W6" s="4">
        <v>90</v>
      </c>
      <c r="X6" s="4">
        <v>90</v>
      </c>
      <c r="Y6" s="4">
        <v>90</v>
      </c>
      <c r="Z6" s="9">
        <f t="shared" si="6"/>
        <v>90</v>
      </c>
      <c r="AA6" s="5">
        <f>+F6</f>
        <v>100</v>
      </c>
      <c r="AB6" s="5">
        <f>+K6</f>
        <v>100</v>
      </c>
      <c r="AC6" s="5">
        <f>+P6</f>
        <v>82.5</v>
      </c>
      <c r="AD6" s="5">
        <f>+U6</f>
        <v>100</v>
      </c>
      <c r="AE6" s="5">
        <f t="shared" si="0"/>
        <v>90</v>
      </c>
      <c r="AF6" s="21">
        <f t="shared" si="1"/>
        <v>94.5</v>
      </c>
      <c r="AL6" s="17"/>
    </row>
    <row r="7" spans="1:38" ht="15.75" x14ac:dyDescent="0.25">
      <c r="A7" s="27" t="s">
        <v>21</v>
      </c>
      <c r="B7" s="1">
        <v>100</v>
      </c>
      <c r="C7" s="1">
        <v>100</v>
      </c>
      <c r="D7" s="1">
        <v>100</v>
      </c>
      <c r="E7" s="1">
        <v>100</v>
      </c>
      <c r="F7" s="7">
        <f t="shared" si="2"/>
        <v>100</v>
      </c>
      <c r="G7" s="2">
        <v>100</v>
      </c>
      <c r="H7" s="2">
        <v>100</v>
      </c>
      <c r="I7" s="2">
        <v>100</v>
      </c>
      <c r="J7" s="2">
        <v>100</v>
      </c>
      <c r="K7" s="8">
        <f t="shared" si="3"/>
        <v>100</v>
      </c>
      <c r="L7" s="3">
        <v>80</v>
      </c>
      <c r="M7" s="3">
        <v>80</v>
      </c>
      <c r="N7" s="3">
        <v>80</v>
      </c>
      <c r="O7" s="3">
        <v>91</v>
      </c>
      <c r="P7" s="6">
        <f t="shared" si="4"/>
        <v>82.75</v>
      </c>
      <c r="Q7" s="15">
        <v>100</v>
      </c>
      <c r="R7" s="15">
        <v>100</v>
      </c>
      <c r="S7" s="15">
        <v>100</v>
      </c>
      <c r="T7" s="15">
        <v>100</v>
      </c>
      <c r="U7" s="16">
        <f t="shared" si="5"/>
        <v>100</v>
      </c>
      <c r="V7" s="4">
        <v>90</v>
      </c>
      <c r="W7" s="4">
        <v>90</v>
      </c>
      <c r="X7" s="4">
        <v>90</v>
      </c>
      <c r="Y7" s="4">
        <v>90</v>
      </c>
      <c r="Z7" s="9">
        <f>AVERAGE(V7:Y7)</f>
        <v>90</v>
      </c>
      <c r="AA7" s="5">
        <f>+F7</f>
        <v>100</v>
      </c>
      <c r="AB7" s="5">
        <f>+K7</f>
        <v>100</v>
      </c>
      <c r="AC7" s="5">
        <f>+P7</f>
        <v>82.75</v>
      </c>
      <c r="AD7" s="5">
        <f>+U7</f>
        <v>100</v>
      </c>
      <c r="AE7" s="5">
        <f t="shared" si="0"/>
        <v>90</v>
      </c>
      <c r="AF7" s="21">
        <f t="shared" si="1"/>
        <v>94.55</v>
      </c>
      <c r="AK7" s="14" t="s">
        <v>16</v>
      </c>
    </row>
    <row r="8" spans="1:38" ht="15.75" x14ac:dyDescent="0.25">
      <c r="A8" s="27" t="s">
        <v>22</v>
      </c>
      <c r="B8" s="1">
        <v>85</v>
      </c>
      <c r="C8" s="1">
        <v>85</v>
      </c>
      <c r="D8" s="1">
        <v>85</v>
      </c>
      <c r="E8" s="1">
        <v>0</v>
      </c>
      <c r="F8" s="7">
        <f t="shared" si="2"/>
        <v>63.75</v>
      </c>
      <c r="G8" s="2">
        <v>85</v>
      </c>
      <c r="H8" s="2">
        <v>85</v>
      </c>
      <c r="I8" s="2">
        <v>85</v>
      </c>
      <c r="J8" s="2">
        <v>0</v>
      </c>
      <c r="K8" s="8">
        <f t="shared" si="3"/>
        <v>63.75</v>
      </c>
      <c r="L8" s="3">
        <v>85</v>
      </c>
      <c r="M8" s="3">
        <v>85</v>
      </c>
      <c r="N8" s="3">
        <v>85</v>
      </c>
      <c r="O8" s="3">
        <v>0</v>
      </c>
      <c r="P8" s="6">
        <f t="shared" si="4"/>
        <v>63.75</v>
      </c>
      <c r="Q8" s="15">
        <v>100</v>
      </c>
      <c r="R8" s="15">
        <v>100</v>
      </c>
      <c r="S8" s="15">
        <v>100</v>
      </c>
      <c r="T8" s="15">
        <v>100</v>
      </c>
      <c r="U8" s="16">
        <f t="shared" si="5"/>
        <v>100</v>
      </c>
      <c r="V8" s="4">
        <v>85</v>
      </c>
      <c r="W8" s="4">
        <v>85</v>
      </c>
      <c r="X8" s="4">
        <v>85</v>
      </c>
      <c r="Y8" s="4">
        <v>0</v>
      </c>
      <c r="Z8" s="9">
        <f t="shared" si="6"/>
        <v>63.75</v>
      </c>
      <c r="AA8" s="5">
        <f>+F8</f>
        <v>63.75</v>
      </c>
      <c r="AB8" s="5">
        <f>+K8</f>
        <v>63.75</v>
      </c>
      <c r="AC8" s="5">
        <f>+P8</f>
        <v>63.75</v>
      </c>
      <c r="AD8" s="5">
        <f>+U8</f>
        <v>100</v>
      </c>
      <c r="AE8" s="5">
        <f t="shared" si="0"/>
        <v>63.75</v>
      </c>
      <c r="AF8" s="21">
        <f t="shared" si="1"/>
        <v>71</v>
      </c>
    </row>
    <row r="9" spans="1:38" ht="15.75" x14ac:dyDescent="0.25">
      <c r="A9" s="27" t="s">
        <v>23</v>
      </c>
      <c r="B9" s="1">
        <v>100</v>
      </c>
      <c r="C9" s="1">
        <v>100</v>
      </c>
      <c r="D9" s="1">
        <v>100</v>
      </c>
      <c r="E9" s="1">
        <v>100</v>
      </c>
      <c r="F9" s="7">
        <f t="shared" si="2"/>
        <v>100</v>
      </c>
      <c r="G9" s="2">
        <v>100</v>
      </c>
      <c r="H9" s="2">
        <v>100</v>
      </c>
      <c r="I9" s="2">
        <v>100</v>
      </c>
      <c r="J9" s="2">
        <v>100</v>
      </c>
      <c r="K9" s="8">
        <f t="shared" si="3"/>
        <v>100</v>
      </c>
      <c r="L9" s="3">
        <v>85</v>
      </c>
      <c r="M9" s="3">
        <v>70</v>
      </c>
      <c r="N9" s="3">
        <v>70</v>
      </c>
      <c r="O9" s="3">
        <v>70</v>
      </c>
      <c r="P9" s="6">
        <f t="shared" si="4"/>
        <v>73.75</v>
      </c>
      <c r="Q9" s="15">
        <v>98</v>
      </c>
      <c r="R9" s="15">
        <v>98</v>
      </c>
      <c r="S9" s="15">
        <v>98</v>
      </c>
      <c r="T9" s="15">
        <v>100</v>
      </c>
      <c r="U9" s="16">
        <f t="shared" si="5"/>
        <v>98.5</v>
      </c>
      <c r="V9" s="4">
        <v>85</v>
      </c>
      <c r="W9" s="4">
        <v>85</v>
      </c>
      <c r="X9" s="4">
        <v>85</v>
      </c>
      <c r="Y9" s="4">
        <v>85</v>
      </c>
      <c r="Z9" s="9">
        <f t="shared" si="6"/>
        <v>85</v>
      </c>
      <c r="AA9" s="5">
        <f>+F9</f>
        <v>100</v>
      </c>
      <c r="AB9" s="5">
        <f>+K9</f>
        <v>100</v>
      </c>
      <c r="AC9" s="5">
        <f>+P9</f>
        <v>73.75</v>
      </c>
      <c r="AD9" s="5">
        <f>+U9</f>
        <v>98.5</v>
      </c>
      <c r="AE9" s="5">
        <f t="shared" si="0"/>
        <v>85</v>
      </c>
      <c r="AF9" s="21">
        <f t="shared" si="1"/>
        <v>91.45</v>
      </c>
    </row>
    <row r="10" spans="1:38" ht="21.75" thickBot="1" x14ac:dyDescent="0.4">
      <c r="B10" s="11"/>
      <c r="C10" s="11"/>
      <c r="D10" s="11"/>
      <c r="E10" s="11"/>
      <c r="F10" s="11"/>
      <c r="G10" s="12"/>
      <c r="H10" s="11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13"/>
      <c r="T10" s="13"/>
      <c r="U10" s="11"/>
      <c r="V10" s="11"/>
      <c r="W10" s="12" t="s">
        <v>15</v>
      </c>
      <c r="X10" s="11"/>
      <c r="Y10" s="11"/>
      <c r="Z10" s="12"/>
      <c r="AA10" s="18">
        <f>AVERAGE(AA4:AA9)</f>
        <v>93.958333333333329</v>
      </c>
      <c r="AB10" s="19">
        <f>AVERAGE(AB4:AB9)</f>
        <v>93.958333333333329</v>
      </c>
      <c r="AC10" s="19">
        <f>AVERAGE(AC4:AC9)</f>
        <v>83.375</v>
      </c>
      <c r="AD10" s="19">
        <f>AVERAGE(AD4:AD9)</f>
        <v>99.75</v>
      </c>
      <c r="AE10" s="19">
        <f>AVERAGE(AE4:AE9)</f>
        <v>84.791666666666671</v>
      </c>
      <c r="AF10" s="20">
        <f>AVERAGE(AA10:AE10)</f>
        <v>91.166666666666657</v>
      </c>
    </row>
  </sheetData>
  <mergeCells count="6">
    <mergeCell ref="AA1:AF2"/>
    <mergeCell ref="B1:F2"/>
    <mergeCell ref="G1:K2"/>
    <mergeCell ref="L1:P2"/>
    <mergeCell ref="Q1:U2"/>
    <mergeCell ref="V1:Z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Agosto</vt:lpstr>
      <vt:lpstr>Septiembre</vt:lpstr>
      <vt:lpstr>Octubre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Julio Sicaja</cp:lastModifiedBy>
  <cp:lastPrinted>2018-09-23T19:32:07Z</cp:lastPrinted>
  <dcterms:created xsi:type="dcterms:W3CDTF">2013-08-04T15:14:52Z</dcterms:created>
  <dcterms:modified xsi:type="dcterms:W3CDTF">2018-11-02T05:08:44Z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</Properties>
</file>