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immuzafarov/Desktop/3 курс/2 Семестр/Системный анализ и исследование операций /Лабы/"/>
    </mc:Choice>
  </mc:AlternateContent>
  <xr:revisionPtr revIDLastSave="0" documentId="13_ncr:1_{6DA06F5B-F680-DD4C-88EA-69FE34C82BCE}" xr6:coauthVersionLast="47" xr6:coauthVersionMax="47" xr10:uidLastSave="{00000000-0000-0000-0000-000000000000}"/>
  <bookViews>
    <workbookView xWindow="0" yWindow="500" windowWidth="28800" windowHeight="17500" xr2:uid="{610EA9E6-DFC1-5C4F-AD26-3C11470C902E}"/>
  </bookViews>
  <sheets>
    <sheet name="звдание1(вар 10)" sheetId="1" r:id="rId1"/>
  </sheets>
  <definedNames>
    <definedName name="solver_adj" localSheetId="0" hidden="1">'звдание1(вар 10)'!$C$3:$H$5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100</definedName>
    <definedName name="solver_lhs1" localSheetId="0" hidden="1">'звдание1(вар 10)'!$C$3:$H$5</definedName>
    <definedName name="solver_lhs2" localSheetId="0" hidden="1">'звдание1(вар 10)'!$C$3:$H$5</definedName>
    <definedName name="solver_lhs3" localSheetId="0" hidden="1">'звдание1(вар 10)'!$C$6:$G$6</definedName>
    <definedName name="solver_lhs4" localSheetId="0" hidden="1">'звдание1(вар 10)'!$G$2</definedName>
    <definedName name="solver_lhs5" localSheetId="0" hidden="1">'звдание1(вар 10)'!$I$3:$I$5</definedName>
    <definedName name="solver_lhs6" localSheetId="0" hidden="1">'звдание1(вар 10)'!$G$2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5</definedName>
    <definedName name="solver_opt" localSheetId="0" hidden="1">'звдание1(вар 10)'!$I$13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3</definedName>
    <definedName name="solver_rel3" localSheetId="0" hidden="1">2</definedName>
    <definedName name="solver_rel4" localSheetId="0" hidden="1">2</definedName>
    <definedName name="solver_rel5" localSheetId="0" hidden="1">2</definedName>
    <definedName name="solver_rel6" localSheetId="0" hidden="1">2</definedName>
    <definedName name="solver_rhs1" localSheetId="0" hidden="1">"целое"</definedName>
    <definedName name="solver_rhs2" localSheetId="0" hidden="1">0</definedName>
    <definedName name="solver_rhs3" localSheetId="0" hidden="1">'звдание1(вар 10)'!$C$8:$G$8</definedName>
    <definedName name="solver_rhs4" localSheetId="0" hidden="1">'звдание1(вар 10)'!$J$2</definedName>
    <definedName name="solver_rhs5" localSheetId="0" hidden="1">'звдание1(вар 10)'!$K$3:$K$5</definedName>
    <definedName name="solver_rhs6" localSheetId="0" hidden="1">'звдание1(вар 10)'!$J$2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" l="1"/>
  <c r="K7" i="1"/>
  <c r="I5" i="1"/>
  <c r="I4" i="1"/>
  <c r="I3" i="1"/>
  <c r="H6" i="1"/>
  <c r="G6" i="1"/>
  <c r="F6" i="1"/>
  <c r="E6" i="1"/>
  <c r="D6" i="1"/>
  <c r="C6" i="1"/>
  <c r="I13" i="1"/>
</calcChain>
</file>

<file path=xl/sharedStrings.xml><?xml version="1.0" encoding="utf-8"?>
<sst xmlns="http://schemas.openxmlformats.org/spreadsheetml/2006/main" count="41" uniqueCount="25">
  <si>
    <t>=</t>
  </si>
  <si>
    <t>ПЕРМЕННЫЕ</t>
  </si>
  <si>
    <t>Целые</t>
  </si>
  <si>
    <t>x1j</t>
  </si>
  <si>
    <t>x3j</t>
  </si>
  <si>
    <t>x2j</t>
  </si>
  <si>
    <t>xi1</t>
  </si>
  <si>
    <t>xi2</t>
  </si>
  <si>
    <t>xi3</t>
  </si>
  <si>
    <t>xi4</t>
  </si>
  <si>
    <t>xi5</t>
  </si>
  <si>
    <t>Ограничения</t>
  </si>
  <si>
    <t>Лев часть</t>
  </si>
  <si>
    <t xml:space="preserve">Знак </t>
  </si>
  <si>
    <t>Прав часть</t>
  </si>
  <si>
    <t xml:space="preserve">Лев часть </t>
  </si>
  <si>
    <t>ограниения</t>
  </si>
  <si>
    <t>знак</t>
  </si>
  <si>
    <t xml:space="preserve">прав часть </t>
  </si>
  <si>
    <t>Тарифы</t>
  </si>
  <si>
    <t>Цф</t>
  </si>
  <si>
    <t xml:space="preserve">значение </t>
  </si>
  <si>
    <t>направление</t>
  </si>
  <si>
    <t>баланс</t>
  </si>
  <si>
    <t>xi6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</si>
</sst>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6"/>
      <color theme="1"/>
      <name val="Calibri (Основной текст)"/>
      <charset val="204"/>
    </font>
    <font>
      <b/>
      <sz val="12"/>
      <color theme="1"/>
      <name val="Calibri (Основной текст)"/>
      <charset val="204"/>
    </font>
    <font>
      <sz val="14"/>
      <color theme="1"/>
      <name val="Times New Roman,Bold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4" fillId="0" borderId="0" xfId="0" applyFont="1"/>
    <xf numFmtId="0" fontId="0" fillId="4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16275</xdr:colOff>
      <xdr:row>15</xdr:row>
      <xdr:rowOff>23462</xdr:rowOff>
    </xdr:from>
    <xdr:to>
      <xdr:col>10</xdr:col>
      <xdr:colOff>330116</xdr:colOff>
      <xdr:row>24</xdr:row>
      <xdr:rowOff>123662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BBBB72D8-3DBD-842D-B50D-8A583ABD95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4536" y="3350310"/>
          <a:ext cx="7768189" cy="1963787"/>
        </a:xfrm>
        <a:prstGeom prst="rect">
          <a:avLst/>
        </a:prstGeom>
      </xdr:spPr>
    </xdr:pic>
    <xdr:clientData/>
  </xdr:twoCellAnchor>
  <xdr:twoCellAnchor editAs="oneCell">
    <xdr:from>
      <xdr:col>1</xdr:col>
      <xdr:colOff>27608</xdr:colOff>
      <xdr:row>23</xdr:row>
      <xdr:rowOff>82828</xdr:rowOff>
    </xdr:from>
    <xdr:to>
      <xdr:col>10</xdr:col>
      <xdr:colOff>345660</xdr:colOff>
      <xdr:row>24</xdr:row>
      <xdr:rowOff>178886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63212B0-2B95-454B-7B66-980BDEAD3C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5869" y="5066198"/>
          <a:ext cx="7772400" cy="3031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325F1-FE8A-7C47-B16B-26017531F126}">
  <dimension ref="A1:K13"/>
  <sheetViews>
    <sheetView tabSelected="1" zoomScale="92" workbookViewId="0">
      <selection activeCell="F30" sqref="F30"/>
    </sheetView>
  </sheetViews>
  <sheetFormatPr baseColWidth="10" defaultRowHeight="16"/>
  <sheetData>
    <row r="1" spans="1:11" ht="31" customHeight="1">
      <c r="A1" s="7"/>
      <c r="B1" s="7"/>
      <c r="E1" s="5" t="s">
        <v>1</v>
      </c>
      <c r="F1" s="6"/>
      <c r="I1" s="1" t="s">
        <v>11</v>
      </c>
    </row>
    <row r="2" spans="1:11">
      <c r="A2" s="2"/>
      <c r="B2" s="1" t="s">
        <v>2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24</v>
      </c>
      <c r="I2" s="1" t="s">
        <v>12</v>
      </c>
      <c r="J2" s="1" t="s">
        <v>13</v>
      </c>
      <c r="K2" s="1" t="s">
        <v>14</v>
      </c>
    </row>
    <row r="3" spans="1:11">
      <c r="B3" s="1" t="s">
        <v>3</v>
      </c>
      <c r="C3" s="4">
        <v>18</v>
      </c>
      <c r="D3" s="4">
        <v>0</v>
      </c>
      <c r="E3" s="4">
        <v>14</v>
      </c>
      <c r="F3" s="4">
        <v>0</v>
      </c>
      <c r="G3" s="4">
        <v>0</v>
      </c>
      <c r="H3" s="4">
        <v>0</v>
      </c>
      <c r="I3">
        <f>SUM(C3:H3)</f>
        <v>32</v>
      </c>
      <c r="J3" t="s">
        <v>0</v>
      </c>
      <c r="K3">
        <v>32</v>
      </c>
    </row>
    <row r="4" spans="1:11">
      <c r="B4" s="1" t="s">
        <v>5</v>
      </c>
      <c r="C4" s="4">
        <v>0</v>
      </c>
      <c r="D4" s="4">
        <v>9</v>
      </c>
      <c r="E4" s="4">
        <v>1</v>
      </c>
      <c r="F4" s="4">
        <v>7</v>
      </c>
      <c r="G4" s="4">
        <v>0</v>
      </c>
      <c r="H4" s="4">
        <v>8</v>
      </c>
      <c r="I4">
        <f>SUM(C4:H4)</f>
        <v>25</v>
      </c>
      <c r="J4" t="s">
        <v>0</v>
      </c>
      <c r="K4">
        <v>25</v>
      </c>
    </row>
    <row r="5" spans="1:11">
      <c r="B5" s="1" t="s">
        <v>4</v>
      </c>
      <c r="C5" s="4">
        <v>0</v>
      </c>
      <c r="D5" s="4">
        <v>0</v>
      </c>
      <c r="E5" s="4">
        <v>0</v>
      </c>
      <c r="F5" s="4">
        <v>0</v>
      </c>
      <c r="G5" s="4">
        <v>4</v>
      </c>
      <c r="H5" s="4">
        <v>12</v>
      </c>
      <c r="I5">
        <f>SUM(C5:H5)</f>
        <v>16</v>
      </c>
      <c r="J5" t="s">
        <v>0</v>
      </c>
      <c r="K5">
        <v>16</v>
      </c>
    </row>
    <row r="6" spans="1:11" ht="18">
      <c r="A6" s="1" t="s">
        <v>16</v>
      </c>
      <c r="B6" s="1" t="s">
        <v>15</v>
      </c>
      <c r="C6">
        <f t="shared" ref="C6:H6" si="0">SUM(C3:C5)</f>
        <v>18</v>
      </c>
      <c r="D6" s="3">
        <f t="shared" si="0"/>
        <v>9</v>
      </c>
      <c r="E6">
        <f t="shared" si="0"/>
        <v>15</v>
      </c>
      <c r="F6">
        <f t="shared" si="0"/>
        <v>7</v>
      </c>
      <c r="G6">
        <f t="shared" si="0"/>
        <v>4</v>
      </c>
      <c r="H6">
        <f t="shared" si="0"/>
        <v>20</v>
      </c>
    </row>
    <row r="7" spans="1:11">
      <c r="B7" s="1" t="s">
        <v>17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K7">
        <f>SUM(K3:K5)</f>
        <v>73</v>
      </c>
    </row>
    <row r="8" spans="1:11">
      <c r="B8" s="1" t="s">
        <v>18</v>
      </c>
      <c r="C8">
        <v>18</v>
      </c>
      <c r="D8">
        <v>9</v>
      </c>
      <c r="E8">
        <v>15</v>
      </c>
      <c r="F8">
        <v>7</v>
      </c>
      <c r="G8">
        <v>4</v>
      </c>
      <c r="H8" s="4">
        <v>20</v>
      </c>
      <c r="J8">
        <f>SUM(C8:H8)</f>
        <v>73</v>
      </c>
      <c r="K8" s="1" t="s">
        <v>23</v>
      </c>
    </row>
    <row r="10" spans="1:11">
      <c r="B10" s="1" t="s">
        <v>19</v>
      </c>
      <c r="C10" s="1" t="s">
        <v>6</v>
      </c>
      <c r="D10" s="1" t="s">
        <v>7</v>
      </c>
      <c r="E10" s="1" t="s">
        <v>8</v>
      </c>
      <c r="F10" s="1" t="s">
        <v>9</v>
      </c>
      <c r="G10" s="1" t="s">
        <v>10</v>
      </c>
      <c r="H10" s="1" t="s">
        <v>24</v>
      </c>
    </row>
    <row r="11" spans="1:11">
      <c r="B11" s="1" t="s">
        <v>3</v>
      </c>
      <c r="C11">
        <v>1</v>
      </c>
      <c r="D11">
        <v>4</v>
      </c>
      <c r="E11">
        <v>2</v>
      </c>
      <c r="F11">
        <v>7</v>
      </c>
      <c r="G11">
        <v>5</v>
      </c>
      <c r="H11">
        <v>0</v>
      </c>
      <c r="I11" s="1" t="s">
        <v>20</v>
      </c>
      <c r="J11" s="1" t="s">
        <v>22</v>
      </c>
    </row>
    <row r="12" spans="1:11">
      <c r="B12" s="1" t="s">
        <v>5</v>
      </c>
      <c r="C12">
        <v>6</v>
      </c>
      <c r="D12">
        <v>2</v>
      </c>
      <c r="E12">
        <v>4</v>
      </c>
      <c r="F12">
        <v>1</v>
      </c>
      <c r="G12">
        <v>3</v>
      </c>
      <c r="H12">
        <v>0</v>
      </c>
      <c r="I12" s="1" t="s">
        <v>21</v>
      </c>
    </row>
    <row r="13" spans="1:11">
      <c r="B13" s="1" t="s">
        <v>4</v>
      </c>
      <c r="C13">
        <v>4</v>
      </c>
      <c r="D13">
        <v>3</v>
      </c>
      <c r="E13">
        <v>5</v>
      </c>
      <c r="F13">
        <v>2</v>
      </c>
      <c r="G13">
        <v>1</v>
      </c>
      <c r="H13">
        <v>0</v>
      </c>
      <c r="I13" s="4">
        <f>SUMPRODUCT(C3:G5,C11:G13)</f>
        <v>79</v>
      </c>
    </row>
  </sheetData>
  <mergeCells count="2">
    <mergeCell ref="E1:F1"/>
    <mergeCell ref="A1:B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звдание1(вар 10)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Alpatikov</dc:creator>
  <cp:lastModifiedBy>Сенина Анастасия Игоревна</cp:lastModifiedBy>
  <dcterms:created xsi:type="dcterms:W3CDTF">2024-03-27T06:07:03Z</dcterms:created>
  <dcterms:modified xsi:type="dcterms:W3CDTF">2024-04-10T07:59:53Z</dcterms:modified>
</cp:coreProperties>
</file>