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 activeTab="1"/>
  </bookViews>
  <sheets>
    <sheet name="Sheet1" sheetId="1" r:id="rId1"/>
    <sheet name="Plot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Q14" i="1"/>
  <c r="B13" i="2"/>
  <c r="P14" i="1"/>
  <c r="B12" i="2"/>
  <c r="O14" i="1"/>
  <c r="B11" i="2"/>
  <c r="N14" i="1"/>
  <c r="B10" i="2"/>
  <c r="G14" i="1"/>
  <c r="H14" i="1"/>
  <c r="B4" i="2"/>
  <c r="I14" i="1"/>
  <c r="B5" i="2"/>
  <c r="J14" i="1"/>
  <c r="B6" i="2"/>
  <c r="K14" i="1"/>
  <c r="B7" i="2"/>
  <c r="L14" i="1"/>
  <c r="B8" i="2"/>
  <c r="M14" i="1"/>
  <c r="B9" i="2"/>
  <c r="F14" i="1"/>
  <c r="B2" i="2"/>
  <c r="C14" i="1"/>
</calcChain>
</file>

<file path=xl/sharedStrings.xml><?xml version="1.0" encoding="utf-8"?>
<sst xmlns="http://schemas.openxmlformats.org/spreadsheetml/2006/main" count="67" uniqueCount="30">
  <si>
    <t>Nationality</t>
  </si>
  <si>
    <t>Age</t>
  </si>
  <si>
    <t>Occupation</t>
  </si>
  <si>
    <t>Gender</t>
  </si>
  <si>
    <t>German</t>
  </si>
  <si>
    <t>Student</t>
  </si>
  <si>
    <t>Male</t>
  </si>
  <si>
    <t>Scientist</t>
  </si>
  <si>
    <t>Indian</t>
  </si>
  <si>
    <t>Secretary</t>
  </si>
  <si>
    <t>Female</t>
  </si>
  <si>
    <t>Phd Student</t>
  </si>
  <si>
    <t>Egyptian</t>
  </si>
  <si>
    <t>Faculty Member</t>
  </si>
  <si>
    <t>Question 1: Use frequently</t>
  </si>
  <si>
    <t>Question 2: Unnecessarily complex</t>
  </si>
  <si>
    <t>Question 3: Easy to use</t>
  </si>
  <si>
    <t>Question 4: Need support of a technical person</t>
  </si>
  <si>
    <t>Question 5: Function were well integrated</t>
  </si>
  <si>
    <t>Question 6: Too much inconsistency</t>
  </si>
  <si>
    <t>Question 7: Most people would learn to use quickly</t>
  </si>
  <si>
    <t>Question 8: Very cumbersome to use</t>
  </si>
  <si>
    <t>Question 9: Felt very confident using the system</t>
  </si>
  <si>
    <t>Question 10: Needed to learn a lot before I could get going</t>
  </si>
  <si>
    <t>Question 11: System would motivate me to save more energy</t>
  </si>
  <si>
    <t>Question 12: The system provided all the information I needed on my energy usage</t>
  </si>
  <si>
    <t>Participant</t>
  </si>
  <si>
    <t>Mean</t>
  </si>
  <si>
    <t>Question</t>
  </si>
  <si>
    <t>Occurence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</si>
</sst>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Arial Black"/>
      <family val="2"/>
    </font>
    <font>
      <sz val="12"/>
      <color theme="1"/>
      <name val="Arial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374312819746"/>
          <c:y val="0.012451355763911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483569989305"/>
          <c:y val="0.0634146230747729"/>
          <c:w val="0.870814523277903"/>
          <c:h val="0.451298522740625"/>
        </c:manualLayout>
      </c:layout>
      <c:barChart>
        <c:barDir val="col"/>
        <c:grouping val="clustered"/>
        <c:varyColors val="0"/>
        <c:ser>
          <c:idx val="0"/>
          <c:order val="0"/>
          <c:tx>
            <c:v>Mean Values</c:v>
          </c:tx>
          <c:invertIfNegative val="0"/>
          <c:cat>
            <c:strRef>
              <c:f>Plots!$A$2:$A$13</c:f>
              <c:strCache>
                <c:ptCount val="12"/>
                <c:pt idx="0">
                  <c:v>Question 1: Use frequently</c:v>
                </c:pt>
                <c:pt idx="1">
                  <c:v>Question 2: Unnecessarily complex</c:v>
                </c:pt>
                <c:pt idx="2">
                  <c:v>Question 3: Easy to use</c:v>
                </c:pt>
                <c:pt idx="3">
                  <c:v>Question 4: Need support of a technical person</c:v>
                </c:pt>
                <c:pt idx="4">
                  <c:v>Question 5: Function were well integrated</c:v>
                </c:pt>
                <c:pt idx="5">
                  <c:v>Question 6: Too much inconsistency</c:v>
                </c:pt>
                <c:pt idx="6">
                  <c:v>Question 7: Most people would learn to use quickly</c:v>
                </c:pt>
                <c:pt idx="7">
                  <c:v>Question 8: Very cumbersome to use</c:v>
                </c:pt>
                <c:pt idx="8">
                  <c:v>Question 9: Felt very confident using the system</c:v>
                </c:pt>
                <c:pt idx="9">
                  <c:v>Question 10: Needed to learn a lot before I could get going</c:v>
                </c:pt>
                <c:pt idx="10">
                  <c:v>Question 11: System would motivate me to save more energy</c:v>
                </c:pt>
                <c:pt idx="11">
                  <c:v>Question 12: The system provided all the information I needed on my energy usage</c:v>
                </c:pt>
              </c:strCache>
            </c:strRef>
          </c:cat>
          <c:val>
            <c:numRef>
              <c:f>Plots!$B$2:$B$13</c:f>
              <c:numCache>
                <c:formatCode>General</c:formatCode>
                <c:ptCount val="12"/>
                <c:pt idx="0">
                  <c:v>3.8</c:v>
                </c:pt>
                <c:pt idx="1">
                  <c:v>2.1</c:v>
                </c:pt>
                <c:pt idx="2">
                  <c:v>4.3</c:v>
                </c:pt>
                <c:pt idx="3">
                  <c:v>1.9</c:v>
                </c:pt>
                <c:pt idx="4">
                  <c:v>4.2</c:v>
                </c:pt>
                <c:pt idx="5">
                  <c:v>1.8</c:v>
                </c:pt>
                <c:pt idx="6">
                  <c:v>4.4</c:v>
                </c:pt>
                <c:pt idx="7">
                  <c:v>2.1</c:v>
                </c:pt>
                <c:pt idx="8">
                  <c:v>4.1</c:v>
                </c:pt>
                <c:pt idx="9">
                  <c:v>2.5</c:v>
                </c:pt>
                <c:pt idx="10">
                  <c:v>4.2</c:v>
                </c:pt>
                <c:pt idx="11">
                  <c:v>4.0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084940632"/>
        <c:axId val="2118909944"/>
      </c:barChart>
      <c:catAx>
        <c:axId val="-2084940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8909944"/>
        <c:crosses val="autoZero"/>
        <c:auto val="1"/>
        <c:lblAlgn val="ctr"/>
        <c:lblOffset val="100"/>
        <c:noMultiLvlLbl val="0"/>
      </c:catAx>
      <c:valAx>
        <c:axId val="21189099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08494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Nationality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Plots!$A$24:$A$26</c:f>
              <c:strCache>
                <c:ptCount val="3"/>
                <c:pt idx="0">
                  <c:v>German</c:v>
                </c:pt>
                <c:pt idx="1">
                  <c:v>Indian</c:v>
                </c:pt>
                <c:pt idx="2">
                  <c:v>Egyptian</c:v>
                </c:pt>
              </c:strCache>
            </c:strRef>
          </c:cat>
          <c:val>
            <c:numRef>
              <c:f>Plots!$B$24:$B$26</c:f>
              <c:numCache>
                <c:formatCode>General</c:formatCode>
                <c:ptCount val="3"/>
                <c:pt idx="0">
                  <c:v>6.0</c:v>
                </c:pt>
                <c:pt idx="1">
                  <c:v>1.0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928686</xdr:colOff>
      <xdr:row>2</xdr:row>
      <xdr:rowOff>187323</xdr:rowOff>
    </xdr:from>
    <xdr:to>
      <xdr:col>16</xdr:col>
      <xdr:colOff>660400</xdr:colOff>
      <xdr:row>20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28</xdr:row>
      <xdr:rowOff>242887</xdr:rowOff>
    </xdr:from>
    <xdr:to>
      <xdr:col>7</xdr:col>
      <xdr:colOff>0</xdr:colOff>
      <xdr:row>40</xdr:row>
      <xdr:rowOff>14287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B1" sqref="B1"/>
    </sheetView>
  </sheetViews>
  <sheetFormatPr baseColWidth="10" defaultColWidth="10.625" defaultRowHeight="15" x14ac:dyDescent="0"/>
  <cols>
    <col min="1" max="3" width="10.625" style="1"/>
    <col min="4" max="4" width="12.25" style="1" customWidth="1"/>
    <col min="5" max="5" width="10.625" style="1"/>
    <col min="6" max="6" width="22.25" style="1" bestFit="1" customWidth="1"/>
    <col min="7" max="7" width="29.5" style="1" bestFit="1" customWidth="1"/>
    <col min="8" max="8" width="19.875" style="1" bestFit="1" customWidth="1"/>
    <col min="9" max="9" width="39.125" style="1" bestFit="1" customWidth="1"/>
    <col min="10" max="10" width="34.875" style="1" bestFit="1" customWidth="1"/>
    <col min="11" max="11" width="30.375" style="1" bestFit="1" customWidth="1"/>
    <col min="12" max="12" width="42.25" style="1" bestFit="1" customWidth="1"/>
    <col min="13" max="13" width="30.625" style="1" bestFit="1" customWidth="1"/>
    <col min="14" max="14" width="40.125" style="1" bestFit="1" customWidth="1"/>
    <col min="15" max="15" width="48.375" style="1" bestFit="1" customWidth="1"/>
    <col min="16" max="16" width="50.625" style="1" bestFit="1" customWidth="1"/>
    <col min="17" max="17" width="68.375" style="1" bestFit="1" customWidth="1"/>
    <col min="18" max="16384" width="10.625" style="1"/>
  </cols>
  <sheetData>
    <row r="1" spans="1:17" ht="19.5">
      <c r="A1" s="2" t="s">
        <v>26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</row>
    <row r="2" spans="1:17">
      <c r="A2" s="1">
        <v>1</v>
      </c>
      <c r="B2" s="1" t="s">
        <v>4</v>
      </c>
      <c r="C2" s="1">
        <v>30</v>
      </c>
      <c r="D2" s="1" t="s">
        <v>5</v>
      </c>
      <c r="E2" s="1" t="s">
        <v>6</v>
      </c>
      <c r="F2" s="1">
        <v>4</v>
      </c>
      <c r="G2" s="1">
        <v>3</v>
      </c>
      <c r="H2" s="1">
        <v>3</v>
      </c>
      <c r="I2" s="1">
        <v>2</v>
      </c>
      <c r="J2" s="1">
        <v>4</v>
      </c>
      <c r="K2" s="1">
        <v>2</v>
      </c>
      <c r="L2" s="1">
        <v>4</v>
      </c>
      <c r="M2" s="1">
        <v>2</v>
      </c>
      <c r="N2" s="1">
        <v>5</v>
      </c>
      <c r="O2" s="1">
        <v>2</v>
      </c>
      <c r="P2" s="1">
        <v>4</v>
      </c>
      <c r="Q2" s="1">
        <v>3</v>
      </c>
    </row>
    <row r="3" spans="1:17">
      <c r="A3" s="1">
        <v>2</v>
      </c>
      <c r="B3" s="1" t="s">
        <v>4</v>
      </c>
      <c r="C3" s="1">
        <v>29</v>
      </c>
      <c r="D3" s="1" t="s">
        <v>7</v>
      </c>
      <c r="E3" s="1" t="s">
        <v>6</v>
      </c>
      <c r="F3" s="1">
        <v>4</v>
      </c>
      <c r="G3" s="1">
        <v>2</v>
      </c>
      <c r="H3" s="1">
        <v>5</v>
      </c>
      <c r="I3" s="1">
        <v>1</v>
      </c>
      <c r="J3" s="1">
        <v>4</v>
      </c>
      <c r="K3" s="1">
        <v>2</v>
      </c>
      <c r="L3" s="1">
        <v>4</v>
      </c>
      <c r="M3" s="1">
        <v>2</v>
      </c>
      <c r="N3" s="1">
        <v>5</v>
      </c>
      <c r="O3" s="1">
        <v>2</v>
      </c>
      <c r="P3" s="1">
        <v>4</v>
      </c>
      <c r="Q3" s="1">
        <v>3</v>
      </c>
    </row>
    <row r="4" spans="1:17">
      <c r="A4" s="1">
        <v>3</v>
      </c>
      <c r="B4" s="1" t="s">
        <v>4</v>
      </c>
      <c r="C4" s="1">
        <v>24</v>
      </c>
      <c r="D4" s="1" t="s">
        <v>5</v>
      </c>
      <c r="E4" s="1" t="s">
        <v>6</v>
      </c>
      <c r="F4" s="1">
        <v>4</v>
      </c>
      <c r="G4" s="1">
        <v>2</v>
      </c>
      <c r="H4" s="1">
        <v>4</v>
      </c>
      <c r="I4" s="1">
        <v>1</v>
      </c>
      <c r="J4" s="1">
        <v>4</v>
      </c>
      <c r="K4" s="1">
        <v>2</v>
      </c>
      <c r="L4" s="1">
        <v>4</v>
      </c>
      <c r="M4" s="1">
        <v>2</v>
      </c>
      <c r="N4" s="1">
        <v>3</v>
      </c>
      <c r="O4" s="1">
        <v>2</v>
      </c>
      <c r="P4" s="1">
        <v>5</v>
      </c>
      <c r="Q4" s="1">
        <v>4</v>
      </c>
    </row>
    <row r="5" spans="1:17">
      <c r="A5" s="1">
        <v>4</v>
      </c>
      <c r="B5" s="1" t="s">
        <v>8</v>
      </c>
      <c r="C5" s="1">
        <v>23</v>
      </c>
      <c r="D5" s="1" t="s">
        <v>5</v>
      </c>
      <c r="E5" s="1" t="s">
        <v>6</v>
      </c>
      <c r="F5" s="1">
        <v>4</v>
      </c>
      <c r="G5" s="1">
        <v>1</v>
      </c>
      <c r="H5" s="1">
        <v>5</v>
      </c>
      <c r="I5" s="1">
        <v>3</v>
      </c>
      <c r="J5" s="1">
        <v>4</v>
      </c>
      <c r="K5" s="1">
        <v>1</v>
      </c>
      <c r="L5" s="1">
        <v>5</v>
      </c>
      <c r="M5" s="1">
        <v>2</v>
      </c>
      <c r="N5" s="1">
        <v>5</v>
      </c>
      <c r="O5" s="1">
        <v>4</v>
      </c>
      <c r="P5" s="1">
        <v>5</v>
      </c>
      <c r="Q5" s="1">
        <v>5</v>
      </c>
    </row>
    <row r="6" spans="1:17">
      <c r="A6" s="1">
        <v>5</v>
      </c>
      <c r="B6" s="1" t="s">
        <v>4</v>
      </c>
      <c r="C6" s="1">
        <v>43</v>
      </c>
      <c r="D6" s="1" t="s">
        <v>9</v>
      </c>
      <c r="E6" s="1" t="s">
        <v>10</v>
      </c>
      <c r="F6" s="1">
        <v>4</v>
      </c>
      <c r="G6" s="1">
        <v>4</v>
      </c>
      <c r="H6" s="1">
        <v>4</v>
      </c>
      <c r="I6" s="1">
        <v>1</v>
      </c>
      <c r="J6" s="1">
        <v>4</v>
      </c>
      <c r="K6" s="1">
        <v>2</v>
      </c>
      <c r="L6" s="1">
        <v>5</v>
      </c>
      <c r="M6" s="1">
        <v>4</v>
      </c>
      <c r="N6" s="1">
        <v>4</v>
      </c>
      <c r="O6" s="1">
        <v>1</v>
      </c>
      <c r="P6" s="1">
        <v>3</v>
      </c>
      <c r="Q6" s="1">
        <v>3</v>
      </c>
    </row>
    <row r="7" spans="1:17">
      <c r="A7" s="1">
        <v>6</v>
      </c>
      <c r="B7" s="1" t="s">
        <v>4</v>
      </c>
      <c r="C7" s="1">
        <v>26</v>
      </c>
      <c r="D7" s="1" t="s">
        <v>11</v>
      </c>
      <c r="E7" s="1" t="s">
        <v>10</v>
      </c>
      <c r="F7" s="1">
        <v>4</v>
      </c>
      <c r="G7" s="1">
        <v>3</v>
      </c>
      <c r="H7" s="1">
        <v>4</v>
      </c>
      <c r="I7" s="1">
        <v>3</v>
      </c>
      <c r="J7" s="1">
        <v>3</v>
      </c>
      <c r="K7" s="1">
        <v>2</v>
      </c>
      <c r="L7" s="1">
        <v>4</v>
      </c>
      <c r="M7" s="1">
        <v>3</v>
      </c>
      <c r="N7" s="1">
        <v>3</v>
      </c>
      <c r="O7" s="1">
        <v>3</v>
      </c>
      <c r="P7" s="1">
        <v>4</v>
      </c>
      <c r="Q7" s="1">
        <v>5</v>
      </c>
    </row>
    <row r="8" spans="1:17">
      <c r="A8" s="1">
        <v>7</v>
      </c>
      <c r="B8" s="1" t="s">
        <v>12</v>
      </c>
      <c r="C8" s="1">
        <v>21</v>
      </c>
      <c r="D8" s="1" t="s">
        <v>5</v>
      </c>
      <c r="E8" s="1" t="s">
        <v>6</v>
      </c>
      <c r="F8" s="1">
        <v>4</v>
      </c>
      <c r="G8" s="1">
        <v>1</v>
      </c>
      <c r="H8" s="1">
        <v>5</v>
      </c>
      <c r="I8" s="1">
        <v>4</v>
      </c>
      <c r="J8" s="1">
        <v>5</v>
      </c>
      <c r="K8" s="1">
        <v>1</v>
      </c>
      <c r="L8" s="1">
        <v>4</v>
      </c>
      <c r="M8" s="1">
        <v>1</v>
      </c>
      <c r="N8" s="1">
        <v>3</v>
      </c>
      <c r="O8" s="1">
        <v>2</v>
      </c>
      <c r="P8" s="1">
        <v>5</v>
      </c>
      <c r="Q8" s="1">
        <v>5</v>
      </c>
    </row>
    <row r="9" spans="1:17">
      <c r="A9" s="1">
        <v>8</v>
      </c>
      <c r="B9" s="1" t="s">
        <v>12</v>
      </c>
      <c r="C9" s="1">
        <v>20</v>
      </c>
      <c r="D9" s="1" t="s">
        <v>5</v>
      </c>
      <c r="E9" s="1" t="s">
        <v>6</v>
      </c>
      <c r="F9" s="1">
        <v>3</v>
      </c>
      <c r="G9" s="1">
        <v>1</v>
      </c>
      <c r="H9" s="1">
        <v>4</v>
      </c>
      <c r="I9" s="1">
        <v>1</v>
      </c>
      <c r="J9" s="1">
        <v>5</v>
      </c>
      <c r="K9" s="1">
        <v>1</v>
      </c>
      <c r="L9" s="1">
        <v>4</v>
      </c>
      <c r="M9" s="1">
        <v>2</v>
      </c>
      <c r="N9" s="1">
        <v>4</v>
      </c>
      <c r="O9" s="1">
        <v>2</v>
      </c>
      <c r="P9" s="1">
        <v>3</v>
      </c>
      <c r="Q9" s="1">
        <v>4</v>
      </c>
    </row>
    <row r="10" spans="1:17">
      <c r="A10" s="1">
        <v>9</v>
      </c>
      <c r="B10" s="1" t="s">
        <v>4</v>
      </c>
      <c r="C10" s="1">
        <v>32</v>
      </c>
      <c r="D10" s="1" t="s">
        <v>13</v>
      </c>
      <c r="E10" s="1" t="s">
        <v>10</v>
      </c>
      <c r="F10" s="1">
        <v>2</v>
      </c>
      <c r="G10" s="1">
        <v>2</v>
      </c>
      <c r="H10" s="1">
        <v>4</v>
      </c>
      <c r="I10" s="1">
        <v>2</v>
      </c>
      <c r="J10" s="1">
        <v>4</v>
      </c>
      <c r="K10" s="1">
        <v>4</v>
      </c>
      <c r="L10" s="1">
        <v>5</v>
      </c>
      <c r="M10" s="1">
        <v>2</v>
      </c>
      <c r="N10" s="1">
        <v>4</v>
      </c>
      <c r="O10" s="1">
        <v>2</v>
      </c>
      <c r="P10" s="1">
        <v>4</v>
      </c>
      <c r="Q10" s="1">
        <v>3</v>
      </c>
    </row>
    <row r="11" spans="1:17">
      <c r="A11" s="1">
        <v>10</v>
      </c>
      <c r="B11" s="1" t="s">
        <v>12</v>
      </c>
      <c r="C11" s="1">
        <v>23</v>
      </c>
      <c r="D11" s="1" t="s">
        <v>5</v>
      </c>
      <c r="E11" s="1" t="s">
        <v>6</v>
      </c>
      <c r="F11" s="1">
        <v>5</v>
      </c>
      <c r="G11" s="1">
        <v>2</v>
      </c>
      <c r="H11" s="1">
        <v>5</v>
      </c>
      <c r="I11" s="1">
        <v>1</v>
      </c>
      <c r="J11" s="1">
        <v>5</v>
      </c>
      <c r="K11" s="1">
        <v>1</v>
      </c>
      <c r="L11" s="1">
        <v>5</v>
      </c>
      <c r="M11" s="1">
        <v>1</v>
      </c>
      <c r="N11" s="1">
        <v>5</v>
      </c>
      <c r="O11" s="1">
        <v>5</v>
      </c>
      <c r="P11" s="1">
        <v>5</v>
      </c>
      <c r="Q11" s="1">
        <v>5</v>
      </c>
    </row>
    <row r="14" spans="1:17">
      <c r="A14" s="1" t="s">
        <v>27</v>
      </c>
      <c r="C14" s="1">
        <f xml:space="preserve"> AVERAGE(C2:C11)</f>
        <v>27.1</v>
      </c>
      <c r="F14" s="1">
        <f xml:space="preserve"> AVERAGE(F2:F11)</f>
        <v>3.8</v>
      </c>
      <c r="G14" s="1">
        <f t="shared" ref="G14:Q14" si="0" xml:space="preserve"> AVERAGE(G2:G11)</f>
        <v>2.1</v>
      </c>
      <c r="H14" s="1">
        <f t="shared" si="0"/>
        <v>4.3</v>
      </c>
      <c r="I14" s="1">
        <f t="shared" si="0"/>
        <v>1.9</v>
      </c>
      <c r="J14" s="1">
        <f t="shared" si="0"/>
        <v>4.2</v>
      </c>
      <c r="K14" s="1">
        <f t="shared" si="0"/>
        <v>1.8</v>
      </c>
      <c r="L14" s="1">
        <f t="shared" si="0"/>
        <v>4.4000000000000004</v>
      </c>
      <c r="M14" s="1">
        <f t="shared" si="0"/>
        <v>2.1</v>
      </c>
      <c r="N14" s="1">
        <f t="shared" si="0"/>
        <v>4.0999999999999996</v>
      </c>
      <c r="O14" s="1">
        <f t="shared" si="0"/>
        <v>2.5</v>
      </c>
      <c r="P14" s="1">
        <f t="shared" si="0"/>
        <v>4.2</v>
      </c>
      <c r="Q14" s="1">
        <f t="shared" si="0"/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C6" sqref="C6"/>
    </sheetView>
  </sheetViews>
  <sheetFormatPr baseColWidth="10" defaultRowHeight="18" x14ac:dyDescent="0"/>
  <cols>
    <col min="1" max="1" width="68.375" bestFit="1" customWidth="1"/>
  </cols>
  <sheetData>
    <row r="1" spans="1:7">
      <c r="A1" t="s">
        <v>28</v>
      </c>
      <c r="B1" t="s">
        <v>27</v>
      </c>
    </row>
    <row r="2" spans="1:7">
      <c r="A2" s="3" t="s">
        <v>14</v>
      </c>
      <c r="B2" s="1">
        <f xml:space="preserve"> Sheet1!F14</f>
        <v>3.8</v>
      </c>
      <c r="G2" s="1"/>
    </row>
    <row r="3" spans="1:7">
      <c r="A3" s="3" t="s">
        <v>15</v>
      </c>
      <c r="B3" s="1">
        <f xml:space="preserve"> Sheet1!G14</f>
        <v>2.1</v>
      </c>
    </row>
    <row r="4" spans="1:7">
      <c r="A4" s="3" t="s">
        <v>16</v>
      </c>
      <c r="B4" s="1">
        <f xml:space="preserve"> Sheet1!H14</f>
        <v>4.3</v>
      </c>
    </row>
    <row r="5" spans="1:7">
      <c r="A5" s="3" t="s">
        <v>17</v>
      </c>
      <c r="B5" s="1">
        <f xml:space="preserve"> Sheet1!I14</f>
        <v>1.9</v>
      </c>
    </row>
    <row r="6" spans="1:7">
      <c r="A6" s="3" t="s">
        <v>18</v>
      </c>
      <c r="B6" s="1">
        <f xml:space="preserve"> Sheet1!J14</f>
        <v>4.2</v>
      </c>
    </row>
    <row r="7" spans="1:7">
      <c r="A7" s="3" t="s">
        <v>19</v>
      </c>
      <c r="B7" s="1">
        <f xml:space="preserve"> Sheet1!K14</f>
        <v>1.8</v>
      </c>
    </row>
    <row r="8" spans="1:7">
      <c r="A8" s="3" t="s">
        <v>20</v>
      </c>
      <c r="B8" s="1">
        <f xml:space="preserve"> Sheet1!L14</f>
        <v>4.4000000000000004</v>
      </c>
    </row>
    <row r="9" spans="1:7">
      <c r="A9" s="3" t="s">
        <v>21</v>
      </c>
      <c r="B9" s="1">
        <f xml:space="preserve"> Sheet1!M14</f>
        <v>2.1</v>
      </c>
    </row>
    <row r="10" spans="1:7">
      <c r="A10" s="3" t="s">
        <v>22</v>
      </c>
      <c r="B10" s="1">
        <f xml:space="preserve"> Sheet1!N14</f>
        <v>4.0999999999999996</v>
      </c>
    </row>
    <row r="11" spans="1:7">
      <c r="A11" s="3" t="s">
        <v>23</v>
      </c>
      <c r="B11" s="1">
        <f xml:space="preserve"> Sheet1!O14</f>
        <v>2.5</v>
      </c>
    </row>
    <row r="12" spans="1:7">
      <c r="A12" s="3" t="s">
        <v>24</v>
      </c>
      <c r="B12" s="1">
        <f xml:space="preserve"> Sheet1!P14</f>
        <v>4.2</v>
      </c>
    </row>
    <row r="13" spans="1:7">
      <c r="A13" s="3" t="s">
        <v>25</v>
      </c>
      <c r="B13" s="1">
        <f xml:space="preserve"> Sheet1!Q14</f>
        <v>4</v>
      </c>
    </row>
    <row r="23" spans="1:2">
      <c r="A23" s="2" t="s">
        <v>0</v>
      </c>
      <c r="B23" t="s">
        <v>29</v>
      </c>
    </row>
    <row r="24" spans="1:2">
      <c r="A24" s="3" t="s">
        <v>4</v>
      </c>
      <c r="B24" s="3">
        <v>6</v>
      </c>
    </row>
    <row r="25" spans="1:2">
      <c r="A25" s="3" t="s">
        <v>8</v>
      </c>
      <c r="B25" s="3">
        <v>1</v>
      </c>
    </row>
    <row r="26" spans="1:2">
      <c r="A26" s="3" t="s">
        <v>12</v>
      </c>
      <c r="B26" s="3">
        <v>3</v>
      </c>
    </row>
    <row r="27" spans="1:2">
      <c r="A27" s="3"/>
      <c r="B27" s="3"/>
    </row>
    <row r="28" spans="1:2">
      <c r="A28" s="3"/>
      <c r="B28" s="3"/>
    </row>
    <row r="29" spans="1:2">
      <c r="A29" s="3"/>
      <c r="B29" s="3"/>
    </row>
    <row r="30" spans="1:2">
      <c r="A30" s="3"/>
      <c r="B30" s="3"/>
    </row>
    <row r="31" spans="1:2">
      <c r="A31" s="3"/>
      <c r="B31" s="3"/>
    </row>
    <row r="32" spans="1:2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</sheetData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Plots</vt:lpstr>
    </vt:vector>
  </TitlesOfParts>
  <Company>GUC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Tarek</dc:creator>
  <cp:lastModifiedBy>Karim Tarek</cp:lastModifiedBy>
  <dcterms:created xsi:type="dcterms:W3CDTF">2013-08-13T20:05:57Z</dcterms:created>
  <dcterms:modified xsi:type="dcterms:W3CDTF">2013-08-14T15:10:32Z</dcterms:modified>
</cp:coreProperties>
</file>