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3 курс дз\"/>
    </mc:Choice>
  </mc:AlternateContent>
  <xr:revisionPtr revIDLastSave="0" documentId="13_ncr:1_{B51A76BB-8549-428E-98EF-5C2FF1656FCF}" xr6:coauthVersionLast="47" xr6:coauthVersionMax="47" xr10:uidLastSave="{00000000-0000-0000-0000-000000000000}"/>
  <bookViews>
    <workbookView xWindow="4104" yWindow="2688" windowWidth="15864" windowHeight="8964" xr2:uid="{A3580AB0-E29E-434A-8970-5E5E6B28648F}"/>
  </bookViews>
  <sheets>
    <sheet name="Sheet 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66" i="1" l="1"/>
  <c r="AE67" i="1"/>
  <c r="AE68" i="1"/>
  <c r="AE69" i="1"/>
  <c r="AE63" i="1"/>
  <c r="AE64" i="1"/>
  <c r="AE70" i="1"/>
  <c r="AE71" i="1"/>
  <c r="AE72" i="1"/>
  <c r="AE73" i="1"/>
  <c r="AE65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L89" i="1"/>
  <c r="L91" i="1"/>
  <c r="L90" i="1"/>
  <c r="L88" i="1"/>
  <c r="L77" i="1"/>
  <c r="L78" i="1"/>
  <c r="L79" i="1"/>
  <c r="L80" i="1"/>
  <c r="L81" i="1"/>
  <c r="L82" i="1"/>
  <c r="L83" i="1"/>
  <c r="L84" i="1"/>
  <c r="L85" i="1"/>
  <c r="L86" i="1"/>
  <c r="L87" i="1"/>
  <c r="L76" i="1"/>
  <c r="L75" i="1"/>
  <c r="L74" i="1"/>
  <c r="L73" i="1"/>
  <c r="L72" i="1"/>
  <c r="M67" i="1"/>
  <c r="M68" i="1"/>
  <c r="M64" i="1"/>
  <c r="M66" i="1"/>
  <c r="M65" i="1"/>
  <c r="M63" i="1"/>
  <c r="L64" i="1"/>
  <c r="L65" i="1"/>
  <c r="L66" i="1"/>
  <c r="L67" i="1"/>
  <c r="L68" i="1"/>
  <c r="L63" i="1"/>
  <c r="M52" i="1"/>
  <c r="L52" i="1"/>
  <c r="K52" i="1"/>
  <c r="K33" i="1"/>
  <c r="L33" i="1"/>
  <c r="M33" i="1"/>
  <c r="K34" i="1"/>
  <c r="L34" i="1"/>
  <c r="M34" i="1"/>
  <c r="K35" i="1"/>
  <c r="L35" i="1"/>
  <c r="M35" i="1"/>
  <c r="K36" i="1"/>
  <c r="L36" i="1"/>
  <c r="M36" i="1"/>
  <c r="K37" i="1"/>
  <c r="L37" i="1"/>
  <c r="M37" i="1"/>
  <c r="K38" i="1"/>
  <c r="L38" i="1"/>
  <c r="M38" i="1"/>
  <c r="K39" i="1"/>
  <c r="L39" i="1"/>
  <c r="M39" i="1"/>
  <c r="K40" i="1"/>
  <c r="L40" i="1"/>
  <c r="M40" i="1"/>
  <c r="K41" i="1"/>
  <c r="L41" i="1"/>
  <c r="M41" i="1"/>
  <c r="K42" i="1"/>
  <c r="L42" i="1"/>
  <c r="M42" i="1"/>
  <c r="K43" i="1"/>
  <c r="L43" i="1"/>
  <c r="M43" i="1"/>
  <c r="K44" i="1"/>
  <c r="L44" i="1"/>
  <c r="M44" i="1"/>
  <c r="K45" i="1"/>
  <c r="L45" i="1"/>
  <c r="M45" i="1"/>
  <c r="K46" i="1"/>
  <c r="L46" i="1"/>
  <c r="M46" i="1"/>
  <c r="K47" i="1"/>
  <c r="L47" i="1"/>
  <c r="M47" i="1"/>
  <c r="K48" i="1"/>
  <c r="L48" i="1"/>
  <c r="M48" i="1"/>
  <c r="K49" i="1"/>
  <c r="L49" i="1"/>
  <c r="M49" i="1"/>
  <c r="K50" i="1"/>
  <c r="L50" i="1"/>
  <c r="M50" i="1"/>
  <c r="K51" i="1"/>
  <c r="L51" i="1"/>
  <c r="M51" i="1"/>
  <c r="K32" i="1"/>
  <c r="M32" i="1"/>
  <c r="L32" i="1"/>
  <c r="AM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K25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K22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AK1" i="1"/>
  <c r="AJ1" i="1"/>
  <c r="AH1" i="1"/>
  <c r="AI1" i="1"/>
  <c r="AG1" i="1"/>
  <c r="AD1" i="1"/>
  <c r="AE1" i="1"/>
  <c r="AF1" i="1"/>
  <c r="AC1" i="1"/>
  <c r="AB1" i="1"/>
  <c r="Y1" i="1"/>
  <c r="Z1" i="1"/>
  <c r="AA1" i="1"/>
  <c r="X1" i="1"/>
  <c r="K1" i="1"/>
  <c r="S1" i="1"/>
  <c r="T1" i="1"/>
  <c r="U1" i="1"/>
  <c r="V1" i="1"/>
  <c r="W1" i="1"/>
  <c r="R1" i="1"/>
  <c r="L1" i="1"/>
  <c r="M1" i="1"/>
  <c r="N1" i="1"/>
  <c r="O1" i="1"/>
  <c r="P1" i="1"/>
  <c r="Q1" i="1"/>
  <c r="I23" i="1"/>
  <c r="H23" i="1"/>
  <c r="G23" i="1"/>
  <c r="F23" i="1"/>
  <c r="E23" i="1"/>
  <c r="D23" i="1"/>
  <c r="C23" i="1"/>
  <c r="B23" i="1"/>
</calcChain>
</file>

<file path=xl/sharedStrings.xml><?xml version="1.0" encoding="utf-8"?>
<sst xmlns="http://schemas.openxmlformats.org/spreadsheetml/2006/main" count="139" uniqueCount="88">
  <si>
    <t>A</t>
  </si>
  <si>
    <t>B</t>
  </si>
  <si>
    <t>C</t>
  </si>
  <si>
    <t>D</t>
  </si>
  <si>
    <t>E</t>
  </si>
  <si>
    <t>F</t>
  </si>
  <si>
    <t>G</t>
  </si>
  <si>
    <t>H</t>
  </si>
  <si>
    <t>GH</t>
  </si>
  <si>
    <t>AB</t>
  </si>
  <si>
    <t>AC</t>
  </si>
  <si>
    <t>AD</t>
  </si>
  <si>
    <t>AE</t>
  </si>
  <si>
    <t>AF</t>
  </si>
  <si>
    <t>AG</t>
  </si>
  <si>
    <t>AH</t>
  </si>
  <si>
    <t>BC</t>
  </si>
  <si>
    <t>BD</t>
  </si>
  <si>
    <t>BE</t>
  </si>
  <si>
    <t>BF</t>
  </si>
  <si>
    <t>BG</t>
  </si>
  <si>
    <t>BH</t>
  </si>
  <si>
    <t>CD</t>
  </si>
  <si>
    <t>CE</t>
  </si>
  <si>
    <t>CF</t>
  </si>
  <si>
    <t>CG</t>
  </si>
  <si>
    <t>CH</t>
  </si>
  <si>
    <t>DE</t>
  </si>
  <si>
    <t>DF</t>
  </si>
  <si>
    <t>DG</t>
  </si>
  <si>
    <t>DH</t>
  </si>
  <si>
    <t>EF</t>
  </si>
  <si>
    <t>EG</t>
  </si>
  <si>
    <t>EH</t>
  </si>
  <si>
    <t>FG</t>
  </si>
  <si>
    <t>FH</t>
  </si>
  <si>
    <t>ACD</t>
  </si>
  <si>
    <t>ACF</t>
  </si>
  <si>
    <t>ABG</t>
  </si>
  <si>
    <t>ACG</t>
  </si>
  <si>
    <t>ADG</t>
  </si>
  <si>
    <t>BCD</t>
  </si>
  <si>
    <t>BCG</t>
  </si>
  <si>
    <t>BDE</t>
  </si>
  <si>
    <t>BDG</t>
  </si>
  <si>
    <t>BDH</t>
  </si>
  <si>
    <t>BEG</t>
  </si>
  <si>
    <t>BEH</t>
  </si>
  <si>
    <t>BGH</t>
  </si>
  <si>
    <t>CDF</t>
  </si>
  <si>
    <t>CDG</t>
  </si>
  <si>
    <t>CFG</t>
  </si>
  <si>
    <t>F1={A,B,C,D,E,F,G,H}</t>
  </si>
  <si>
    <t>F2={AC,AG,BD,BE,BG,BH,CD,CF,CG,DG}</t>
  </si>
  <si>
    <t>F3={ACG,BDG}</t>
  </si>
  <si>
    <t>A,C,G,AC,AG,CG</t>
  </si>
  <si>
    <t>B,D,G,BD,BG,DG</t>
  </si>
  <si>
    <t>Rule</t>
  </si>
  <si>
    <t>S</t>
  </si>
  <si>
    <t>AC-&gt;G</t>
  </si>
  <si>
    <t>AG-&gt;C</t>
  </si>
  <si>
    <t>CG-&gt;A</t>
  </si>
  <si>
    <t>BD-&gt;G</t>
  </si>
  <si>
    <t>BG-&gt;D</t>
  </si>
  <si>
    <t>DG-&gt;B</t>
  </si>
  <si>
    <t>A-C</t>
  </si>
  <si>
    <t>C-A</t>
  </si>
  <si>
    <t>A-G</t>
  </si>
  <si>
    <t>G-A</t>
  </si>
  <si>
    <t>B-D</t>
  </si>
  <si>
    <t>D-B</t>
  </si>
  <si>
    <t>B-E</t>
  </si>
  <si>
    <t>E-B</t>
  </si>
  <si>
    <t>B-G</t>
  </si>
  <si>
    <t>G-B</t>
  </si>
  <si>
    <t>B-H</t>
  </si>
  <si>
    <t>H-B</t>
  </si>
  <si>
    <t>C-D</t>
  </si>
  <si>
    <t>D-C</t>
  </si>
  <si>
    <t>C-F</t>
  </si>
  <si>
    <t>F-C</t>
  </si>
  <si>
    <t>C-G</t>
  </si>
  <si>
    <t>G-C</t>
  </si>
  <si>
    <t>D-G</t>
  </si>
  <si>
    <t>G-D</t>
  </si>
  <si>
    <t>S*C</t>
  </si>
  <si>
    <t xml:space="preserve">
Wholesale consumer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</si>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</sst>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4" tint="-0.249977111117893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2" borderId="0" xfId="0" applyFont="1" applyFill="1"/>
    <xf numFmtId="0" fontId="0" fillId="2" borderId="0" xfId="0" applyFill="1"/>
    <xf numFmtId="0" fontId="3" fillId="0" borderId="0" xfId="0" applyFont="1"/>
    <xf numFmtId="0" fontId="0" fillId="3" borderId="0" xfId="0" applyFill="1"/>
    <xf numFmtId="0" fontId="0" fillId="4" borderId="0" xfId="0" applyFill="1"/>
    <xf numFmtId="9" fontId="0" fillId="0" borderId="0" xfId="1" applyFont="1"/>
    <xf numFmtId="164" fontId="0" fillId="0" borderId="0" xfId="1" applyNumberFormat="1" applyFont="1"/>
    <xf numFmtId="9" fontId="0" fillId="0" borderId="0" xfId="0" applyNumberFormat="1"/>
    <xf numFmtId="9" fontId="0" fillId="4" borderId="0" xfId="1" applyFont="1" applyFill="1"/>
    <xf numFmtId="9" fontId="0" fillId="4" borderId="0" xfId="0" applyNumberFormat="1" applyFill="1"/>
  </cellXfs>
  <cellStyles count="2">
    <cellStyle name="Normal" xfId="0" builtinId="0"/>
    <cellStyle name="Per cent" xfId="1" builtinId="5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png"/><Relationship Id="rId5" Type="http://schemas.openxmlformats.org/officeDocument/2006/relationships/image" Target="../media/image5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22860</xdr:colOff>
      <xdr:row>0</xdr:row>
      <xdr:rowOff>30480</xdr:rowOff>
    </xdr:from>
    <xdr:to>
      <xdr:col>4</xdr:col>
      <xdr:colOff>731519</xdr:colOff>
      <xdr:row>0</xdr:row>
      <xdr:rowOff>739139</xdr:rowOff>
    </xdr:to>
    <xdr:pic>
      <xdr:nvPicPr>
        <xdr:cNvPr id="17" name="image14.jpeg" descr="Milupa">
          <a:extLst>
            <a:ext uri="{FF2B5EF4-FFF2-40B4-BE49-F238E27FC236}">
              <a16:creationId xmlns:a16="http://schemas.microsoft.com/office/drawing/2014/main" id="{7A6EF347-109A-B445-BBC1-E389A6A643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078480" y="30480"/>
          <a:ext cx="708659" cy="708659"/>
        </a:xfrm>
        <a:prstGeom prst="rect">
          <a:avLst/>
        </a:prstGeom>
      </xdr:spPr>
    </xdr:pic>
    <xdr:clientData/>
  </xdr:twoCellAnchor>
  <xdr:twoCellAnchor editAs="oneCell">
    <xdr:from>
      <xdr:col>5</xdr:col>
      <xdr:colOff>22861</xdr:colOff>
      <xdr:row>0</xdr:row>
      <xdr:rowOff>22861</xdr:rowOff>
    </xdr:from>
    <xdr:to>
      <xdr:col>5</xdr:col>
      <xdr:colOff>731521</xdr:colOff>
      <xdr:row>0</xdr:row>
      <xdr:rowOff>731521</xdr:rowOff>
    </xdr:to>
    <xdr:pic>
      <xdr:nvPicPr>
        <xdr:cNvPr id="18" name="image5.jpeg" descr="ÐÐºÑÑÐ¼ÐµÐ»Ñ">
          <a:extLst>
            <a:ext uri="{FF2B5EF4-FFF2-40B4-BE49-F238E27FC236}">
              <a16:creationId xmlns:a16="http://schemas.microsoft.com/office/drawing/2014/main" id="{4E47839D-AABB-F9BC-573D-EDBC226778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3840481" y="22861"/>
          <a:ext cx="708660" cy="708660"/>
        </a:xfrm>
        <a:prstGeom prst="rect">
          <a:avLst/>
        </a:prstGeom>
      </xdr:spPr>
    </xdr:pic>
    <xdr:clientData/>
  </xdr:twoCellAnchor>
  <xdr:twoCellAnchor editAs="oneCell">
    <xdr:from>
      <xdr:col>6</xdr:col>
      <xdr:colOff>144780</xdr:colOff>
      <xdr:row>0</xdr:row>
      <xdr:rowOff>281940</xdr:rowOff>
    </xdr:from>
    <xdr:to>
      <xdr:col>6</xdr:col>
      <xdr:colOff>610870</xdr:colOff>
      <xdr:row>0</xdr:row>
      <xdr:rowOff>473710</xdr:rowOff>
    </xdr:to>
    <xdr:pic>
      <xdr:nvPicPr>
        <xdr:cNvPr id="19" name="image15.jpeg" descr="Nutrilon">
          <a:extLst>
            <a:ext uri="{FF2B5EF4-FFF2-40B4-BE49-F238E27FC236}">
              <a16:creationId xmlns:a16="http://schemas.microsoft.com/office/drawing/2014/main" id="{C2B57D42-9DF6-F7E6-B156-C00D6C8579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4724400" y="281940"/>
          <a:ext cx="466090" cy="191770"/>
        </a:xfrm>
        <a:prstGeom prst="rect">
          <a:avLst/>
        </a:prstGeom>
      </xdr:spPr>
    </xdr:pic>
    <xdr:clientData/>
  </xdr:twoCellAnchor>
  <xdr:twoCellAnchor editAs="oneCell">
    <xdr:from>
      <xdr:col>8</xdr:col>
      <xdr:colOff>30784</xdr:colOff>
      <xdr:row>0</xdr:row>
      <xdr:rowOff>40106</xdr:rowOff>
    </xdr:from>
    <xdr:to>
      <xdr:col>8</xdr:col>
      <xdr:colOff>681789</xdr:colOff>
      <xdr:row>0</xdr:row>
      <xdr:rowOff>665748</xdr:rowOff>
    </xdr:to>
    <xdr:pic>
      <xdr:nvPicPr>
        <xdr:cNvPr id="3" name="Picture 2" descr="Electric Castle - Best hangover cure? A huuuuuge breakfast. Danone Romania  &amp; Alpro will be at the Castle for your morning bites be as epic as your  nights. #ElectricCastle #EC10 #TheWorldWeLongFor #BontidaFever |">
          <a:extLst>
            <a:ext uri="{FF2B5EF4-FFF2-40B4-BE49-F238E27FC236}">
              <a16:creationId xmlns:a16="http://schemas.microsoft.com/office/drawing/2014/main" id="{176297B9-24ED-888F-BB62-7570D9E99BC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290" t="14126" r="21849" b="30855"/>
        <a:stretch/>
      </xdr:blipFill>
      <xdr:spPr bwMode="auto">
        <a:xfrm>
          <a:off x="6134805" y="40106"/>
          <a:ext cx="651005" cy="6256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56147</xdr:colOff>
      <xdr:row>0</xdr:row>
      <xdr:rowOff>40106</xdr:rowOff>
    </xdr:from>
    <xdr:to>
      <xdr:col>7</xdr:col>
      <xdr:colOff>723097</xdr:colOff>
      <xdr:row>0</xdr:row>
      <xdr:rowOff>714574</xdr:rowOff>
    </xdr:to>
    <xdr:pic>
      <xdr:nvPicPr>
        <xdr:cNvPr id="7" name="Picture 6" descr="Activia Logo &amp; Brand Assets (SVG, PNG ...">
          <a:extLst>
            <a:ext uri="{FF2B5EF4-FFF2-40B4-BE49-F238E27FC236}">
              <a16:creationId xmlns:a16="http://schemas.microsoft.com/office/drawing/2014/main" id="{FDB62BFE-3EEA-6BBC-F598-A26CD9FADE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98168" y="40106"/>
          <a:ext cx="666950" cy="6744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32084</xdr:colOff>
      <xdr:row>0</xdr:row>
      <xdr:rowOff>216568</xdr:rowOff>
    </xdr:from>
    <xdr:to>
      <xdr:col>1</xdr:col>
      <xdr:colOff>745794</xdr:colOff>
      <xdr:row>0</xdr:row>
      <xdr:rowOff>585537</xdr:rowOff>
    </xdr:to>
    <xdr:pic>
      <xdr:nvPicPr>
        <xdr:cNvPr id="11" name="Picture 10" descr="Danette | Logopedia | Fandom">
          <a:extLst>
            <a:ext uri="{FF2B5EF4-FFF2-40B4-BE49-F238E27FC236}">
              <a16:creationId xmlns:a16="http://schemas.microsoft.com/office/drawing/2014/main" id="{7880C03C-1122-A6B9-21D3-817125006FE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3767" b="25112"/>
        <a:stretch/>
      </xdr:blipFill>
      <xdr:spPr bwMode="auto">
        <a:xfrm>
          <a:off x="802105" y="216568"/>
          <a:ext cx="713710" cy="3689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48127</xdr:colOff>
      <xdr:row>0</xdr:row>
      <xdr:rowOff>56148</xdr:rowOff>
    </xdr:from>
    <xdr:to>
      <xdr:col>2</xdr:col>
      <xdr:colOff>723901</xdr:colOff>
      <xdr:row>0</xdr:row>
      <xdr:rowOff>694681</xdr:rowOff>
    </xdr:to>
    <xdr:pic>
      <xdr:nvPicPr>
        <xdr:cNvPr id="13" name="Picture 12" descr="Logo – Volvic">
          <a:extLst>
            <a:ext uri="{FF2B5EF4-FFF2-40B4-BE49-F238E27FC236}">
              <a16:creationId xmlns:a16="http://schemas.microsoft.com/office/drawing/2014/main" id="{31B7FC63-3E8E-820A-9783-7BC032EAB0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0148" y="56148"/>
          <a:ext cx="675774" cy="6385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48126</xdr:colOff>
      <xdr:row>0</xdr:row>
      <xdr:rowOff>144381</xdr:rowOff>
    </xdr:from>
    <xdr:to>
      <xdr:col>3</xdr:col>
      <xdr:colOff>689809</xdr:colOff>
      <xdr:row>0</xdr:row>
      <xdr:rowOff>639996</xdr:rowOff>
    </xdr:to>
    <xdr:pic>
      <xdr:nvPicPr>
        <xdr:cNvPr id="15" name="Picture 14" descr="Aptamil 1 First Infant Milk">
          <a:extLst>
            <a:ext uri="{FF2B5EF4-FFF2-40B4-BE49-F238E27FC236}">
              <a16:creationId xmlns:a16="http://schemas.microsoft.com/office/drawing/2014/main" id="{C0548C56-4850-9D19-E57E-5EA38633A7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2147" y="144381"/>
          <a:ext cx="641683" cy="4956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4F7A6-D73E-4504-B2E6-E57515F0D42B}">
  <dimension ref="A1:AM91"/>
  <sheetViews>
    <sheetView tabSelected="1" zoomScale="95" workbookViewId="0">
      <selection activeCell="I3" sqref="I3"/>
    </sheetView>
  </sheetViews>
  <sheetFormatPr defaultRowHeight="14.4" x14ac:dyDescent="0.3"/>
  <cols>
    <col min="1" max="1" width="11.21875" customWidth="1"/>
    <col min="2" max="9" width="11.109375" customWidth="1"/>
    <col min="11" max="11" width="6" customWidth="1"/>
    <col min="12" max="13" width="6.109375" bestFit="1" customWidth="1"/>
    <col min="14" max="14" width="4.5546875" bestFit="1" customWidth="1"/>
    <col min="15" max="15" width="4.6640625" bestFit="1" customWidth="1"/>
    <col min="16" max="17" width="4.44140625" bestFit="1" customWidth="1"/>
    <col min="18" max="18" width="4.33203125" bestFit="1" customWidth="1"/>
    <col min="19" max="20" width="4.5546875" bestFit="1" customWidth="1"/>
    <col min="21" max="21" width="4.33203125" bestFit="1" customWidth="1"/>
    <col min="22" max="22" width="4.44140625" customWidth="1"/>
    <col min="23" max="23" width="6.44140625" customWidth="1"/>
    <col min="24" max="24" width="6.109375" bestFit="1" customWidth="1"/>
    <col min="25" max="25" width="9" customWidth="1"/>
    <col min="26" max="26" width="4.33203125" bestFit="1" customWidth="1"/>
    <col min="27" max="27" width="4.33203125" customWidth="1"/>
    <col min="28" max="28" width="7.5546875" customWidth="1"/>
    <col min="29" max="29" width="4.5546875" bestFit="1" customWidth="1"/>
    <col min="30" max="30" width="5.5546875" bestFit="1" customWidth="1"/>
    <col min="31" max="31" width="4.77734375" customWidth="1"/>
    <col min="32" max="32" width="3.5546875" bestFit="1" customWidth="1"/>
    <col min="33" max="33" width="2.88671875" bestFit="1" customWidth="1"/>
    <col min="34" max="37" width="3.21875" bestFit="1" customWidth="1"/>
    <col min="38" max="38" width="3.6640625" bestFit="1" customWidth="1"/>
  </cols>
  <sheetData>
    <row r="1" spans="1:38" ht="58.8" customHeight="1" x14ac:dyDescent="0.3">
      <c r="A1" s="1" t="s">
        <v>86</v>
      </c>
      <c r="I1" s="3"/>
      <c r="J1" s="3"/>
      <c r="K1" t="str">
        <f>$B$2&amp;C2</f>
        <v>AB</v>
      </c>
      <c r="L1" t="str">
        <f t="shared" ref="L1:Q1" si="0">$B$2&amp;D2</f>
        <v>AC</v>
      </c>
      <c r="M1" t="str">
        <f t="shared" si="0"/>
        <v>AD</v>
      </c>
      <c r="N1" t="str">
        <f t="shared" si="0"/>
        <v>AE</v>
      </c>
      <c r="O1" t="str">
        <f t="shared" si="0"/>
        <v>AF</v>
      </c>
      <c r="P1" t="str">
        <f t="shared" si="0"/>
        <v>AG</v>
      </c>
      <c r="Q1" t="str">
        <f t="shared" si="0"/>
        <v>AH</v>
      </c>
      <c r="R1" t="str">
        <f>$C$2&amp;D2</f>
        <v>BC</v>
      </c>
      <c r="S1" t="str">
        <f t="shared" ref="S1:W1" si="1">$C$2&amp;E2</f>
        <v>BD</v>
      </c>
      <c r="T1" t="str">
        <f t="shared" si="1"/>
        <v>BE</v>
      </c>
      <c r="U1" t="str">
        <f t="shared" si="1"/>
        <v>BF</v>
      </c>
      <c r="V1" t="str">
        <f t="shared" si="1"/>
        <v>BG</v>
      </c>
      <c r="W1" t="str">
        <f t="shared" si="1"/>
        <v>BH</v>
      </c>
      <c r="X1" t="str">
        <f>$D$2&amp;E2</f>
        <v>CD</v>
      </c>
      <c r="Y1" t="str">
        <f t="shared" ref="Y1:AA1" si="2">$D$2&amp;F2</f>
        <v>CE</v>
      </c>
      <c r="Z1" t="str">
        <f t="shared" si="2"/>
        <v>CF</v>
      </c>
      <c r="AA1" t="str">
        <f t="shared" si="2"/>
        <v>CG</v>
      </c>
      <c r="AB1" t="str">
        <f>$D$2&amp;I2</f>
        <v>CH</v>
      </c>
      <c r="AC1" t="str">
        <f>$E$2&amp;F2</f>
        <v>DE</v>
      </c>
      <c r="AD1" t="str">
        <f t="shared" ref="AD1:AF1" si="3">$E$2&amp;G2</f>
        <v>DF</v>
      </c>
      <c r="AE1" t="str">
        <f t="shared" si="3"/>
        <v>DG</v>
      </c>
      <c r="AF1" t="str">
        <f t="shared" si="3"/>
        <v>DH</v>
      </c>
      <c r="AG1" t="str">
        <f>$F$2&amp;G2</f>
        <v>EF</v>
      </c>
      <c r="AH1" t="str">
        <f t="shared" ref="AH1:AI1" si="4">$F$2&amp;H2</f>
        <v>EG</v>
      </c>
      <c r="AI1" t="str">
        <f t="shared" si="4"/>
        <v>EH</v>
      </c>
      <c r="AJ1" t="str">
        <f>$G$2&amp;H2</f>
        <v>FG</v>
      </c>
      <c r="AK1" t="str">
        <f>$G$2&amp;I2</f>
        <v>FH</v>
      </c>
      <c r="AL1" t="s">
        <v>8</v>
      </c>
    </row>
    <row r="2" spans="1:38" x14ac:dyDescent="0.3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K2">
        <f>B3*C3</f>
        <v>0</v>
      </c>
      <c r="L2">
        <f>B3*D3</f>
        <v>0</v>
      </c>
      <c r="M2">
        <f>B3*E3</f>
        <v>0</v>
      </c>
      <c r="N2">
        <f>B3*F3</f>
        <v>0</v>
      </c>
      <c r="O2">
        <f>B3*G3</f>
        <v>0</v>
      </c>
      <c r="P2">
        <f>B3*H3</f>
        <v>0</v>
      </c>
      <c r="Q2">
        <f>B3*I3</f>
        <v>0</v>
      </c>
      <c r="R2">
        <f>C3*D3</f>
        <v>0</v>
      </c>
      <c r="S2">
        <f>C3*E3</f>
        <v>0</v>
      </c>
      <c r="T2">
        <f>C3*F3</f>
        <v>0</v>
      </c>
      <c r="U2">
        <f>C3*G3</f>
        <v>0</v>
      </c>
      <c r="V2">
        <f>C3*H3</f>
        <v>0</v>
      </c>
      <c r="W2">
        <f>C3*I3</f>
        <v>0</v>
      </c>
      <c r="X2">
        <f>D3*E3</f>
        <v>1</v>
      </c>
      <c r="Y2">
        <f>D3*F3</f>
        <v>1</v>
      </c>
      <c r="Z2">
        <f>D3*G3</f>
        <v>0</v>
      </c>
      <c r="AA2">
        <f>D3*H3</f>
        <v>0</v>
      </c>
      <c r="AB2">
        <f>D3*I3</f>
        <v>0</v>
      </c>
      <c r="AC2">
        <f>E3*F3</f>
        <v>1</v>
      </c>
      <c r="AD2">
        <f>E3*G3</f>
        <v>0</v>
      </c>
      <c r="AE2">
        <f>E3*H3</f>
        <v>0</v>
      </c>
      <c r="AF2">
        <f>E3*I3</f>
        <v>0</v>
      </c>
      <c r="AG2">
        <f>F3*G3</f>
        <v>0</v>
      </c>
      <c r="AH2">
        <f>F3*H3</f>
        <v>0</v>
      </c>
      <c r="AI2">
        <f>F3*I3</f>
        <v>0</v>
      </c>
      <c r="AJ2">
        <f>G3*H3</f>
        <v>0</v>
      </c>
      <c r="AK2">
        <f>G3*I3</f>
        <v>0</v>
      </c>
      <c r="AL2">
        <f>H3*I3</f>
        <v>0</v>
      </c>
    </row>
    <row r="3" spans="1:38" x14ac:dyDescent="0.3">
      <c r="A3" s="3">
        <v>1</v>
      </c>
      <c r="B3" s="3">
        <v>0</v>
      </c>
      <c r="C3" s="3">
        <v>0</v>
      </c>
      <c r="D3" s="3">
        <v>1</v>
      </c>
      <c r="E3" s="3">
        <v>1</v>
      </c>
      <c r="F3" s="3">
        <v>1</v>
      </c>
      <c r="G3" s="3">
        <v>0</v>
      </c>
      <c r="H3" s="3">
        <v>0</v>
      </c>
      <c r="I3" s="3">
        <v>0</v>
      </c>
      <c r="K3">
        <f t="shared" ref="K3:K21" si="5">B4*C4</f>
        <v>0</v>
      </c>
      <c r="L3">
        <f t="shared" ref="L3:L21" si="6">B4*D4</f>
        <v>1</v>
      </c>
      <c r="M3">
        <f t="shared" ref="M3:M21" si="7">B4*E4</f>
        <v>0</v>
      </c>
      <c r="N3">
        <f t="shared" ref="N3:N21" si="8">B4*F4</f>
        <v>0</v>
      </c>
      <c r="O3">
        <f t="shared" ref="O3:O21" si="9">B4*G4</f>
        <v>1</v>
      </c>
      <c r="P3">
        <f t="shared" ref="P3:P21" si="10">B4*H4</f>
        <v>1</v>
      </c>
      <c r="Q3">
        <f t="shared" ref="Q3:Q21" si="11">B4*I4</f>
        <v>0</v>
      </c>
      <c r="R3">
        <f t="shared" ref="R3:R21" si="12">C4*D4</f>
        <v>0</v>
      </c>
      <c r="S3">
        <f t="shared" ref="S3:S21" si="13">C4*E4</f>
        <v>0</v>
      </c>
      <c r="T3">
        <f t="shared" ref="T3:T21" si="14">C4*F4</f>
        <v>0</v>
      </c>
      <c r="U3">
        <f t="shared" ref="U3:U21" si="15">C4*G4</f>
        <v>0</v>
      </c>
      <c r="V3">
        <f t="shared" ref="V3:V21" si="16">C4*H4</f>
        <v>0</v>
      </c>
      <c r="W3">
        <f t="shared" ref="W3:W21" si="17">C4*I4</f>
        <v>0</v>
      </c>
      <c r="X3">
        <f t="shared" ref="X3:X21" si="18">D4*E4</f>
        <v>0</v>
      </c>
      <c r="Y3">
        <f t="shared" ref="Y3:Y21" si="19">D4*F4</f>
        <v>0</v>
      </c>
      <c r="Z3">
        <f t="shared" ref="Z3:Z21" si="20">D4*G4</f>
        <v>1</v>
      </c>
      <c r="AA3">
        <f t="shared" ref="AA3:AA21" si="21">D4*H4</f>
        <v>1</v>
      </c>
      <c r="AB3">
        <f t="shared" ref="AB3:AB21" si="22">D4*I4</f>
        <v>0</v>
      </c>
      <c r="AC3">
        <f t="shared" ref="AC3:AC21" si="23">E4*F4</f>
        <v>0</v>
      </c>
      <c r="AD3">
        <f t="shared" ref="AD3:AD21" si="24">E4*G4</f>
        <v>0</v>
      </c>
      <c r="AE3">
        <f t="shared" ref="AE3:AE21" si="25">E4*H4</f>
        <v>0</v>
      </c>
      <c r="AF3">
        <f t="shared" ref="AF3:AF21" si="26">E4*I4</f>
        <v>0</v>
      </c>
      <c r="AG3">
        <f t="shared" ref="AG3:AG21" si="27">F4*G4</f>
        <v>0</v>
      </c>
      <c r="AH3">
        <f t="shared" ref="AH3:AH21" si="28">F4*H4</f>
        <v>0</v>
      </c>
      <c r="AI3">
        <f t="shared" ref="AI3:AI21" si="29">F4*I4</f>
        <v>0</v>
      </c>
      <c r="AJ3">
        <f t="shared" ref="AJ3:AJ21" si="30">G4*H4</f>
        <v>1</v>
      </c>
      <c r="AK3">
        <f t="shared" ref="AK3:AK21" si="31">G4*I4</f>
        <v>0</v>
      </c>
      <c r="AL3">
        <f t="shared" ref="AL3:AL21" si="32">H4*I4</f>
        <v>0</v>
      </c>
    </row>
    <row r="4" spans="1:38" x14ac:dyDescent="0.3">
      <c r="A4" s="3">
        <v>2</v>
      </c>
      <c r="B4" s="3">
        <v>1</v>
      </c>
      <c r="C4" s="3">
        <v>0</v>
      </c>
      <c r="D4" s="3">
        <v>1</v>
      </c>
      <c r="E4" s="3">
        <v>0</v>
      </c>
      <c r="F4" s="3">
        <v>0</v>
      </c>
      <c r="G4" s="3">
        <v>1</v>
      </c>
      <c r="H4" s="3">
        <v>1</v>
      </c>
      <c r="I4" s="3">
        <v>0</v>
      </c>
      <c r="K4">
        <f t="shared" si="5"/>
        <v>1</v>
      </c>
      <c r="L4">
        <f t="shared" si="6"/>
        <v>0</v>
      </c>
      <c r="M4">
        <f t="shared" si="7"/>
        <v>1</v>
      </c>
      <c r="N4">
        <f t="shared" si="8"/>
        <v>1</v>
      </c>
      <c r="O4">
        <f t="shared" si="9"/>
        <v>0</v>
      </c>
      <c r="P4">
        <f t="shared" si="10"/>
        <v>1</v>
      </c>
      <c r="Q4">
        <f t="shared" si="11"/>
        <v>0</v>
      </c>
      <c r="R4">
        <f t="shared" si="12"/>
        <v>0</v>
      </c>
      <c r="S4">
        <f t="shared" si="13"/>
        <v>1</v>
      </c>
      <c r="T4">
        <f t="shared" si="14"/>
        <v>1</v>
      </c>
      <c r="U4">
        <f t="shared" si="15"/>
        <v>0</v>
      </c>
      <c r="V4">
        <f t="shared" si="16"/>
        <v>1</v>
      </c>
      <c r="W4">
        <f t="shared" si="17"/>
        <v>0</v>
      </c>
      <c r="X4">
        <f t="shared" si="18"/>
        <v>0</v>
      </c>
      <c r="Y4">
        <f t="shared" si="19"/>
        <v>0</v>
      </c>
      <c r="Z4">
        <f t="shared" si="20"/>
        <v>0</v>
      </c>
      <c r="AA4">
        <f t="shared" si="21"/>
        <v>0</v>
      </c>
      <c r="AB4">
        <f t="shared" si="22"/>
        <v>0</v>
      </c>
      <c r="AC4">
        <f t="shared" si="23"/>
        <v>1</v>
      </c>
      <c r="AD4">
        <f t="shared" si="24"/>
        <v>0</v>
      </c>
      <c r="AE4">
        <f t="shared" si="25"/>
        <v>1</v>
      </c>
      <c r="AF4">
        <f t="shared" si="26"/>
        <v>0</v>
      </c>
      <c r="AG4">
        <f t="shared" si="27"/>
        <v>0</v>
      </c>
      <c r="AH4">
        <f t="shared" si="28"/>
        <v>1</v>
      </c>
      <c r="AI4">
        <f t="shared" si="29"/>
        <v>0</v>
      </c>
      <c r="AJ4">
        <f t="shared" si="30"/>
        <v>0</v>
      </c>
      <c r="AK4">
        <f t="shared" si="31"/>
        <v>0</v>
      </c>
      <c r="AL4">
        <f t="shared" si="32"/>
        <v>0</v>
      </c>
    </row>
    <row r="5" spans="1:38" x14ac:dyDescent="0.3">
      <c r="A5" s="3">
        <v>3</v>
      </c>
      <c r="B5" s="3">
        <v>1</v>
      </c>
      <c r="C5" s="3">
        <v>1</v>
      </c>
      <c r="D5" s="3">
        <v>0</v>
      </c>
      <c r="E5" s="3">
        <v>1</v>
      </c>
      <c r="F5" s="3">
        <v>1</v>
      </c>
      <c r="G5" s="3">
        <v>0</v>
      </c>
      <c r="H5" s="3">
        <v>1</v>
      </c>
      <c r="I5" s="3">
        <v>0</v>
      </c>
      <c r="K5">
        <f t="shared" si="5"/>
        <v>0</v>
      </c>
      <c r="L5">
        <f t="shared" si="6"/>
        <v>1</v>
      </c>
      <c r="M5">
        <f t="shared" si="7"/>
        <v>0</v>
      </c>
      <c r="N5">
        <f t="shared" si="8"/>
        <v>1</v>
      </c>
      <c r="O5">
        <f t="shared" si="9"/>
        <v>0</v>
      </c>
      <c r="P5">
        <f t="shared" si="10"/>
        <v>1</v>
      </c>
      <c r="Q5">
        <f t="shared" si="11"/>
        <v>0</v>
      </c>
      <c r="R5">
        <f t="shared" si="12"/>
        <v>0</v>
      </c>
      <c r="S5">
        <f t="shared" si="13"/>
        <v>0</v>
      </c>
      <c r="T5">
        <f t="shared" si="14"/>
        <v>0</v>
      </c>
      <c r="U5">
        <f t="shared" si="15"/>
        <v>0</v>
      </c>
      <c r="V5">
        <f t="shared" si="16"/>
        <v>0</v>
      </c>
      <c r="W5">
        <f t="shared" si="17"/>
        <v>0</v>
      </c>
      <c r="X5">
        <f t="shared" si="18"/>
        <v>0</v>
      </c>
      <c r="Y5">
        <f t="shared" si="19"/>
        <v>1</v>
      </c>
      <c r="Z5">
        <f t="shared" si="20"/>
        <v>0</v>
      </c>
      <c r="AA5">
        <f t="shared" si="21"/>
        <v>1</v>
      </c>
      <c r="AB5">
        <f t="shared" si="22"/>
        <v>0</v>
      </c>
      <c r="AC5">
        <f t="shared" si="23"/>
        <v>0</v>
      </c>
      <c r="AD5">
        <f t="shared" si="24"/>
        <v>0</v>
      </c>
      <c r="AE5">
        <f t="shared" si="25"/>
        <v>0</v>
      </c>
      <c r="AF5">
        <f t="shared" si="26"/>
        <v>0</v>
      </c>
      <c r="AG5">
        <f t="shared" si="27"/>
        <v>0</v>
      </c>
      <c r="AH5">
        <f t="shared" si="28"/>
        <v>1</v>
      </c>
      <c r="AI5">
        <f t="shared" si="29"/>
        <v>0</v>
      </c>
      <c r="AJ5">
        <f t="shared" si="30"/>
        <v>0</v>
      </c>
      <c r="AK5">
        <f t="shared" si="31"/>
        <v>0</v>
      </c>
      <c r="AL5">
        <f t="shared" si="32"/>
        <v>0</v>
      </c>
    </row>
    <row r="6" spans="1:38" x14ac:dyDescent="0.3">
      <c r="A6" s="3">
        <v>4</v>
      </c>
      <c r="B6" s="3">
        <v>1</v>
      </c>
      <c r="C6" s="3">
        <v>0</v>
      </c>
      <c r="D6" s="3">
        <v>1</v>
      </c>
      <c r="E6" s="3">
        <v>0</v>
      </c>
      <c r="F6" s="3">
        <v>1</v>
      </c>
      <c r="G6" s="3">
        <v>0</v>
      </c>
      <c r="H6" s="3">
        <v>1</v>
      </c>
      <c r="I6" s="3">
        <v>0</v>
      </c>
      <c r="K6">
        <f t="shared" si="5"/>
        <v>0</v>
      </c>
      <c r="L6">
        <f t="shared" si="6"/>
        <v>0</v>
      </c>
      <c r="M6">
        <f t="shared" si="7"/>
        <v>0</v>
      </c>
      <c r="N6">
        <f t="shared" si="8"/>
        <v>0</v>
      </c>
      <c r="O6">
        <f t="shared" si="9"/>
        <v>0</v>
      </c>
      <c r="P6">
        <f t="shared" si="10"/>
        <v>0</v>
      </c>
      <c r="Q6">
        <f t="shared" si="11"/>
        <v>0</v>
      </c>
      <c r="R6">
        <f t="shared" si="12"/>
        <v>0</v>
      </c>
      <c r="S6">
        <f t="shared" si="13"/>
        <v>1</v>
      </c>
      <c r="T6">
        <f t="shared" si="14"/>
        <v>1</v>
      </c>
      <c r="U6">
        <f t="shared" si="15"/>
        <v>1</v>
      </c>
      <c r="V6">
        <f t="shared" si="16"/>
        <v>1</v>
      </c>
      <c r="W6">
        <f t="shared" si="17"/>
        <v>1</v>
      </c>
      <c r="X6">
        <f t="shared" si="18"/>
        <v>0</v>
      </c>
      <c r="Y6">
        <f t="shared" si="19"/>
        <v>0</v>
      </c>
      <c r="Z6">
        <f t="shared" si="20"/>
        <v>0</v>
      </c>
      <c r="AA6">
        <f t="shared" si="21"/>
        <v>0</v>
      </c>
      <c r="AB6">
        <f t="shared" si="22"/>
        <v>0</v>
      </c>
      <c r="AC6">
        <f t="shared" si="23"/>
        <v>1</v>
      </c>
      <c r="AD6">
        <f t="shared" si="24"/>
        <v>1</v>
      </c>
      <c r="AE6">
        <f t="shared" si="25"/>
        <v>1</v>
      </c>
      <c r="AF6">
        <f t="shared" si="26"/>
        <v>1</v>
      </c>
      <c r="AG6">
        <f t="shared" si="27"/>
        <v>1</v>
      </c>
      <c r="AH6">
        <f t="shared" si="28"/>
        <v>1</v>
      </c>
      <c r="AI6">
        <f t="shared" si="29"/>
        <v>1</v>
      </c>
      <c r="AJ6">
        <f t="shared" si="30"/>
        <v>1</v>
      </c>
      <c r="AK6">
        <f t="shared" si="31"/>
        <v>1</v>
      </c>
      <c r="AL6">
        <f t="shared" si="32"/>
        <v>1</v>
      </c>
    </row>
    <row r="7" spans="1:38" x14ac:dyDescent="0.3">
      <c r="A7" s="3">
        <v>5</v>
      </c>
      <c r="B7" s="3">
        <v>0</v>
      </c>
      <c r="C7" s="3">
        <v>1</v>
      </c>
      <c r="D7" s="3">
        <v>0</v>
      </c>
      <c r="E7" s="3">
        <v>1</v>
      </c>
      <c r="F7" s="3">
        <v>1</v>
      </c>
      <c r="G7" s="3">
        <v>1</v>
      </c>
      <c r="H7" s="3">
        <v>1</v>
      </c>
      <c r="I7" s="3">
        <v>1</v>
      </c>
      <c r="K7">
        <f t="shared" si="5"/>
        <v>0</v>
      </c>
      <c r="L7">
        <f t="shared" si="6"/>
        <v>0</v>
      </c>
      <c r="M7">
        <f t="shared" si="7"/>
        <v>0</v>
      </c>
      <c r="N7">
        <f t="shared" si="8"/>
        <v>0</v>
      </c>
      <c r="O7">
        <f t="shared" si="9"/>
        <v>0</v>
      </c>
      <c r="P7">
        <f t="shared" si="10"/>
        <v>0</v>
      </c>
      <c r="Q7">
        <f t="shared" si="11"/>
        <v>0</v>
      </c>
      <c r="R7">
        <f t="shared" si="12"/>
        <v>0</v>
      </c>
      <c r="S7">
        <f t="shared" si="13"/>
        <v>0</v>
      </c>
      <c r="T7">
        <f t="shared" si="14"/>
        <v>0</v>
      </c>
      <c r="U7">
        <f t="shared" si="15"/>
        <v>0</v>
      </c>
      <c r="V7">
        <f t="shared" si="16"/>
        <v>0</v>
      </c>
      <c r="W7">
        <f t="shared" si="17"/>
        <v>1</v>
      </c>
      <c r="X7">
        <f t="shared" si="18"/>
        <v>0</v>
      </c>
      <c r="Y7">
        <f t="shared" si="19"/>
        <v>0</v>
      </c>
      <c r="Z7">
        <f t="shared" si="20"/>
        <v>0</v>
      </c>
      <c r="AA7">
        <f t="shared" si="21"/>
        <v>0</v>
      </c>
      <c r="AB7">
        <f t="shared" si="22"/>
        <v>0</v>
      </c>
      <c r="AC7">
        <f t="shared" si="23"/>
        <v>0</v>
      </c>
      <c r="AD7">
        <f t="shared" si="24"/>
        <v>0</v>
      </c>
      <c r="AE7">
        <f t="shared" si="25"/>
        <v>0</v>
      </c>
      <c r="AF7">
        <f t="shared" si="26"/>
        <v>0</v>
      </c>
      <c r="AG7">
        <f t="shared" si="27"/>
        <v>0</v>
      </c>
      <c r="AH7">
        <f t="shared" si="28"/>
        <v>0</v>
      </c>
      <c r="AI7">
        <f t="shared" si="29"/>
        <v>0</v>
      </c>
      <c r="AJ7">
        <f t="shared" si="30"/>
        <v>0</v>
      </c>
      <c r="AK7">
        <f t="shared" si="31"/>
        <v>0</v>
      </c>
      <c r="AL7">
        <f t="shared" si="32"/>
        <v>0</v>
      </c>
    </row>
    <row r="8" spans="1:38" x14ac:dyDescent="0.3">
      <c r="A8" s="3">
        <v>6</v>
      </c>
      <c r="B8" s="3">
        <v>0</v>
      </c>
      <c r="C8" s="3">
        <v>1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1</v>
      </c>
      <c r="K8">
        <f t="shared" si="5"/>
        <v>0</v>
      </c>
      <c r="L8">
        <f t="shared" si="6"/>
        <v>0</v>
      </c>
      <c r="M8">
        <f t="shared" si="7"/>
        <v>0</v>
      </c>
      <c r="N8">
        <f t="shared" si="8"/>
        <v>0</v>
      </c>
      <c r="O8">
        <f t="shared" si="9"/>
        <v>0</v>
      </c>
      <c r="P8">
        <f t="shared" si="10"/>
        <v>0</v>
      </c>
      <c r="Q8">
        <f t="shared" si="11"/>
        <v>0</v>
      </c>
      <c r="R8">
        <f t="shared" si="12"/>
        <v>1</v>
      </c>
      <c r="S8">
        <f t="shared" si="13"/>
        <v>0</v>
      </c>
      <c r="T8">
        <f t="shared" si="14"/>
        <v>1</v>
      </c>
      <c r="U8">
        <f t="shared" si="15"/>
        <v>1</v>
      </c>
      <c r="V8">
        <f t="shared" si="16"/>
        <v>0</v>
      </c>
      <c r="W8">
        <f t="shared" si="17"/>
        <v>0</v>
      </c>
      <c r="X8">
        <f t="shared" si="18"/>
        <v>0</v>
      </c>
      <c r="Y8">
        <f t="shared" si="19"/>
        <v>1</v>
      </c>
      <c r="Z8">
        <f t="shared" si="20"/>
        <v>1</v>
      </c>
      <c r="AA8">
        <f t="shared" si="21"/>
        <v>0</v>
      </c>
      <c r="AB8">
        <f t="shared" si="22"/>
        <v>0</v>
      </c>
      <c r="AC8">
        <f t="shared" si="23"/>
        <v>0</v>
      </c>
      <c r="AD8">
        <f t="shared" si="24"/>
        <v>0</v>
      </c>
      <c r="AE8">
        <f t="shared" si="25"/>
        <v>0</v>
      </c>
      <c r="AF8">
        <f t="shared" si="26"/>
        <v>0</v>
      </c>
      <c r="AG8">
        <f t="shared" si="27"/>
        <v>1</v>
      </c>
      <c r="AH8">
        <f t="shared" si="28"/>
        <v>0</v>
      </c>
      <c r="AI8">
        <f t="shared" si="29"/>
        <v>0</v>
      </c>
      <c r="AJ8">
        <f t="shared" si="30"/>
        <v>0</v>
      </c>
      <c r="AK8">
        <f t="shared" si="31"/>
        <v>0</v>
      </c>
      <c r="AL8">
        <f t="shared" si="32"/>
        <v>0</v>
      </c>
    </row>
    <row r="9" spans="1:38" x14ac:dyDescent="0.3">
      <c r="A9" s="3">
        <v>7</v>
      </c>
      <c r="B9" s="3">
        <v>0</v>
      </c>
      <c r="C9" s="3">
        <v>1</v>
      </c>
      <c r="D9" s="3">
        <v>1</v>
      </c>
      <c r="E9" s="3">
        <v>0</v>
      </c>
      <c r="F9" s="3">
        <v>1</v>
      </c>
      <c r="G9" s="3">
        <v>1</v>
      </c>
      <c r="H9" s="3">
        <v>0</v>
      </c>
      <c r="I9" s="3">
        <v>0</v>
      </c>
      <c r="K9">
        <f t="shared" si="5"/>
        <v>0</v>
      </c>
      <c r="L9">
        <f t="shared" si="6"/>
        <v>0</v>
      </c>
      <c r="M9">
        <f t="shared" si="7"/>
        <v>0</v>
      </c>
      <c r="N9">
        <f t="shared" si="8"/>
        <v>0</v>
      </c>
      <c r="O9">
        <f t="shared" si="9"/>
        <v>0</v>
      </c>
      <c r="P9">
        <f t="shared" si="10"/>
        <v>0</v>
      </c>
      <c r="Q9">
        <f t="shared" si="11"/>
        <v>0</v>
      </c>
      <c r="R9">
        <f t="shared" si="12"/>
        <v>0</v>
      </c>
      <c r="S9">
        <f t="shared" si="13"/>
        <v>0</v>
      </c>
      <c r="T9">
        <f t="shared" si="14"/>
        <v>0</v>
      </c>
      <c r="U9">
        <f t="shared" si="15"/>
        <v>0</v>
      </c>
      <c r="V9">
        <f t="shared" si="16"/>
        <v>0</v>
      </c>
      <c r="W9">
        <f t="shared" si="17"/>
        <v>0</v>
      </c>
      <c r="X9">
        <f t="shared" si="18"/>
        <v>1</v>
      </c>
      <c r="Y9">
        <f t="shared" si="19"/>
        <v>0</v>
      </c>
      <c r="Z9">
        <f t="shared" si="20"/>
        <v>1</v>
      </c>
      <c r="AA9">
        <f t="shared" si="21"/>
        <v>0</v>
      </c>
      <c r="AB9">
        <f t="shared" si="22"/>
        <v>1</v>
      </c>
      <c r="AC9">
        <f t="shared" si="23"/>
        <v>0</v>
      </c>
      <c r="AD9">
        <f t="shared" si="24"/>
        <v>1</v>
      </c>
      <c r="AE9">
        <f t="shared" si="25"/>
        <v>0</v>
      </c>
      <c r="AF9">
        <f t="shared" si="26"/>
        <v>1</v>
      </c>
      <c r="AG9">
        <f t="shared" si="27"/>
        <v>0</v>
      </c>
      <c r="AH9">
        <f t="shared" si="28"/>
        <v>0</v>
      </c>
      <c r="AI9">
        <f t="shared" si="29"/>
        <v>0</v>
      </c>
      <c r="AJ9">
        <f t="shared" si="30"/>
        <v>0</v>
      </c>
      <c r="AK9">
        <f t="shared" si="31"/>
        <v>1</v>
      </c>
      <c r="AL9">
        <f t="shared" si="32"/>
        <v>0</v>
      </c>
    </row>
    <row r="10" spans="1:38" x14ac:dyDescent="0.3">
      <c r="A10" s="3">
        <v>8</v>
      </c>
      <c r="B10" s="3">
        <v>0</v>
      </c>
      <c r="C10" s="3">
        <v>0</v>
      </c>
      <c r="D10" s="3">
        <v>1</v>
      </c>
      <c r="E10" s="3">
        <v>1</v>
      </c>
      <c r="F10" s="3">
        <v>0</v>
      </c>
      <c r="G10" s="3">
        <v>1</v>
      </c>
      <c r="H10" s="3">
        <v>0</v>
      </c>
      <c r="I10" s="3">
        <v>1</v>
      </c>
      <c r="K10">
        <f t="shared" si="5"/>
        <v>0</v>
      </c>
      <c r="L10">
        <f t="shared" si="6"/>
        <v>0</v>
      </c>
      <c r="M10">
        <f t="shared" si="7"/>
        <v>0</v>
      </c>
      <c r="N10">
        <f t="shared" si="8"/>
        <v>0</v>
      </c>
      <c r="O10">
        <f t="shared" si="9"/>
        <v>0</v>
      </c>
      <c r="P10">
        <f t="shared" si="10"/>
        <v>0</v>
      </c>
      <c r="Q10">
        <f t="shared" si="11"/>
        <v>0</v>
      </c>
      <c r="R10">
        <f t="shared" si="12"/>
        <v>0</v>
      </c>
      <c r="S10">
        <f t="shared" si="13"/>
        <v>0</v>
      </c>
      <c r="T10">
        <f t="shared" si="14"/>
        <v>0</v>
      </c>
      <c r="U10">
        <f t="shared" si="15"/>
        <v>0</v>
      </c>
      <c r="V10">
        <f t="shared" si="16"/>
        <v>0</v>
      </c>
      <c r="W10">
        <f t="shared" si="17"/>
        <v>0</v>
      </c>
      <c r="X10">
        <f t="shared" si="18"/>
        <v>0</v>
      </c>
      <c r="Y10">
        <f t="shared" si="19"/>
        <v>0</v>
      </c>
      <c r="Z10">
        <f t="shared" si="20"/>
        <v>0</v>
      </c>
      <c r="AA10">
        <f t="shared" si="21"/>
        <v>0</v>
      </c>
      <c r="AB10">
        <f t="shared" si="22"/>
        <v>0</v>
      </c>
      <c r="AC10">
        <f t="shared" si="23"/>
        <v>0</v>
      </c>
      <c r="AD10">
        <f t="shared" si="24"/>
        <v>0</v>
      </c>
      <c r="AE10">
        <f t="shared" si="25"/>
        <v>0</v>
      </c>
      <c r="AF10">
        <f t="shared" si="26"/>
        <v>0</v>
      </c>
      <c r="AG10">
        <f t="shared" si="27"/>
        <v>0</v>
      </c>
      <c r="AH10">
        <f t="shared" si="28"/>
        <v>0</v>
      </c>
      <c r="AI10">
        <f t="shared" si="29"/>
        <v>0</v>
      </c>
      <c r="AJ10">
        <f t="shared" si="30"/>
        <v>0</v>
      </c>
      <c r="AK10">
        <f t="shared" si="31"/>
        <v>0</v>
      </c>
      <c r="AL10">
        <f t="shared" si="32"/>
        <v>0</v>
      </c>
    </row>
    <row r="11" spans="1:38" x14ac:dyDescent="0.3">
      <c r="A11" s="3">
        <v>9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1</v>
      </c>
      <c r="I11" s="3">
        <v>0</v>
      </c>
      <c r="K11">
        <f t="shared" si="5"/>
        <v>0</v>
      </c>
      <c r="L11">
        <f t="shared" si="6"/>
        <v>0</v>
      </c>
      <c r="M11">
        <f t="shared" si="7"/>
        <v>0</v>
      </c>
      <c r="N11">
        <f t="shared" si="8"/>
        <v>0</v>
      </c>
      <c r="O11">
        <f t="shared" si="9"/>
        <v>0</v>
      </c>
      <c r="P11">
        <f t="shared" si="10"/>
        <v>1</v>
      </c>
      <c r="Q11">
        <f t="shared" si="11"/>
        <v>0</v>
      </c>
      <c r="R11">
        <f t="shared" si="12"/>
        <v>0</v>
      </c>
      <c r="S11">
        <f t="shared" si="13"/>
        <v>0</v>
      </c>
      <c r="T11">
        <f t="shared" si="14"/>
        <v>0</v>
      </c>
      <c r="U11">
        <f t="shared" si="15"/>
        <v>0</v>
      </c>
      <c r="V11">
        <f t="shared" si="16"/>
        <v>0</v>
      </c>
      <c r="W11">
        <f t="shared" si="17"/>
        <v>0</v>
      </c>
      <c r="X11">
        <f t="shared" si="18"/>
        <v>0</v>
      </c>
      <c r="Y11">
        <f t="shared" si="19"/>
        <v>0</v>
      </c>
      <c r="Z11">
        <f t="shared" si="20"/>
        <v>0</v>
      </c>
      <c r="AA11">
        <f t="shared" si="21"/>
        <v>0</v>
      </c>
      <c r="AB11">
        <f t="shared" si="22"/>
        <v>0</v>
      </c>
      <c r="AC11">
        <f t="shared" si="23"/>
        <v>0</v>
      </c>
      <c r="AD11">
        <f t="shared" si="24"/>
        <v>0</v>
      </c>
      <c r="AE11">
        <f t="shared" si="25"/>
        <v>0</v>
      </c>
      <c r="AF11">
        <f t="shared" si="26"/>
        <v>0</v>
      </c>
      <c r="AG11">
        <f t="shared" si="27"/>
        <v>0</v>
      </c>
      <c r="AH11">
        <f t="shared" si="28"/>
        <v>0</v>
      </c>
      <c r="AI11">
        <f t="shared" si="29"/>
        <v>0</v>
      </c>
      <c r="AJ11">
        <f t="shared" si="30"/>
        <v>0</v>
      </c>
      <c r="AK11">
        <f t="shared" si="31"/>
        <v>0</v>
      </c>
      <c r="AL11">
        <f t="shared" si="32"/>
        <v>0</v>
      </c>
    </row>
    <row r="12" spans="1:38" x14ac:dyDescent="0.3">
      <c r="A12" s="3">
        <v>10</v>
      </c>
      <c r="B12" s="3">
        <v>1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1</v>
      </c>
      <c r="I12" s="3">
        <v>0</v>
      </c>
      <c r="K12">
        <f t="shared" si="5"/>
        <v>1</v>
      </c>
      <c r="L12">
        <f t="shared" si="6"/>
        <v>1</v>
      </c>
      <c r="M12">
        <f t="shared" si="7"/>
        <v>1</v>
      </c>
      <c r="N12">
        <f t="shared" si="8"/>
        <v>0</v>
      </c>
      <c r="O12">
        <f t="shared" si="9"/>
        <v>0</v>
      </c>
      <c r="P12">
        <f t="shared" si="10"/>
        <v>1</v>
      </c>
      <c r="Q12">
        <f t="shared" si="11"/>
        <v>0</v>
      </c>
      <c r="R12">
        <f t="shared" si="12"/>
        <v>1</v>
      </c>
      <c r="S12">
        <f t="shared" si="13"/>
        <v>1</v>
      </c>
      <c r="T12">
        <f t="shared" si="14"/>
        <v>0</v>
      </c>
      <c r="U12">
        <f t="shared" si="15"/>
        <v>0</v>
      </c>
      <c r="V12">
        <f t="shared" si="16"/>
        <v>1</v>
      </c>
      <c r="W12">
        <f t="shared" si="17"/>
        <v>0</v>
      </c>
      <c r="X12">
        <f t="shared" si="18"/>
        <v>1</v>
      </c>
      <c r="Y12">
        <f t="shared" si="19"/>
        <v>0</v>
      </c>
      <c r="Z12">
        <f t="shared" si="20"/>
        <v>0</v>
      </c>
      <c r="AA12">
        <f t="shared" si="21"/>
        <v>1</v>
      </c>
      <c r="AB12">
        <f t="shared" si="22"/>
        <v>0</v>
      </c>
      <c r="AC12">
        <f t="shared" si="23"/>
        <v>0</v>
      </c>
      <c r="AD12">
        <f t="shared" si="24"/>
        <v>0</v>
      </c>
      <c r="AE12">
        <f t="shared" si="25"/>
        <v>1</v>
      </c>
      <c r="AF12">
        <f t="shared" si="26"/>
        <v>0</v>
      </c>
      <c r="AG12">
        <f t="shared" si="27"/>
        <v>0</v>
      </c>
      <c r="AH12">
        <f t="shared" si="28"/>
        <v>0</v>
      </c>
      <c r="AI12">
        <f t="shared" si="29"/>
        <v>0</v>
      </c>
      <c r="AJ12">
        <f t="shared" si="30"/>
        <v>0</v>
      </c>
      <c r="AK12">
        <f t="shared" si="31"/>
        <v>0</v>
      </c>
      <c r="AL12">
        <f t="shared" si="32"/>
        <v>0</v>
      </c>
    </row>
    <row r="13" spans="1:38" x14ac:dyDescent="0.3">
      <c r="A13" s="3">
        <v>11</v>
      </c>
      <c r="B13" s="3">
        <v>1</v>
      </c>
      <c r="C13" s="3">
        <v>1</v>
      </c>
      <c r="D13" s="3">
        <v>1</v>
      </c>
      <c r="E13" s="3">
        <v>1</v>
      </c>
      <c r="F13" s="3">
        <v>0</v>
      </c>
      <c r="G13" s="3">
        <v>0</v>
      </c>
      <c r="H13" s="3">
        <v>1</v>
      </c>
      <c r="I13" s="3">
        <v>0</v>
      </c>
      <c r="K13">
        <f t="shared" si="5"/>
        <v>0</v>
      </c>
      <c r="L13">
        <f t="shared" si="6"/>
        <v>0</v>
      </c>
      <c r="M13">
        <f t="shared" si="7"/>
        <v>0</v>
      </c>
      <c r="N13">
        <f t="shared" si="8"/>
        <v>0</v>
      </c>
      <c r="O13">
        <f t="shared" si="9"/>
        <v>1</v>
      </c>
      <c r="P13">
        <f t="shared" si="10"/>
        <v>0</v>
      </c>
      <c r="Q13">
        <f t="shared" si="11"/>
        <v>0</v>
      </c>
      <c r="R13">
        <f t="shared" si="12"/>
        <v>0</v>
      </c>
      <c r="S13">
        <f t="shared" si="13"/>
        <v>0</v>
      </c>
      <c r="T13">
        <f t="shared" si="14"/>
        <v>0</v>
      </c>
      <c r="U13">
        <f t="shared" si="15"/>
        <v>0</v>
      </c>
      <c r="V13">
        <f t="shared" si="16"/>
        <v>0</v>
      </c>
      <c r="W13">
        <f t="shared" si="17"/>
        <v>0</v>
      </c>
      <c r="X13">
        <f t="shared" si="18"/>
        <v>0</v>
      </c>
      <c r="Y13">
        <f t="shared" si="19"/>
        <v>0</v>
      </c>
      <c r="Z13">
        <f t="shared" si="20"/>
        <v>0</v>
      </c>
      <c r="AA13">
        <f t="shared" si="21"/>
        <v>0</v>
      </c>
      <c r="AB13">
        <f t="shared" si="22"/>
        <v>0</v>
      </c>
      <c r="AC13">
        <f t="shared" si="23"/>
        <v>0</v>
      </c>
      <c r="AD13">
        <f t="shared" si="24"/>
        <v>0</v>
      </c>
      <c r="AE13">
        <f t="shared" si="25"/>
        <v>0</v>
      </c>
      <c r="AF13">
        <f t="shared" si="26"/>
        <v>0</v>
      </c>
      <c r="AG13">
        <f t="shared" si="27"/>
        <v>0</v>
      </c>
      <c r="AH13">
        <f t="shared" si="28"/>
        <v>0</v>
      </c>
      <c r="AI13">
        <f t="shared" si="29"/>
        <v>0</v>
      </c>
      <c r="AJ13">
        <f t="shared" si="30"/>
        <v>0</v>
      </c>
      <c r="AK13">
        <f t="shared" si="31"/>
        <v>0</v>
      </c>
      <c r="AL13">
        <f t="shared" si="32"/>
        <v>0</v>
      </c>
    </row>
    <row r="14" spans="1:38" x14ac:dyDescent="0.3">
      <c r="A14" s="3">
        <v>12</v>
      </c>
      <c r="B14" s="3">
        <v>1</v>
      </c>
      <c r="C14" s="3">
        <v>0</v>
      </c>
      <c r="D14" s="3">
        <v>0</v>
      </c>
      <c r="E14" s="3">
        <v>0</v>
      </c>
      <c r="F14" s="3">
        <v>0</v>
      </c>
      <c r="G14" s="3">
        <v>1</v>
      </c>
      <c r="H14" s="3">
        <v>0</v>
      </c>
      <c r="I14" s="3">
        <v>0</v>
      </c>
      <c r="K14">
        <f t="shared" si="5"/>
        <v>1</v>
      </c>
      <c r="L14">
        <f t="shared" si="6"/>
        <v>1</v>
      </c>
      <c r="M14">
        <f t="shared" si="7"/>
        <v>1</v>
      </c>
      <c r="N14">
        <f t="shared" si="8"/>
        <v>0</v>
      </c>
      <c r="O14">
        <f t="shared" si="9"/>
        <v>0</v>
      </c>
      <c r="P14">
        <f t="shared" si="10"/>
        <v>1</v>
      </c>
      <c r="Q14">
        <f t="shared" si="11"/>
        <v>1</v>
      </c>
      <c r="R14">
        <f t="shared" si="12"/>
        <v>1</v>
      </c>
      <c r="S14">
        <f t="shared" si="13"/>
        <v>1</v>
      </c>
      <c r="T14">
        <f t="shared" si="14"/>
        <v>0</v>
      </c>
      <c r="U14">
        <f t="shared" si="15"/>
        <v>0</v>
      </c>
      <c r="V14">
        <f t="shared" si="16"/>
        <v>1</v>
      </c>
      <c r="W14">
        <f t="shared" si="17"/>
        <v>1</v>
      </c>
      <c r="X14">
        <f t="shared" si="18"/>
        <v>1</v>
      </c>
      <c r="Y14">
        <f t="shared" si="19"/>
        <v>0</v>
      </c>
      <c r="Z14">
        <f t="shared" si="20"/>
        <v>0</v>
      </c>
      <c r="AA14">
        <f t="shared" si="21"/>
        <v>1</v>
      </c>
      <c r="AB14">
        <f t="shared" si="22"/>
        <v>1</v>
      </c>
      <c r="AC14">
        <f t="shared" si="23"/>
        <v>0</v>
      </c>
      <c r="AD14">
        <f t="shared" si="24"/>
        <v>0</v>
      </c>
      <c r="AE14">
        <f t="shared" si="25"/>
        <v>1</v>
      </c>
      <c r="AF14">
        <f t="shared" si="26"/>
        <v>1</v>
      </c>
      <c r="AG14">
        <f t="shared" si="27"/>
        <v>0</v>
      </c>
      <c r="AH14">
        <f t="shared" si="28"/>
        <v>0</v>
      </c>
      <c r="AI14">
        <f t="shared" si="29"/>
        <v>0</v>
      </c>
      <c r="AJ14">
        <f t="shared" si="30"/>
        <v>0</v>
      </c>
      <c r="AK14">
        <f t="shared" si="31"/>
        <v>0</v>
      </c>
      <c r="AL14">
        <f t="shared" si="32"/>
        <v>1</v>
      </c>
    </row>
    <row r="15" spans="1:38" x14ac:dyDescent="0.3">
      <c r="A15" s="3">
        <v>13</v>
      </c>
      <c r="B15" s="3">
        <v>1</v>
      </c>
      <c r="C15" s="3">
        <v>1</v>
      </c>
      <c r="D15" s="3">
        <v>1</v>
      </c>
      <c r="E15" s="3">
        <v>1</v>
      </c>
      <c r="F15" s="3">
        <v>0</v>
      </c>
      <c r="G15" s="3">
        <v>0</v>
      </c>
      <c r="H15" s="3">
        <v>1</v>
      </c>
      <c r="I15" s="3">
        <v>1</v>
      </c>
      <c r="K15">
        <f t="shared" si="5"/>
        <v>0</v>
      </c>
      <c r="L15">
        <f t="shared" si="6"/>
        <v>0</v>
      </c>
      <c r="M15">
        <f t="shared" si="7"/>
        <v>0</v>
      </c>
      <c r="N15">
        <f t="shared" si="8"/>
        <v>0</v>
      </c>
      <c r="O15">
        <f t="shared" si="9"/>
        <v>0</v>
      </c>
      <c r="P15">
        <f t="shared" si="10"/>
        <v>0</v>
      </c>
      <c r="Q15">
        <f t="shared" si="11"/>
        <v>0</v>
      </c>
      <c r="R15">
        <f t="shared" si="12"/>
        <v>0</v>
      </c>
      <c r="S15">
        <f t="shared" si="13"/>
        <v>0</v>
      </c>
      <c r="T15">
        <f t="shared" si="14"/>
        <v>1</v>
      </c>
      <c r="U15">
        <f t="shared" si="15"/>
        <v>0</v>
      </c>
      <c r="V15">
        <f t="shared" si="16"/>
        <v>0</v>
      </c>
      <c r="W15">
        <f t="shared" si="17"/>
        <v>1</v>
      </c>
      <c r="X15">
        <f t="shared" si="18"/>
        <v>0</v>
      </c>
      <c r="Y15">
        <f t="shared" si="19"/>
        <v>0</v>
      </c>
      <c r="Z15">
        <f t="shared" si="20"/>
        <v>0</v>
      </c>
      <c r="AA15">
        <f t="shared" si="21"/>
        <v>0</v>
      </c>
      <c r="AB15">
        <f t="shared" si="22"/>
        <v>0</v>
      </c>
      <c r="AC15">
        <f t="shared" si="23"/>
        <v>0</v>
      </c>
      <c r="AD15">
        <f t="shared" si="24"/>
        <v>0</v>
      </c>
      <c r="AE15">
        <f t="shared" si="25"/>
        <v>0</v>
      </c>
      <c r="AF15">
        <f t="shared" si="26"/>
        <v>0</v>
      </c>
      <c r="AG15">
        <f t="shared" si="27"/>
        <v>0</v>
      </c>
      <c r="AH15">
        <f t="shared" si="28"/>
        <v>0</v>
      </c>
      <c r="AI15">
        <f t="shared" si="29"/>
        <v>1</v>
      </c>
      <c r="AJ15">
        <f t="shared" si="30"/>
        <v>0</v>
      </c>
      <c r="AK15">
        <f t="shared" si="31"/>
        <v>0</v>
      </c>
      <c r="AL15">
        <f t="shared" si="32"/>
        <v>0</v>
      </c>
    </row>
    <row r="16" spans="1:38" x14ac:dyDescent="0.3">
      <c r="A16" s="3">
        <v>14</v>
      </c>
      <c r="B16" s="3">
        <v>0</v>
      </c>
      <c r="C16" s="3">
        <v>1</v>
      </c>
      <c r="D16" s="3">
        <v>0</v>
      </c>
      <c r="E16" s="3">
        <v>0</v>
      </c>
      <c r="F16" s="3">
        <v>1</v>
      </c>
      <c r="G16" s="3">
        <v>0</v>
      </c>
      <c r="H16" s="3">
        <v>0</v>
      </c>
      <c r="I16" s="3">
        <v>1</v>
      </c>
      <c r="K16">
        <f t="shared" si="5"/>
        <v>0</v>
      </c>
      <c r="L16">
        <f t="shared" si="6"/>
        <v>0</v>
      </c>
      <c r="M16">
        <f t="shared" si="7"/>
        <v>0</v>
      </c>
      <c r="N16">
        <f t="shared" si="8"/>
        <v>0</v>
      </c>
      <c r="O16">
        <f t="shared" si="9"/>
        <v>0</v>
      </c>
      <c r="P16">
        <f t="shared" si="10"/>
        <v>0</v>
      </c>
      <c r="Q16">
        <f t="shared" si="11"/>
        <v>0</v>
      </c>
      <c r="R16">
        <f t="shared" si="12"/>
        <v>0</v>
      </c>
      <c r="S16">
        <f t="shared" si="13"/>
        <v>0</v>
      </c>
      <c r="T16">
        <f t="shared" si="14"/>
        <v>0</v>
      </c>
      <c r="U16">
        <f t="shared" si="15"/>
        <v>0</v>
      </c>
      <c r="V16">
        <f t="shared" si="16"/>
        <v>0</v>
      </c>
      <c r="W16">
        <f t="shared" si="17"/>
        <v>0</v>
      </c>
      <c r="X16">
        <f t="shared" si="18"/>
        <v>0</v>
      </c>
      <c r="Y16">
        <f t="shared" si="19"/>
        <v>0</v>
      </c>
      <c r="Z16">
        <f t="shared" si="20"/>
        <v>0</v>
      </c>
      <c r="AA16">
        <f t="shared" si="21"/>
        <v>0</v>
      </c>
      <c r="AB16">
        <f t="shared" si="22"/>
        <v>0</v>
      </c>
      <c r="AC16">
        <f t="shared" si="23"/>
        <v>0</v>
      </c>
      <c r="AD16">
        <f t="shared" si="24"/>
        <v>0</v>
      </c>
      <c r="AE16">
        <f t="shared" si="25"/>
        <v>0</v>
      </c>
      <c r="AF16">
        <f t="shared" si="26"/>
        <v>0</v>
      </c>
      <c r="AG16">
        <f t="shared" si="27"/>
        <v>1</v>
      </c>
      <c r="AH16">
        <f t="shared" si="28"/>
        <v>0</v>
      </c>
      <c r="AI16">
        <f t="shared" si="29"/>
        <v>0</v>
      </c>
      <c r="AJ16">
        <f t="shared" si="30"/>
        <v>0</v>
      </c>
      <c r="AK16">
        <f t="shared" si="31"/>
        <v>0</v>
      </c>
      <c r="AL16">
        <f t="shared" si="32"/>
        <v>0</v>
      </c>
    </row>
    <row r="17" spans="1:39" x14ac:dyDescent="0.3">
      <c r="A17" s="3">
        <v>15</v>
      </c>
      <c r="B17" s="3">
        <v>0</v>
      </c>
      <c r="C17" s="3">
        <v>0</v>
      </c>
      <c r="D17" s="3">
        <v>0</v>
      </c>
      <c r="E17" s="3">
        <v>0</v>
      </c>
      <c r="F17" s="3">
        <v>1</v>
      </c>
      <c r="G17" s="3">
        <v>1</v>
      </c>
      <c r="H17" s="3">
        <v>0</v>
      </c>
      <c r="I17" s="3">
        <v>0</v>
      </c>
      <c r="K17">
        <f t="shared" si="5"/>
        <v>1</v>
      </c>
      <c r="L17">
        <f t="shared" si="6"/>
        <v>0</v>
      </c>
      <c r="M17">
        <f t="shared" si="7"/>
        <v>0</v>
      </c>
      <c r="N17">
        <f t="shared" si="8"/>
        <v>0</v>
      </c>
      <c r="O17">
        <f t="shared" si="9"/>
        <v>1</v>
      </c>
      <c r="P17">
        <f t="shared" si="10"/>
        <v>0</v>
      </c>
      <c r="Q17">
        <f t="shared" si="11"/>
        <v>1</v>
      </c>
      <c r="R17">
        <f t="shared" si="12"/>
        <v>0</v>
      </c>
      <c r="S17">
        <f t="shared" si="13"/>
        <v>0</v>
      </c>
      <c r="T17">
        <f t="shared" si="14"/>
        <v>0</v>
      </c>
      <c r="U17">
        <f t="shared" si="15"/>
        <v>1</v>
      </c>
      <c r="V17">
        <f t="shared" si="16"/>
        <v>0</v>
      </c>
      <c r="W17">
        <f t="shared" si="17"/>
        <v>1</v>
      </c>
      <c r="X17">
        <f t="shared" si="18"/>
        <v>0</v>
      </c>
      <c r="Y17">
        <f t="shared" si="19"/>
        <v>0</v>
      </c>
      <c r="Z17">
        <f t="shared" si="20"/>
        <v>0</v>
      </c>
      <c r="AA17">
        <f t="shared" si="21"/>
        <v>0</v>
      </c>
      <c r="AB17">
        <f t="shared" si="22"/>
        <v>0</v>
      </c>
      <c r="AC17">
        <f t="shared" si="23"/>
        <v>0</v>
      </c>
      <c r="AD17">
        <f t="shared" si="24"/>
        <v>0</v>
      </c>
      <c r="AE17">
        <f t="shared" si="25"/>
        <v>0</v>
      </c>
      <c r="AF17">
        <f t="shared" si="26"/>
        <v>0</v>
      </c>
      <c r="AG17">
        <f t="shared" si="27"/>
        <v>0</v>
      </c>
      <c r="AH17">
        <f t="shared" si="28"/>
        <v>0</v>
      </c>
      <c r="AI17">
        <f t="shared" si="29"/>
        <v>0</v>
      </c>
      <c r="AJ17">
        <f t="shared" si="30"/>
        <v>0</v>
      </c>
      <c r="AK17">
        <f t="shared" si="31"/>
        <v>1</v>
      </c>
      <c r="AL17">
        <f t="shared" si="32"/>
        <v>0</v>
      </c>
    </row>
    <row r="18" spans="1:39" x14ac:dyDescent="0.3">
      <c r="A18" s="3">
        <v>16</v>
      </c>
      <c r="B18" s="3">
        <v>1</v>
      </c>
      <c r="C18" s="3">
        <v>1</v>
      </c>
      <c r="D18" s="3">
        <v>0</v>
      </c>
      <c r="E18" s="3">
        <v>0</v>
      </c>
      <c r="F18" s="3">
        <v>0</v>
      </c>
      <c r="G18" s="3">
        <v>1</v>
      </c>
      <c r="H18" s="3">
        <v>0</v>
      </c>
      <c r="I18" s="3">
        <v>1</v>
      </c>
      <c r="K18">
        <f t="shared" si="5"/>
        <v>0</v>
      </c>
      <c r="L18">
        <f t="shared" si="6"/>
        <v>0</v>
      </c>
      <c r="M18">
        <f t="shared" si="7"/>
        <v>0</v>
      </c>
      <c r="N18">
        <f t="shared" si="8"/>
        <v>0</v>
      </c>
      <c r="O18">
        <f t="shared" si="9"/>
        <v>0</v>
      </c>
      <c r="P18">
        <f t="shared" si="10"/>
        <v>0</v>
      </c>
      <c r="Q18">
        <f t="shared" si="11"/>
        <v>0</v>
      </c>
      <c r="R18">
        <f t="shared" si="12"/>
        <v>1</v>
      </c>
      <c r="S18">
        <f t="shared" si="13"/>
        <v>1</v>
      </c>
      <c r="T18">
        <f t="shared" si="14"/>
        <v>1</v>
      </c>
      <c r="U18">
        <f t="shared" si="15"/>
        <v>1</v>
      </c>
      <c r="V18">
        <f t="shared" si="16"/>
        <v>1</v>
      </c>
      <c r="W18">
        <f t="shared" si="17"/>
        <v>0</v>
      </c>
      <c r="X18">
        <f t="shared" si="18"/>
        <v>1</v>
      </c>
      <c r="Y18">
        <f t="shared" si="19"/>
        <v>1</v>
      </c>
      <c r="Z18">
        <f t="shared" si="20"/>
        <v>1</v>
      </c>
      <c r="AA18">
        <f t="shared" si="21"/>
        <v>1</v>
      </c>
      <c r="AB18">
        <f t="shared" si="22"/>
        <v>0</v>
      </c>
      <c r="AC18">
        <f t="shared" si="23"/>
        <v>1</v>
      </c>
      <c r="AD18">
        <f t="shared" si="24"/>
        <v>1</v>
      </c>
      <c r="AE18">
        <f t="shared" si="25"/>
        <v>1</v>
      </c>
      <c r="AF18">
        <f t="shared" si="26"/>
        <v>0</v>
      </c>
      <c r="AG18">
        <f t="shared" si="27"/>
        <v>1</v>
      </c>
      <c r="AH18">
        <f t="shared" si="28"/>
        <v>1</v>
      </c>
      <c r="AI18">
        <f t="shared" si="29"/>
        <v>0</v>
      </c>
      <c r="AJ18">
        <f t="shared" si="30"/>
        <v>1</v>
      </c>
      <c r="AK18">
        <f t="shared" si="31"/>
        <v>0</v>
      </c>
      <c r="AL18">
        <f t="shared" si="32"/>
        <v>0</v>
      </c>
    </row>
    <row r="19" spans="1:39" x14ac:dyDescent="0.3">
      <c r="A19" s="3">
        <v>17</v>
      </c>
      <c r="B19" s="3">
        <v>0</v>
      </c>
      <c r="C19" s="3">
        <v>1</v>
      </c>
      <c r="D19" s="3">
        <v>1</v>
      </c>
      <c r="E19" s="3">
        <v>1</v>
      </c>
      <c r="F19" s="3">
        <v>1</v>
      </c>
      <c r="G19" s="3">
        <v>1</v>
      </c>
      <c r="H19" s="3">
        <v>1</v>
      </c>
      <c r="I19" s="3">
        <v>0</v>
      </c>
      <c r="K19">
        <f t="shared" si="5"/>
        <v>0</v>
      </c>
      <c r="L19">
        <f t="shared" si="6"/>
        <v>1</v>
      </c>
      <c r="M19">
        <f t="shared" si="7"/>
        <v>0</v>
      </c>
      <c r="N19">
        <f t="shared" si="8"/>
        <v>0</v>
      </c>
      <c r="O19">
        <f t="shared" si="9"/>
        <v>0</v>
      </c>
      <c r="P19">
        <f t="shared" si="10"/>
        <v>1</v>
      </c>
      <c r="Q19">
        <f t="shared" si="11"/>
        <v>1</v>
      </c>
      <c r="R19">
        <f t="shared" si="12"/>
        <v>0</v>
      </c>
      <c r="S19">
        <f t="shared" si="13"/>
        <v>0</v>
      </c>
      <c r="T19">
        <f t="shared" si="14"/>
        <v>0</v>
      </c>
      <c r="U19">
        <f t="shared" si="15"/>
        <v>0</v>
      </c>
      <c r="V19">
        <f t="shared" si="16"/>
        <v>0</v>
      </c>
      <c r="W19">
        <f t="shared" si="17"/>
        <v>0</v>
      </c>
      <c r="X19">
        <f t="shared" si="18"/>
        <v>0</v>
      </c>
      <c r="Y19">
        <f t="shared" si="19"/>
        <v>0</v>
      </c>
      <c r="Z19">
        <f t="shared" si="20"/>
        <v>0</v>
      </c>
      <c r="AA19">
        <f t="shared" si="21"/>
        <v>1</v>
      </c>
      <c r="AB19">
        <f t="shared" si="22"/>
        <v>1</v>
      </c>
      <c r="AC19">
        <f t="shared" si="23"/>
        <v>0</v>
      </c>
      <c r="AD19">
        <f t="shared" si="24"/>
        <v>0</v>
      </c>
      <c r="AE19">
        <f t="shared" si="25"/>
        <v>0</v>
      </c>
      <c r="AF19">
        <f t="shared" si="26"/>
        <v>0</v>
      </c>
      <c r="AG19">
        <f t="shared" si="27"/>
        <v>0</v>
      </c>
      <c r="AH19">
        <f t="shared" si="28"/>
        <v>0</v>
      </c>
      <c r="AI19">
        <f t="shared" si="29"/>
        <v>0</v>
      </c>
      <c r="AJ19">
        <f t="shared" si="30"/>
        <v>0</v>
      </c>
      <c r="AK19">
        <f t="shared" si="31"/>
        <v>0</v>
      </c>
      <c r="AL19">
        <f t="shared" si="32"/>
        <v>1</v>
      </c>
    </row>
    <row r="20" spans="1:39" x14ac:dyDescent="0.3">
      <c r="A20" s="3">
        <v>18</v>
      </c>
      <c r="B20" s="3">
        <v>1</v>
      </c>
      <c r="C20" s="3">
        <v>0</v>
      </c>
      <c r="D20" s="3">
        <v>1</v>
      </c>
      <c r="E20" s="3">
        <v>0</v>
      </c>
      <c r="F20" s="3">
        <v>0</v>
      </c>
      <c r="G20" s="3">
        <v>0</v>
      </c>
      <c r="H20" s="3">
        <v>1</v>
      </c>
      <c r="I20" s="3">
        <v>1</v>
      </c>
      <c r="K20">
        <f t="shared" si="5"/>
        <v>0</v>
      </c>
      <c r="L20">
        <f t="shared" si="6"/>
        <v>0</v>
      </c>
      <c r="M20">
        <f t="shared" si="7"/>
        <v>0</v>
      </c>
      <c r="N20">
        <f t="shared" si="8"/>
        <v>0</v>
      </c>
      <c r="O20">
        <f t="shared" si="9"/>
        <v>0</v>
      </c>
      <c r="P20">
        <f t="shared" si="10"/>
        <v>1</v>
      </c>
      <c r="Q20">
        <f t="shared" si="11"/>
        <v>0</v>
      </c>
      <c r="R20">
        <f t="shared" si="12"/>
        <v>0</v>
      </c>
      <c r="S20">
        <f t="shared" si="13"/>
        <v>0</v>
      </c>
      <c r="T20">
        <f t="shared" si="14"/>
        <v>0</v>
      </c>
      <c r="U20">
        <f t="shared" si="15"/>
        <v>0</v>
      </c>
      <c r="V20">
        <f t="shared" si="16"/>
        <v>0</v>
      </c>
      <c r="W20">
        <f t="shared" si="17"/>
        <v>0</v>
      </c>
      <c r="X20">
        <f t="shared" si="18"/>
        <v>0</v>
      </c>
      <c r="Y20">
        <f t="shared" si="19"/>
        <v>0</v>
      </c>
      <c r="Z20">
        <f t="shared" si="20"/>
        <v>0</v>
      </c>
      <c r="AA20">
        <f t="shared" si="21"/>
        <v>0</v>
      </c>
      <c r="AB20">
        <f t="shared" si="22"/>
        <v>0</v>
      </c>
      <c r="AC20">
        <f t="shared" si="23"/>
        <v>0</v>
      </c>
      <c r="AD20">
        <f t="shared" si="24"/>
        <v>0</v>
      </c>
      <c r="AE20">
        <f t="shared" si="25"/>
        <v>0</v>
      </c>
      <c r="AF20">
        <f t="shared" si="26"/>
        <v>0</v>
      </c>
      <c r="AG20">
        <f t="shared" si="27"/>
        <v>0</v>
      </c>
      <c r="AH20">
        <f t="shared" si="28"/>
        <v>0</v>
      </c>
      <c r="AI20">
        <f t="shared" si="29"/>
        <v>0</v>
      </c>
      <c r="AJ20">
        <f t="shared" si="30"/>
        <v>0</v>
      </c>
      <c r="AK20">
        <f t="shared" si="31"/>
        <v>0</v>
      </c>
      <c r="AL20">
        <f t="shared" si="32"/>
        <v>0</v>
      </c>
    </row>
    <row r="21" spans="1:39" x14ac:dyDescent="0.3">
      <c r="A21" s="3">
        <v>19</v>
      </c>
      <c r="B21" s="3">
        <v>1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1</v>
      </c>
      <c r="I21" s="3">
        <v>0</v>
      </c>
      <c r="K21">
        <f t="shared" si="5"/>
        <v>0</v>
      </c>
      <c r="L21">
        <f t="shared" si="6"/>
        <v>1</v>
      </c>
      <c r="M21">
        <f t="shared" si="7"/>
        <v>0</v>
      </c>
      <c r="N21">
        <f t="shared" si="8"/>
        <v>0</v>
      </c>
      <c r="O21">
        <f t="shared" si="9"/>
        <v>1</v>
      </c>
      <c r="P21">
        <f t="shared" si="10"/>
        <v>0</v>
      </c>
      <c r="Q21">
        <f t="shared" si="11"/>
        <v>0</v>
      </c>
      <c r="R21">
        <f t="shared" si="12"/>
        <v>0</v>
      </c>
      <c r="S21">
        <f t="shared" si="13"/>
        <v>0</v>
      </c>
      <c r="T21">
        <f t="shared" si="14"/>
        <v>0</v>
      </c>
      <c r="U21">
        <f t="shared" si="15"/>
        <v>0</v>
      </c>
      <c r="V21">
        <f t="shared" si="16"/>
        <v>0</v>
      </c>
      <c r="W21">
        <f t="shared" si="17"/>
        <v>0</v>
      </c>
      <c r="X21">
        <f t="shared" si="18"/>
        <v>0</v>
      </c>
      <c r="Y21">
        <f t="shared" si="19"/>
        <v>0</v>
      </c>
      <c r="Z21">
        <f t="shared" si="20"/>
        <v>1</v>
      </c>
      <c r="AA21">
        <f t="shared" si="21"/>
        <v>0</v>
      </c>
      <c r="AB21">
        <f t="shared" si="22"/>
        <v>0</v>
      </c>
      <c r="AC21">
        <f t="shared" si="23"/>
        <v>0</v>
      </c>
      <c r="AD21">
        <f t="shared" si="24"/>
        <v>0</v>
      </c>
      <c r="AE21">
        <f t="shared" si="25"/>
        <v>0</v>
      </c>
      <c r="AF21">
        <f t="shared" si="26"/>
        <v>0</v>
      </c>
      <c r="AG21">
        <f t="shared" si="27"/>
        <v>0</v>
      </c>
      <c r="AH21">
        <f t="shared" si="28"/>
        <v>0</v>
      </c>
      <c r="AI21">
        <f t="shared" si="29"/>
        <v>0</v>
      </c>
      <c r="AJ21">
        <f t="shared" si="30"/>
        <v>0</v>
      </c>
      <c r="AK21">
        <f t="shared" si="31"/>
        <v>0</v>
      </c>
      <c r="AL21">
        <f t="shared" si="32"/>
        <v>0</v>
      </c>
    </row>
    <row r="22" spans="1:39" x14ac:dyDescent="0.3">
      <c r="A22" s="3">
        <v>20</v>
      </c>
      <c r="B22" s="3">
        <v>1</v>
      </c>
      <c r="C22" s="3">
        <v>0</v>
      </c>
      <c r="D22" s="3">
        <v>1</v>
      </c>
      <c r="E22" s="3">
        <v>0</v>
      </c>
      <c r="F22" s="3">
        <v>0</v>
      </c>
      <c r="G22" s="3">
        <v>1</v>
      </c>
      <c r="H22" s="3">
        <v>0</v>
      </c>
      <c r="I22" s="3">
        <v>0</v>
      </c>
      <c r="K22">
        <f>SUM(K2:K21)</f>
        <v>4</v>
      </c>
      <c r="L22">
        <f t="shared" ref="L22:AL22" si="33">SUM(L2:L21)</f>
        <v>6</v>
      </c>
      <c r="M22">
        <f t="shared" si="33"/>
        <v>3</v>
      </c>
      <c r="N22">
        <f t="shared" si="33"/>
        <v>2</v>
      </c>
      <c r="O22">
        <f t="shared" si="33"/>
        <v>4</v>
      </c>
      <c r="P22">
        <f t="shared" si="33"/>
        <v>8</v>
      </c>
      <c r="Q22">
        <f t="shared" si="33"/>
        <v>3</v>
      </c>
      <c r="R22">
        <f t="shared" si="33"/>
        <v>4</v>
      </c>
      <c r="S22">
        <f t="shared" si="33"/>
        <v>5</v>
      </c>
      <c r="T22">
        <f t="shared" si="33"/>
        <v>5</v>
      </c>
      <c r="U22">
        <f t="shared" si="33"/>
        <v>4</v>
      </c>
      <c r="V22">
        <f t="shared" si="33"/>
        <v>5</v>
      </c>
      <c r="W22">
        <f t="shared" si="33"/>
        <v>5</v>
      </c>
      <c r="X22">
        <f t="shared" si="33"/>
        <v>5</v>
      </c>
      <c r="Y22">
        <f t="shared" si="33"/>
        <v>4</v>
      </c>
      <c r="Z22">
        <f t="shared" si="33"/>
        <v>5</v>
      </c>
      <c r="AA22">
        <f t="shared" si="33"/>
        <v>6</v>
      </c>
      <c r="AB22">
        <f t="shared" si="33"/>
        <v>3</v>
      </c>
      <c r="AC22">
        <f t="shared" si="33"/>
        <v>4</v>
      </c>
      <c r="AD22">
        <f t="shared" si="33"/>
        <v>3</v>
      </c>
      <c r="AE22">
        <f t="shared" si="33"/>
        <v>5</v>
      </c>
      <c r="AF22">
        <f t="shared" si="33"/>
        <v>3</v>
      </c>
      <c r="AG22">
        <f t="shared" si="33"/>
        <v>4</v>
      </c>
      <c r="AH22">
        <f t="shared" si="33"/>
        <v>4</v>
      </c>
      <c r="AI22">
        <f t="shared" si="33"/>
        <v>2</v>
      </c>
      <c r="AJ22">
        <f t="shared" si="33"/>
        <v>3</v>
      </c>
      <c r="AK22">
        <f t="shared" si="33"/>
        <v>3</v>
      </c>
      <c r="AL22">
        <f t="shared" si="33"/>
        <v>3</v>
      </c>
    </row>
    <row r="23" spans="1:39" x14ac:dyDescent="0.3">
      <c r="A23" t="s">
        <v>87</v>
      </c>
      <c r="B23" s="4">
        <f>SUM(B3:B22)</f>
        <v>11</v>
      </c>
      <c r="C23" s="4">
        <f>SUM(C3:C22)</f>
        <v>9</v>
      </c>
      <c r="D23" s="4">
        <f>SUM(D3:D22)</f>
        <v>10</v>
      </c>
      <c r="E23" s="4">
        <f t="shared" ref="E23:I23" si="34">SUM(E3:E22)</f>
        <v>7</v>
      </c>
      <c r="F23" s="4">
        <f t="shared" si="34"/>
        <v>8</v>
      </c>
      <c r="G23" s="4">
        <f t="shared" si="34"/>
        <v>9</v>
      </c>
      <c r="H23" s="4">
        <f t="shared" si="34"/>
        <v>11</v>
      </c>
      <c r="I23" s="4">
        <f t="shared" si="34"/>
        <v>7</v>
      </c>
    </row>
    <row r="24" spans="1:39" x14ac:dyDescent="0.3">
      <c r="K24" t="s">
        <v>9</v>
      </c>
      <c r="L24" s="5" t="s">
        <v>10</v>
      </c>
      <c r="M24" s="7" t="s">
        <v>11</v>
      </c>
      <c r="N24" t="s">
        <v>12</v>
      </c>
      <c r="O24" t="s">
        <v>13</v>
      </c>
      <c r="P24" s="6" t="s">
        <v>14</v>
      </c>
      <c r="Q24" t="s">
        <v>15</v>
      </c>
      <c r="R24" t="s">
        <v>16</v>
      </c>
      <c r="S24" s="6" t="s">
        <v>17</v>
      </c>
      <c r="T24" s="6" t="s">
        <v>18</v>
      </c>
      <c r="U24" t="s">
        <v>19</v>
      </c>
      <c r="V24" s="6" t="s">
        <v>20</v>
      </c>
      <c r="W24" s="6" t="s">
        <v>21</v>
      </c>
      <c r="X24" s="6" t="s">
        <v>22</v>
      </c>
      <c r="Y24" t="s">
        <v>23</v>
      </c>
      <c r="Z24" s="6" t="s">
        <v>24</v>
      </c>
      <c r="AA24" s="6" t="s">
        <v>25</v>
      </c>
      <c r="AB24" t="s">
        <v>26</v>
      </c>
      <c r="AC24" t="s">
        <v>27</v>
      </c>
      <c r="AD24" t="s">
        <v>28</v>
      </c>
      <c r="AE24" s="6" t="s">
        <v>29</v>
      </c>
      <c r="AF24" t="s">
        <v>30</v>
      </c>
      <c r="AG24" t="s">
        <v>31</v>
      </c>
      <c r="AH24" t="s">
        <v>32</v>
      </c>
      <c r="AI24" t="s">
        <v>33</v>
      </c>
      <c r="AJ24" t="s">
        <v>34</v>
      </c>
      <c r="AK24" t="s">
        <v>35</v>
      </c>
      <c r="AL24" t="s">
        <v>8</v>
      </c>
    </row>
    <row r="25" spans="1:39" x14ac:dyDescent="0.3">
      <c r="K25">
        <f>IF(K22&gt;=5,1,0)</f>
        <v>0</v>
      </c>
      <c r="L25">
        <f t="shared" ref="L25:AL25" si="35">IF(L22&gt;=5,1,0)</f>
        <v>1</v>
      </c>
      <c r="M25">
        <f t="shared" si="35"/>
        <v>0</v>
      </c>
      <c r="N25">
        <f t="shared" si="35"/>
        <v>0</v>
      </c>
      <c r="O25">
        <f t="shared" si="35"/>
        <v>0</v>
      </c>
      <c r="P25">
        <f t="shared" si="35"/>
        <v>1</v>
      </c>
      <c r="Q25">
        <f t="shared" si="35"/>
        <v>0</v>
      </c>
      <c r="R25">
        <f t="shared" si="35"/>
        <v>0</v>
      </c>
      <c r="S25">
        <f t="shared" si="35"/>
        <v>1</v>
      </c>
      <c r="T25">
        <f t="shared" si="35"/>
        <v>1</v>
      </c>
      <c r="U25">
        <f t="shared" si="35"/>
        <v>0</v>
      </c>
      <c r="V25">
        <f t="shared" si="35"/>
        <v>1</v>
      </c>
      <c r="W25">
        <f t="shared" si="35"/>
        <v>1</v>
      </c>
      <c r="X25">
        <f t="shared" si="35"/>
        <v>1</v>
      </c>
      <c r="Y25">
        <f t="shared" si="35"/>
        <v>0</v>
      </c>
      <c r="Z25">
        <f t="shared" si="35"/>
        <v>1</v>
      </c>
      <c r="AA25">
        <f t="shared" si="35"/>
        <v>1</v>
      </c>
      <c r="AB25">
        <f t="shared" si="35"/>
        <v>0</v>
      </c>
      <c r="AC25">
        <f t="shared" si="35"/>
        <v>0</v>
      </c>
      <c r="AD25">
        <f t="shared" si="35"/>
        <v>0</v>
      </c>
      <c r="AE25">
        <f t="shared" si="35"/>
        <v>1</v>
      </c>
      <c r="AF25">
        <f t="shared" si="35"/>
        <v>0</v>
      </c>
      <c r="AG25">
        <f t="shared" si="35"/>
        <v>0</v>
      </c>
      <c r="AH25">
        <f t="shared" si="35"/>
        <v>0</v>
      </c>
      <c r="AI25">
        <f t="shared" si="35"/>
        <v>0</v>
      </c>
      <c r="AJ25">
        <f t="shared" si="35"/>
        <v>0</v>
      </c>
      <c r="AK25">
        <f t="shared" si="35"/>
        <v>0</v>
      </c>
      <c r="AL25">
        <f t="shared" si="35"/>
        <v>0</v>
      </c>
      <c r="AM25">
        <f>SUM(K25:AL25)</f>
        <v>10</v>
      </c>
    </row>
    <row r="27" spans="1:39" x14ac:dyDescent="0.3">
      <c r="K27" t="s">
        <v>38</v>
      </c>
      <c r="L27" t="s">
        <v>36</v>
      </c>
      <c r="M27" t="s">
        <v>37</v>
      </c>
      <c r="N27" s="8" t="s">
        <v>39</v>
      </c>
      <c r="O27" t="s">
        <v>40</v>
      </c>
      <c r="P27" t="s">
        <v>41</v>
      </c>
      <c r="Q27" t="s">
        <v>42</v>
      </c>
      <c r="R27" t="s">
        <v>43</v>
      </c>
      <c r="S27" s="8" t="s">
        <v>44</v>
      </c>
      <c r="T27" t="s">
        <v>45</v>
      </c>
      <c r="U27" t="s">
        <v>46</v>
      </c>
      <c r="V27" t="s">
        <v>47</v>
      </c>
      <c r="W27" t="s">
        <v>48</v>
      </c>
      <c r="X27" t="s">
        <v>49</v>
      </c>
      <c r="Y27" s="8" t="s">
        <v>50</v>
      </c>
      <c r="Z27" t="s">
        <v>51</v>
      </c>
    </row>
    <row r="31" spans="1:39" x14ac:dyDescent="0.3">
      <c r="K31" s="8" t="s">
        <v>39</v>
      </c>
      <c r="L31" s="8" t="s">
        <v>44</v>
      </c>
      <c r="M31" s="8" t="s">
        <v>50</v>
      </c>
    </row>
    <row r="32" spans="1:39" x14ac:dyDescent="0.3">
      <c r="K32">
        <f>B3*D3*H3</f>
        <v>0</v>
      </c>
      <c r="L32">
        <f>C3*E3*H3</f>
        <v>0</v>
      </c>
      <c r="M32">
        <f>D3*E3*H3</f>
        <v>0</v>
      </c>
    </row>
    <row r="33" spans="11:13" x14ac:dyDescent="0.3">
      <c r="K33">
        <f t="shared" ref="K33:K51" si="36">B4*D4*H4</f>
        <v>1</v>
      </c>
      <c r="L33">
        <f t="shared" ref="L33:L51" si="37">C4*E4*H4</f>
        <v>0</v>
      </c>
      <c r="M33">
        <f t="shared" ref="M33:M51" si="38">D4*E4*H4</f>
        <v>0</v>
      </c>
    </row>
    <row r="34" spans="11:13" x14ac:dyDescent="0.3">
      <c r="K34">
        <f t="shared" si="36"/>
        <v>0</v>
      </c>
      <c r="L34">
        <f t="shared" si="37"/>
        <v>1</v>
      </c>
      <c r="M34">
        <f t="shared" si="38"/>
        <v>0</v>
      </c>
    </row>
    <row r="35" spans="11:13" x14ac:dyDescent="0.3">
      <c r="K35">
        <f t="shared" si="36"/>
        <v>1</v>
      </c>
      <c r="L35">
        <f t="shared" si="37"/>
        <v>0</v>
      </c>
      <c r="M35">
        <f t="shared" si="38"/>
        <v>0</v>
      </c>
    </row>
    <row r="36" spans="11:13" x14ac:dyDescent="0.3">
      <c r="K36">
        <f t="shared" si="36"/>
        <v>0</v>
      </c>
      <c r="L36">
        <f t="shared" si="37"/>
        <v>1</v>
      </c>
      <c r="M36">
        <f t="shared" si="38"/>
        <v>0</v>
      </c>
    </row>
    <row r="37" spans="11:13" x14ac:dyDescent="0.3">
      <c r="K37">
        <f t="shared" si="36"/>
        <v>0</v>
      </c>
      <c r="L37">
        <f t="shared" si="37"/>
        <v>0</v>
      </c>
      <c r="M37">
        <f t="shared" si="38"/>
        <v>0</v>
      </c>
    </row>
    <row r="38" spans="11:13" x14ac:dyDescent="0.3">
      <c r="K38">
        <f t="shared" si="36"/>
        <v>0</v>
      </c>
      <c r="L38">
        <f t="shared" si="37"/>
        <v>0</v>
      </c>
      <c r="M38">
        <f t="shared" si="38"/>
        <v>0</v>
      </c>
    </row>
    <row r="39" spans="11:13" x14ac:dyDescent="0.3">
      <c r="K39">
        <f t="shared" si="36"/>
        <v>0</v>
      </c>
      <c r="L39">
        <f t="shared" si="37"/>
        <v>0</v>
      </c>
      <c r="M39">
        <f t="shared" si="38"/>
        <v>0</v>
      </c>
    </row>
    <row r="40" spans="11:13" x14ac:dyDescent="0.3">
      <c r="K40">
        <f t="shared" si="36"/>
        <v>0</v>
      </c>
      <c r="L40">
        <f t="shared" si="37"/>
        <v>0</v>
      </c>
      <c r="M40">
        <f t="shared" si="38"/>
        <v>0</v>
      </c>
    </row>
    <row r="41" spans="11:13" x14ac:dyDescent="0.3">
      <c r="K41">
        <f t="shared" si="36"/>
        <v>0</v>
      </c>
      <c r="L41">
        <f t="shared" si="37"/>
        <v>0</v>
      </c>
      <c r="M41">
        <f t="shared" si="38"/>
        <v>0</v>
      </c>
    </row>
    <row r="42" spans="11:13" x14ac:dyDescent="0.3">
      <c r="K42">
        <f t="shared" si="36"/>
        <v>1</v>
      </c>
      <c r="L42">
        <f t="shared" si="37"/>
        <v>1</v>
      </c>
      <c r="M42">
        <f t="shared" si="38"/>
        <v>1</v>
      </c>
    </row>
    <row r="43" spans="11:13" x14ac:dyDescent="0.3">
      <c r="K43">
        <f t="shared" si="36"/>
        <v>0</v>
      </c>
      <c r="L43">
        <f t="shared" si="37"/>
        <v>0</v>
      </c>
      <c r="M43">
        <f t="shared" si="38"/>
        <v>0</v>
      </c>
    </row>
    <row r="44" spans="11:13" x14ac:dyDescent="0.3">
      <c r="K44">
        <f t="shared" si="36"/>
        <v>1</v>
      </c>
      <c r="L44">
        <f t="shared" si="37"/>
        <v>1</v>
      </c>
      <c r="M44">
        <f t="shared" si="38"/>
        <v>1</v>
      </c>
    </row>
    <row r="45" spans="11:13" x14ac:dyDescent="0.3">
      <c r="K45">
        <f t="shared" si="36"/>
        <v>0</v>
      </c>
      <c r="L45">
        <f t="shared" si="37"/>
        <v>0</v>
      </c>
      <c r="M45">
        <f t="shared" si="38"/>
        <v>0</v>
      </c>
    </row>
    <row r="46" spans="11:13" x14ac:dyDescent="0.3">
      <c r="K46">
        <f t="shared" si="36"/>
        <v>0</v>
      </c>
      <c r="L46">
        <f t="shared" si="37"/>
        <v>0</v>
      </c>
      <c r="M46">
        <f t="shared" si="38"/>
        <v>0</v>
      </c>
    </row>
    <row r="47" spans="11:13" x14ac:dyDescent="0.3">
      <c r="K47">
        <f t="shared" si="36"/>
        <v>0</v>
      </c>
      <c r="L47">
        <f t="shared" si="37"/>
        <v>0</v>
      </c>
      <c r="M47">
        <f t="shared" si="38"/>
        <v>0</v>
      </c>
    </row>
    <row r="48" spans="11:13" x14ac:dyDescent="0.3">
      <c r="K48">
        <f t="shared" si="36"/>
        <v>0</v>
      </c>
      <c r="L48">
        <f t="shared" si="37"/>
        <v>1</v>
      </c>
      <c r="M48">
        <f t="shared" si="38"/>
        <v>1</v>
      </c>
    </row>
    <row r="49" spans="11:31" x14ac:dyDescent="0.3">
      <c r="K49">
        <f t="shared" si="36"/>
        <v>1</v>
      </c>
      <c r="L49">
        <f t="shared" si="37"/>
        <v>0</v>
      </c>
      <c r="M49">
        <f t="shared" si="38"/>
        <v>0</v>
      </c>
    </row>
    <row r="50" spans="11:31" x14ac:dyDescent="0.3">
      <c r="K50">
        <f t="shared" si="36"/>
        <v>0</v>
      </c>
      <c r="L50">
        <f t="shared" si="37"/>
        <v>0</v>
      </c>
      <c r="M50">
        <f t="shared" si="38"/>
        <v>0</v>
      </c>
    </row>
    <row r="51" spans="11:31" x14ac:dyDescent="0.3">
      <c r="K51">
        <f t="shared" si="36"/>
        <v>0</v>
      </c>
      <c r="L51">
        <f t="shared" si="37"/>
        <v>0</v>
      </c>
      <c r="M51">
        <f t="shared" si="38"/>
        <v>0</v>
      </c>
    </row>
    <row r="52" spans="11:31" x14ac:dyDescent="0.3">
      <c r="K52">
        <f>SUM(K32:K51)</f>
        <v>5</v>
      </c>
      <c r="L52">
        <f t="shared" ref="L52:M52" si="39">SUM(L32:L51)</f>
        <v>5</v>
      </c>
      <c r="M52">
        <f t="shared" si="39"/>
        <v>3</v>
      </c>
    </row>
    <row r="55" spans="11:31" x14ac:dyDescent="0.3">
      <c r="K55" t="s">
        <v>52</v>
      </c>
    </row>
    <row r="56" spans="11:31" x14ac:dyDescent="0.3">
      <c r="K56" t="s">
        <v>53</v>
      </c>
    </row>
    <row r="57" spans="11:31" x14ac:dyDescent="0.3">
      <c r="K57" t="s">
        <v>54</v>
      </c>
    </row>
    <row r="59" spans="11:31" x14ac:dyDescent="0.3">
      <c r="K59" t="s">
        <v>55</v>
      </c>
    </row>
    <row r="61" spans="11:31" x14ac:dyDescent="0.3">
      <c r="K61" t="s">
        <v>56</v>
      </c>
    </row>
    <row r="62" spans="11:31" x14ac:dyDescent="0.3">
      <c r="K62" s="9" t="s">
        <v>57</v>
      </c>
      <c r="L62" s="9" t="s">
        <v>58</v>
      </c>
      <c r="M62" s="9" t="s">
        <v>2</v>
      </c>
      <c r="W62" t="s">
        <v>57</v>
      </c>
      <c r="X62" t="s">
        <v>58</v>
      </c>
      <c r="Y62" t="s">
        <v>2</v>
      </c>
      <c r="AB62" t="s">
        <v>57</v>
      </c>
      <c r="AC62" t="s">
        <v>58</v>
      </c>
      <c r="AD62" t="s">
        <v>2</v>
      </c>
      <c r="AE62" t="s">
        <v>85</v>
      </c>
    </row>
    <row r="63" spans="11:31" x14ac:dyDescent="0.3">
      <c r="K63" t="s">
        <v>59</v>
      </c>
      <c r="L63" s="10">
        <f>5/20</f>
        <v>0.25</v>
      </c>
      <c r="M63" s="10">
        <f>5/6</f>
        <v>0.83333333333333337</v>
      </c>
      <c r="W63" t="s">
        <v>62</v>
      </c>
      <c r="X63" s="11">
        <v>0.25</v>
      </c>
      <c r="Y63" s="11">
        <v>1</v>
      </c>
      <c r="AB63" s="9" t="s">
        <v>67</v>
      </c>
      <c r="AC63" s="13">
        <v>0.4</v>
      </c>
      <c r="AD63" s="13">
        <v>0.72727272727272729</v>
      </c>
      <c r="AE63" s="14">
        <f t="shared" ref="AE63:AE73" si="40">AC63*AD63</f>
        <v>0.29090909090909095</v>
      </c>
    </row>
    <row r="64" spans="11:31" x14ac:dyDescent="0.3">
      <c r="K64" t="s">
        <v>60</v>
      </c>
      <c r="L64" s="10">
        <f t="shared" ref="L64:L68" si="41">5/20</f>
        <v>0.25</v>
      </c>
      <c r="M64" s="10">
        <f>5/8</f>
        <v>0.625</v>
      </c>
      <c r="W64" t="s">
        <v>63</v>
      </c>
      <c r="X64" s="11">
        <v>0.25</v>
      </c>
      <c r="Y64" s="11">
        <v>1</v>
      </c>
      <c r="AB64" s="9" t="s">
        <v>68</v>
      </c>
      <c r="AC64" s="13">
        <v>0.4</v>
      </c>
      <c r="AD64" s="13">
        <v>0.72727272727272729</v>
      </c>
      <c r="AE64" s="14">
        <f t="shared" si="40"/>
        <v>0.29090909090909095</v>
      </c>
    </row>
    <row r="65" spans="11:31" x14ac:dyDescent="0.3">
      <c r="K65" t="s">
        <v>61</v>
      </c>
      <c r="L65" s="10">
        <f t="shared" si="41"/>
        <v>0.25</v>
      </c>
      <c r="M65" s="10">
        <f>5/6</f>
        <v>0.83333333333333337</v>
      </c>
      <c r="W65" t="s">
        <v>64</v>
      </c>
      <c r="X65" s="11">
        <v>0.25</v>
      </c>
      <c r="Y65" s="11">
        <v>1</v>
      </c>
      <c r="AB65" s="9" t="s">
        <v>62</v>
      </c>
      <c r="AC65" s="13">
        <v>0.25</v>
      </c>
      <c r="AD65" s="13">
        <v>1</v>
      </c>
      <c r="AE65" s="14">
        <f t="shared" si="40"/>
        <v>0.25</v>
      </c>
    </row>
    <row r="66" spans="11:31" x14ac:dyDescent="0.3">
      <c r="K66" t="s">
        <v>62</v>
      </c>
      <c r="L66" s="10">
        <f t="shared" si="41"/>
        <v>0.25</v>
      </c>
      <c r="M66" s="10">
        <f>5/5</f>
        <v>1</v>
      </c>
      <c r="W66" t="s">
        <v>59</v>
      </c>
      <c r="X66" s="11">
        <v>0.25</v>
      </c>
      <c r="Y66" s="11">
        <v>0.83333333333333337</v>
      </c>
      <c r="AB66" s="9" t="s">
        <v>63</v>
      </c>
      <c r="AC66" s="13">
        <v>0.25</v>
      </c>
      <c r="AD66" s="13">
        <v>1</v>
      </c>
      <c r="AE66" s="14">
        <f t="shared" si="40"/>
        <v>0.25</v>
      </c>
    </row>
    <row r="67" spans="11:31" x14ac:dyDescent="0.3">
      <c r="K67" t="s">
        <v>63</v>
      </c>
      <c r="L67" s="10">
        <f t="shared" si="41"/>
        <v>0.25</v>
      </c>
      <c r="M67" s="10">
        <f t="shared" ref="M67:M68" si="42">5/5</f>
        <v>1</v>
      </c>
      <c r="W67" t="s">
        <v>61</v>
      </c>
      <c r="X67" s="11">
        <v>0.25</v>
      </c>
      <c r="Y67" s="11">
        <v>0.83333333333333337</v>
      </c>
      <c r="AB67" s="9" t="s">
        <v>64</v>
      </c>
      <c r="AC67" s="13">
        <v>0.25</v>
      </c>
      <c r="AD67" s="13">
        <v>1</v>
      </c>
      <c r="AE67" s="14">
        <f t="shared" si="40"/>
        <v>0.25</v>
      </c>
    </row>
    <row r="68" spans="11:31" x14ac:dyDescent="0.3">
      <c r="K68" t="s">
        <v>64</v>
      </c>
      <c r="L68" s="10">
        <f t="shared" si="41"/>
        <v>0.25</v>
      </c>
      <c r="M68" s="10">
        <f t="shared" si="42"/>
        <v>1</v>
      </c>
      <c r="W68" t="s">
        <v>67</v>
      </c>
      <c r="X68" s="11">
        <v>0.4</v>
      </c>
      <c r="Y68" s="11">
        <v>0.72727272727272729</v>
      </c>
      <c r="AB68" t="s">
        <v>59</v>
      </c>
      <c r="AC68" s="10">
        <v>0.25</v>
      </c>
      <c r="AD68" s="10">
        <v>0.83333333333333337</v>
      </c>
      <c r="AE68" s="12">
        <f t="shared" si="40"/>
        <v>0.20833333333333334</v>
      </c>
    </row>
    <row r="69" spans="11:31" x14ac:dyDescent="0.3">
      <c r="W69" t="s">
        <v>68</v>
      </c>
      <c r="X69" s="11">
        <v>0.4</v>
      </c>
      <c r="Y69" s="11">
        <v>0.72727272727272729</v>
      </c>
      <c r="AB69" t="s">
        <v>61</v>
      </c>
      <c r="AC69" s="10">
        <v>0.25</v>
      </c>
      <c r="AD69" s="10">
        <v>0.83333333333333337</v>
      </c>
      <c r="AE69" s="12">
        <f t="shared" si="40"/>
        <v>0.20833333333333334</v>
      </c>
    </row>
    <row r="70" spans="11:31" x14ac:dyDescent="0.3">
      <c r="W70" t="s">
        <v>70</v>
      </c>
      <c r="X70" s="11">
        <v>0.25</v>
      </c>
      <c r="Y70" s="11">
        <v>0.7142857142857143</v>
      </c>
      <c r="AB70" t="s">
        <v>70</v>
      </c>
      <c r="AC70" s="10">
        <v>0.25</v>
      </c>
      <c r="AD70" s="10">
        <v>0.7142857142857143</v>
      </c>
      <c r="AE70" s="12">
        <f t="shared" si="40"/>
        <v>0.17857142857142858</v>
      </c>
    </row>
    <row r="71" spans="11:31" x14ac:dyDescent="0.3">
      <c r="K71" s="9" t="s">
        <v>57</v>
      </c>
      <c r="L71" s="9" t="s">
        <v>58</v>
      </c>
      <c r="M71" s="9" t="s">
        <v>2</v>
      </c>
      <c r="W71" t="s">
        <v>76</v>
      </c>
      <c r="X71" s="11">
        <v>0.25</v>
      </c>
      <c r="Y71" s="11">
        <v>0.7142857142857143</v>
      </c>
      <c r="AB71" t="s">
        <v>76</v>
      </c>
      <c r="AC71" s="10">
        <v>0.25</v>
      </c>
      <c r="AD71" s="10">
        <v>0.7142857142857143</v>
      </c>
      <c r="AE71" s="12">
        <f t="shared" si="40"/>
        <v>0.17857142857142858</v>
      </c>
    </row>
    <row r="72" spans="11:31" x14ac:dyDescent="0.3">
      <c r="K72" t="s">
        <v>65</v>
      </c>
      <c r="L72" s="11">
        <f>6/20</f>
        <v>0.3</v>
      </c>
      <c r="M72" s="11">
        <f>6/11</f>
        <v>0.54545454545454541</v>
      </c>
      <c r="O72" s="2"/>
      <c r="P72" s="2"/>
      <c r="Q72" s="2"/>
      <c r="R72" s="2"/>
      <c r="S72" s="2"/>
      <c r="T72" s="2"/>
      <c r="U72" s="2"/>
      <c r="V72" s="2"/>
      <c r="W72" t="s">
        <v>78</v>
      </c>
      <c r="X72" s="11">
        <v>0.25</v>
      </c>
      <c r="Y72" s="11">
        <v>0.7142857142857143</v>
      </c>
      <c r="AB72" t="s">
        <v>78</v>
      </c>
      <c r="AC72" s="10">
        <v>0.25</v>
      </c>
      <c r="AD72" s="10">
        <v>0.7142857142857143</v>
      </c>
      <c r="AE72" s="12">
        <f t="shared" si="40"/>
        <v>0.17857142857142858</v>
      </c>
    </row>
    <row r="73" spans="11:31" x14ac:dyDescent="0.3">
      <c r="K73" t="s">
        <v>66</v>
      </c>
      <c r="L73" s="11">
        <f>6/20</f>
        <v>0.3</v>
      </c>
      <c r="M73" s="11">
        <f>6/10</f>
        <v>0.6</v>
      </c>
      <c r="O73" s="2"/>
      <c r="P73" s="2"/>
      <c r="Q73" s="2"/>
      <c r="R73" s="2"/>
      <c r="S73" s="2"/>
      <c r="T73" s="2"/>
      <c r="V73" s="2"/>
      <c r="W73" t="s">
        <v>83</v>
      </c>
      <c r="X73" s="11">
        <v>0.25</v>
      </c>
      <c r="Y73" s="11">
        <v>0.7142857142857143</v>
      </c>
      <c r="AB73" t="s">
        <v>83</v>
      </c>
      <c r="AC73" s="10">
        <v>0.25</v>
      </c>
      <c r="AD73" s="10">
        <v>0.7142857142857143</v>
      </c>
      <c r="AE73" s="12">
        <f t="shared" si="40"/>
        <v>0.17857142857142858</v>
      </c>
    </row>
    <row r="74" spans="11:31" x14ac:dyDescent="0.3">
      <c r="K74" t="s">
        <v>67</v>
      </c>
      <c r="L74" s="11">
        <f>8/20</f>
        <v>0.4</v>
      </c>
      <c r="M74" s="11">
        <f>8/11</f>
        <v>0.72727272727272729</v>
      </c>
      <c r="W74" t="s">
        <v>60</v>
      </c>
      <c r="X74" s="11">
        <v>0.25</v>
      </c>
      <c r="Y74" s="11">
        <v>0.625</v>
      </c>
    </row>
    <row r="75" spans="11:31" x14ac:dyDescent="0.3">
      <c r="K75" t="s">
        <v>68</v>
      </c>
      <c r="L75" s="11">
        <f>8/20</f>
        <v>0.4</v>
      </c>
      <c r="M75" s="11">
        <f>8/11</f>
        <v>0.72727272727272729</v>
      </c>
      <c r="W75" t="s">
        <v>72</v>
      </c>
      <c r="X75" s="11">
        <v>0.25</v>
      </c>
      <c r="Y75" s="11">
        <v>0.625</v>
      </c>
    </row>
    <row r="76" spans="11:31" x14ac:dyDescent="0.3">
      <c r="K76" t="s">
        <v>69</v>
      </c>
      <c r="L76" s="11">
        <f>5/20</f>
        <v>0.25</v>
      </c>
      <c r="M76" s="11">
        <f>5/9</f>
        <v>0.55555555555555558</v>
      </c>
      <c r="W76" t="s">
        <v>66</v>
      </c>
      <c r="X76" s="11">
        <v>0.3</v>
      </c>
      <c r="Y76" s="11">
        <v>0.6</v>
      </c>
    </row>
    <row r="77" spans="11:31" x14ac:dyDescent="0.3">
      <c r="K77" t="s">
        <v>70</v>
      </c>
      <c r="L77" s="11">
        <f t="shared" ref="L77:L87" si="43">5/20</f>
        <v>0.25</v>
      </c>
      <c r="M77" s="11">
        <f>5/7</f>
        <v>0.7142857142857143</v>
      </c>
      <c r="W77" t="s">
        <v>81</v>
      </c>
      <c r="X77" s="11">
        <v>0.3</v>
      </c>
      <c r="Y77" s="11">
        <v>0.6</v>
      </c>
    </row>
    <row r="78" spans="11:31" x14ac:dyDescent="0.3">
      <c r="K78" t="s">
        <v>71</v>
      </c>
      <c r="L78" s="11">
        <f t="shared" si="43"/>
        <v>0.25</v>
      </c>
      <c r="M78" s="11">
        <f>5/9</f>
        <v>0.55555555555555558</v>
      </c>
      <c r="W78" t="s">
        <v>69</v>
      </c>
      <c r="X78" s="11">
        <v>0.25</v>
      </c>
      <c r="Y78" s="11">
        <v>0.55555555555555558</v>
      </c>
    </row>
    <row r="79" spans="11:31" x14ac:dyDescent="0.3">
      <c r="K79" t="s">
        <v>72</v>
      </c>
      <c r="L79" s="11">
        <f t="shared" si="43"/>
        <v>0.25</v>
      </c>
      <c r="M79" s="11">
        <f>5/8</f>
        <v>0.625</v>
      </c>
      <c r="W79" t="s">
        <v>71</v>
      </c>
      <c r="X79" s="11">
        <v>0.25</v>
      </c>
      <c r="Y79" s="11">
        <v>0.55555555555555558</v>
      </c>
    </row>
    <row r="80" spans="11:31" x14ac:dyDescent="0.3">
      <c r="K80" t="s">
        <v>73</v>
      </c>
      <c r="L80" s="11">
        <f t="shared" si="43"/>
        <v>0.25</v>
      </c>
      <c r="M80" s="11">
        <f>5/9</f>
        <v>0.55555555555555558</v>
      </c>
      <c r="W80" t="s">
        <v>73</v>
      </c>
      <c r="X80" s="11">
        <v>0.25</v>
      </c>
      <c r="Y80" s="11">
        <v>0.55555555555555558</v>
      </c>
    </row>
    <row r="81" spans="11:25" x14ac:dyDescent="0.3">
      <c r="K81" t="s">
        <v>74</v>
      </c>
      <c r="L81" s="11">
        <f t="shared" si="43"/>
        <v>0.25</v>
      </c>
      <c r="M81" s="11">
        <f>5/11</f>
        <v>0.45454545454545453</v>
      </c>
      <c r="W81" t="s">
        <v>75</v>
      </c>
      <c r="X81" s="11">
        <v>0.25</v>
      </c>
      <c r="Y81" s="11">
        <v>0.55555555555555558</v>
      </c>
    </row>
    <row r="82" spans="11:25" x14ac:dyDescent="0.3">
      <c r="K82" t="s">
        <v>75</v>
      </c>
      <c r="L82" s="11">
        <f t="shared" si="43"/>
        <v>0.25</v>
      </c>
      <c r="M82" s="11">
        <f>5/9</f>
        <v>0.55555555555555558</v>
      </c>
      <c r="W82" t="s">
        <v>80</v>
      </c>
      <c r="X82" s="11">
        <v>0.25</v>
      </c>
      <c r="Y82" s="11">
        <v>0.55555555555555558</v>
      </c>
    </row>
    <row r="83" spans="11:25" x14ac:dyDescent="0.3">
      <c r="K83" t="s">
        <v>76</v>
      </c>
      <c r="L83" s="11">
        <f t="shared" si="43"/>
        <v>0.25</v>
      </c>
      <c r="M83" s="11">
        <f>5/7</f>
        <v>0.7142857142857143</v>
      </c>
      <c r="W83" t="s">
        <v>65</v>
      </c>
      <c r="X83" s="11">
        <v>0.3</v>
      </c>
      <c r="Y83" s="11">
        <v>0.54545454545454541</v>
      </c>
    </row>
    <row r="84" spans="11:25" x14ac:dyDescent="0.3">
      <c r="K84" t="s">
        <v>77</v>
      </c>
      <c r="L84" s="11">
        <f t="shared" si="43"/>
        <v>0.25</v>
      </c>
      <c r="M84" s="11">
        <f>5/10</f>
        <v>0.5</v>
      </c>
      <c r="W84" t="s">
        <v>82</v>
      </c>
      <c r="X84" s="11">
        <v>0.3</v>
      </c>
      <c r="Y84" s="11">
        <v>0.54545454545454541</v>
      </c>
    </row>
    <row r="85" spans="11:25" x14ac:dyDescent="0.3">
      <c r="K85" t="s">
        <v>78</v>
      </c>
      <c r="L85" s="11">
        <f t="shared" si="43"/>
        <v>0.25</v>
      </c>
      <c r="M85" s="11">
        <f>5/7</f>
        <v>0.7142857142857143</v>
      </c>
      <c r="W85" t="s">
        <v>77</v>
      </c>
      <c r="X85" s="11">
        <v>0.25</v>
      </c>
      <c r="Y85" s="11">
        <v>0.5</v>
      </c>
    </row>
    <row r="86" spans="11:25" x14ac:dyDescent="0.3">
      <c r="K86" t="s">
        <v>79</v>
      </c>
      <c r="L86" s="11">
        <f t="shared" si="43"/>
        <v>0.25</v>
      </c>
      <c r="M86" s="11">
        <f>5/10</f>
        <v>0.5</v>
      </c>
      <c r="W86" t="s">
        <v>79</v>
      </c>
      <c r="X86" s="11">
        <v>0.25</v>
      </c>
      <c r="Y86" s="11">
        <v>0.5</v>
      </c>
    </row>
    <row r="87" spans="11:25" x14ac:dyDescent="0.3">
      <c r="K87" t="s">
        <v>80</v>
      </c>
      <c r="L87" s="11">
        <f t="shared" si="43"/>
        <v>0.25</v>
      </c>
      <c r="M87" s="11">
        <f>5/9</f>
        <v>0.55555555555555558</v>
      </c>
      <c r="W87" t="s">
        <v>74</v>
      </c>
      <c r="X87" s="11">
        <v>0.25</v>
      </c>
      <c r="Y87" s="11">
        <v>0.45454545454545453</v>
      </c>
    </row>
    <row r="88" spans="11:25" x14ac:dyDescent="0.3">
      <c r="K88" t="s">
        <v>81</v>
      </c>
      <c r="L88" s="11">
        <f>6/20</f>
        <v>0.3</v>
      </c>
      <c r="M88" s="11">
        <f>6/10</f>
        <v>0.6</v>
      </c>
      <c r="W88" t="s">
        <v>84</v>
      </c>
      <c r="X88" s="11">
        <v>0.25</v>
      </c>
      <c r="Y88" s="11">
        <v>0.45454545454545453</v>
      </c>
    </row>
    <row r="89" spans="11:25" x14ac:dyDescent="0.3">
      <c r="K89" t="s">
        <v>82</v>
      </c>
      <c r="L89" s="11">
        <f>6/20</f>
        <v>0.3</v>
      </c>
      <c r="M89" s="11">
        <f>6/11</f>
        <v>0.54545454545454541</v>
      </c>
    </row>
    <row r="90" spans="11:25" x14ac:dyDescent="0.3">
      <c r="K90" t="s">
        <v>83</v>
      </c>
      <c r="L90" s="11">
        <f>5/20</f>
        <v>0.25</v>
      </c>
      <c r="M90" s="11">
        <f>5/7</f>
        <v>0.7142857142857143</v>
      </c>
    </row>
    <row r="91" spans="11:25" x14ac:dyDescent="0.3">
      <c r="K91" t="s">
        <v>84</v>
      </c>
      <c r="L91" s="11">
        <f>5/20</f>
        <v>0.25</v>
      </c>
      <c r="M91" s="11">
        <f>5/11</f>
        <v>0.45454545454545453</v>
      </c>
    </row>
  </sheetData>
  <sortState xmlns:xlrd2="http://schemas.microsoft.com/office/spreadsheetml/2017/richdata2" ref="AB63:AE73">
    <sortCondition descending="1" ref="AE62:AE73"/>
  </sortState>
  <conditionalFormatting sqref="K52:M52">
    <cfRule type="cellIs" dxfId="1" priority="1" operator="greaterThan">
      <formula>4</formula>
    </cfRule>
  </conditionalFormatting>
  <conditionalFormatting sqref="K22:AL22">
    <cfRule type="cellIs" dxfId="0" priority="2" operator="greaterThan">
      <formula>4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Каріна Ясінська</dc:creator>
  <cp:lastModifiedBy>Karina Yasinska</cp:lastModifiedBy>
  <dcterms:created xsi:type="dcterms:W3CDTF">2024-09-30T17:35:11Z</dcterms:created>
  <dcterms:modified xsi:type="dcterms:W3CDTF">2025-03-09T15:26:09Z</dcterms:modified>
</cp:coreProperties>
</file>