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7"/>
  <workbookPr/>
  <mc:AlternateContent xmlns:mc="http://schemas.openxmlformats.org/markup-compatibility/2006">
    <mc:Choice Requires="x15">
      <x15ac:absPath xmlns:x15ac="http://schemas.microsoft.com/office/spreadsheetml/2010/11/ac" url="C:\Users\Karina de V Pereira\Desktop\Karina de Vargas\00.FullStack Dev\Database\"/>
    </mc:Choice>
  </mc:AlternateContent>
  <xr:revisionPtr revIDLastSave="131" documentId="13_ncr:1_{4DF95A0D-1C0B-4184-A433-FBA0CE3A73F0}" xr6:coauthVersionLast="47" xr6:coauthVersionMax="47" xr10:uidLastSave="{04E6B41E-AF53-4F9A-A745-A3A69E7C8AD5}"/>
  <bookViews>
    <workbookView xWindow="-28920" yWindow="-45" windowWidth="29040" windowHeight="15840" firstSheet="5" activeTab="5" xr2:uid="{00000000-000D-0000-FFFF-FFFF00000000}"/>
  </bookViews>
  <sheets>
    <sheet name="Intro" sheetId="1" r:id="rId1"/>
    <sheet name="Step 1" sheetId="2" r:id="rId2"/>
    <sheet name="Step 2" sheetId="3" r:id="rId3"/>
    <sheet name="Step 3" sheetId="6" r:id="rId4"/>
    <sheet name="Step 4" sheetId="7" r:id="rId5"/>
    <sheet name="Step 5" sheetId="9" r:id="rId6"/>
    <sheet name="Step 6" sheetId="10" r:id="rId7"/>
    <sheet name="x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" i="7" l="1"/>
</calcChain>
</file>

<file path=xl/sharedStrings.xml><?xml version="1.0" encoding="utf-8"?>
<sst xmlns="http://schemas.openxmlformats.org/spreadsheetml/2006/main" count="222" uniqueCount="116">
  <si>
    <t>In-Class Activity</t>
  </si>
  <si>
    <t>Date:</t>
  </si>
  <si>
    <t>Team 3:</t>
  </si>
  <si>
    <t>De Vargas Pereira, Karina</t>
  </si>
  <si>
    <t>Feng, Xiaoli</t>
  </si>
  <si>
    <t>Hsu, Sophie</t>
  </si>
  <si>
    <t>Database Case Study</t>
  </si>
  <si>
    <t>Company - Office Machines Inc.</t>
  </si>
  <si>
    <t>Step 1. Determine the purpose of your database</t>
  </si>
  <si>
    <t>Step 2: Determine the Entities (tables) you need</t>
  </si>
  <si>
    <t>Step 3: Determine the attributes (fields) in each entity</t>
  </si>
  <si>
    <t>Step 4: Create the Data Dictionary</t>
  </si>
  <si>
    <t>This helps prepare you for the remaining steps.</t>
  </si>
  <si>
    <t>When designing a database, you have to make decisions regarding how best to take some system in the real world and model it in a database.</t>
  </si>
  <si>
    <t>Database management system to manage the absences and overtime of employees.</t>
  </si>
  <si>
    <t xml:space="preserve">Find and organize the information required. </t>
  </si>
  <si>
    <t>Gather all of the types of information you might want to record in the database, such as product name and order number.</t>
  </si>
  <si>
    <t xml:space="preserve">• Divide the information into entities </t>
  </si>
  <si>
    <t>Divide your information items into major entities or subjects, such as Products or Orders. Each subject then becomes a table.</t>
  </si>
  <si>
    <t>Entity Name</t>
  </si>
  <si>
    <t>Employee</t>
  </si>
  <si>
    <t>Overtime</t>
  </si>
  <si>
    <t>Absence</t>
  </si>
  <si>
    <t xml:space="preserve">Turn information items into attributes (columns). Decide what information you want to store in each entity. </t>
  </si>
  <si>
    <t xml:space="preserve">Each attribute becomes a field and is displayed as a column in the table. </t>
  </si>
  <si>
    <t>For example, an Employees table might include fields such as Last Name and Hire Date.</t>
  </si>
  <si>
    <t xml:space="preserve">• Specify primary keys  </t>
  </si>
  <si>
    <t>Choose each entity’s primary key. The primary key is a column that is used to uniquely identify each row. An example might be Product ID or Order ID.</t>
  </si>
  <si>
    <t xml:space="preserve">Attribute Name </t>
  </si>
  <si>
    <t>EmployeeID</t>
  </si>
  <si>
    <t>FullName</t>
  </si>
  <si>
    <t>HiredDate</t>
  </si>
  <si>
    <t>Gender</t>
  </si>
  <si>
    <t>Address</t>
  </si>
  <si>
    <t>SIN</t>
  </si>
  <si>
    <t>JobDescription</t>
  </si>
  <si>
    <t>JobCategory</t>
  </si>
  <si>
    <t>HourlyWage</t>
  </si>
  <si>
    <t>Seniority</t>
  </si>
  <si>
    <t>FullPart-time</t>
  </si>
  <si>
    <t>Department</t>
  </si>
  <si>
    <t>OvertimeID</t>
  </si>
  <si>
    <t>OvertimeDate</t>
  </si>
  <si>
    <t>WorkedHours</t>
  </si>
  <si>
    <t>OvertimeRatio</t>
  </si>
  <si>
    <t>AbsenceID</t>
  </si>
  <si>
    <t>StartDay</t>
  </si>
  <si>
    <t>LengthDays</t>
  </si>
  <si>
    <t>ReturnDate</t>
  </si>
  <si>
    <t>AbsenteeCode</t>
  </si>
  <si>
    <t>A DBMS component that stores metadata – data about data. Thus, the Data Dictionary contains the data definition as well as the characteristics and relationships</t>
  </si>
  <si>
    <t>Contents</t>
  </si>
  <si>
    <t xml:space="preserve">Data Type </t>
  </si>
  <si>
    <t>Length</t>
  </si>
  <si>
    <t>Format</t>
  </si>
  <si>
    <t>PK/FK</t>
  </si>
  <si>
    <t>Range</t>
  </si>
  <si>
    <t>Required</t>
  </si>
  <si>
    <t>Reference Table</t>
  </si>
  <si>
    <t>Example</t>
  </si>
  <si>
    <t>Unique Number</t>
  </si>
  <si>
    <t>VCHAR</t>
  </si>
  <si>
    <t>X(8)</t>
  </si>
  <si>
    <t>PK</t>
  </si>
  <si>
    <t>Yes</t>
  </si>
  <si>
    <t>E0000001</t>
  </si>
  <si>
    <t>Full Name</t>
  </si>
  <si>
    <t>X(50)</t>
  </si>
  <si>
    <t>John Smith</t>
  </si>
  <si>
    <t>Hired Date</t>
  </si>
  <si>
    <t>DATE</t>
  </si>
  <si>
    <t>DD-MM-YYYY</t>
  </si>
  <si>
    <t>01-01-2022</t>
  </si>
  <si>
    <t>X(1)</t>
  </si>
  <si>
    <t>F</t>
  </si>
  <si>
    <t>X(100)</t>
  </si>
  <si>
    <t>xxx-xxx-xxx</t>
  </si>
  <si>
    <t>123-123-123</t>
  </si>
  <si>
    <t>Job Description</t>
  </si>
  <si>
    <t>X(200)</t>
  </si>
  <si>
    <t>Job Category</t>
  </si>
  <si>
    <t>X(30)</t>
  </si>
  <si>
    <t>Hourly Wage</t>
  </si>
  <si>
    <t>INTEGER</t>
  </si>
  <si>
    <t>15.00-150.00</t>
  </si>
  <si>
    <t>1 - 50</t>
  </si>
  <si>
    <t>Full-time or Part-time</t>
  </si>
  <si>
    <t>X(9)</t>
  </si>
  <si>
    <t>Full-Time</t>
  </si>
  <si>
    <t>Department Name</t>
  </si>
  <si>
    <t>Sales Team</t>
  </si>
  <si>
    <t>OT000001</t>
  </si>
  <si>
    <t>FK</t>
  </si>
  <si>
    <t>30-07-2022</t>
  </si>
  <si>
    <t>DOUBLE</t>
  </si>
  <si>
    <t>1.0</t>
  </si>
  <si>
    <t>A0000001</t>
  </si>
  <si>
    <t>Start Day</t>
  </si>
  <si>
    <t>13-07-2022</t>
  </si>
  <si>
    <t>Length in Days</t>
  </si>
  <si>
    <t>7.50</t>
  </si>
  <si>
    <t>Return Date</t>
  </si>
  <si>
    <t>20-07-2022</t>
  </si>
  <si>
    <t>Absentee Code</t>
  </si>
  <si>
    <t>Sick Leave</t>
  </si>
  <si>
    <t>Step 5: Determine the Relationships</t>
  </si>
  <si>
    <t>Create the Entity-Relationship Diagram (ERD).</t>
  </si>
  <si>
    <t xml:space="preserve">Look at each entity and decide how the data in one entity is related to the data in other entities: one-to-one, one-to-many, or many-to-many. </t>
  </si>
  <si>
    <t xml:space="preserve"> Add attributes to entities or create new entities to clarify the relationships, as necessary.</t>
  </si>
  <si>
    <t xml:space="preserve">ERD for Office Machines Inc. </t>
  </si>
  <si>
    <t>Step 6: Convert the ERD diagram to a Relational Database System</t>
  </si>
  <si>
    <t>An entity type within ER diagram is turned into a table. Each attribute turns into a column (attribute) in the table.</t>
  </si>
  <si>
    <t>Tables</t>
  </si>
  <si>
    <r>
      <t>Employees (</t>
    </r>
    <r>
      <rPr>
        <b/>
        <u/>
        <sz val="11"/>
        <color rgb="FF000000"/>
        <rFont val="Calibri"/>
        <family val="2"/>
      </rPr>
      <t>EmployeeID</t>
    </r>
    <r>
      <rPr>
        <sz val="11"/>
        <color rgb="FF000000"/>
        <rFont val="Calibri"/>
        <family val="2"/>
      </rPr>
      <t>, FullName, Address, …)</t>
    </r>
  </si>
  <si>
    <r>
      <t>Absence (</t>
    </r>
    <r>
      <rPr>
        <b/>
        <u/>
        <sz val="11"/>
        <color rgb="FF000000"/>
        <rFont val="Calibri"/>
        <family val="2"/>
      </rPr>
      <t>AbsenceID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EmployeeID</t>
    </r>
    <r>
      <rPr>
        <sz val="11"/>
        <color rgb="FF000000"/>
        <rFont val="Calibri"/>
        <family val="2"/>
      </rPr>
      <t>, …)</t>
    </r>
  </si>
  <si>
    <r>
      <t>OverTime (</t>
    </r>
    <r>
      <rPr>
        <b/>
        <u/>
        <sz val="11"/>
        <color rgb="FF000000"/>
        <rFont val="Calibri"/>
        <family val="2"/>
      </rPr>
      <t>OverTimeID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EmployeeID</t>
    </r>
    <r>
      <rPr>
        <sz val="11"/>
        <color rgb="FF000000"/>
        <rFont val="Calibri"/>
        <family val="2"/>
      </rPr>
      <t>, ...)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</si>
</sst>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theme="0" tint="-0.24994659260841701"/>
      </top>
      <bottom/>
      <diagonal/>
    </border>
    <border>
      <left style="medium">
        <color rgb="FF000000"/>
      </left>
      <right style="medium">
        <color rgb="FF000000"/>
      </right>
      <top style="thin">
        <color theme="0" tint="-0.24994659260841701"/>
      </top>
      <bottom style="medium">
        <color rgb="FF000000"/>
      </bottom>
      <diagonal/>
    </border>
    <border>
      <left style="medium">
        <color rgb="FF000000"/>
      </left>
      <right style="thin">
        <color theme="0" tint="-0.24994659260841701"/>
      </right>
      <top style="medium">
        <color rgb="FF000000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rgb="FF000000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000000"/>
      </right>
      <top style="medium">
        <color rgb="FF000000"/>
      </top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rgb="FF000000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24994659260841701"/>
      </right>
      <top/>
      <bottom style="medium">
        <color rgb="FF00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rgb="FF000000"/>
      </bottom>
      <diagonal/>
    </border>
    <border>
      <left style="thin">
        <color theme="0" tint="-0.24994659260841701"/>
      </left>
      <right style="medium">
        <color rgb="FF000000"/>
      </right>
      <top style="thin">
        <color theme="0" tint="-0.24994659260841701"/>
      </top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1" xfId="0" applyBorder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0" xfId="0" applyFont="1"/>
    <xf numFmtId="0" fontId="8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0" xfId="0" applyAlignment="1"/>
    <xf numFmtId="0" fontId="13" fillId="0" borderId="0" xfId="0" applyFont="1" applyAlignment="1">
      <alignment horizont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/>
    <xf numFmtId="0" fontId="0" fillId="0" borderId="22" xfId="0" applyBorder="1" applyAlignment="1">
      <alignment horizontal="left" vertical="center"/>
    </xf>
    <xf numFmtId="0" fontId="0" fillId="0" borderId="7" xfId="0" quotePrefix="1" applyBorder="1" applyAlignment="1">
      <alignment horizontal="center" vertical="center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Intr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Intro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Intro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Intr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105102</xdr:colOff>
      <xdr:row>8</xdr:row>
      <xdr:rowOff>59120</xdr:rowOff>
    </xdr:from>
    <xdr:to>
      <xdr:col>4</xdr:col>
      <xdr:colOff>775137</xdr:colOff>
      <xdr:row>11</xdr:row>
      <xdr:rowOff>157655</xdr:rowOff>
    </xdr:to>
    <xdr:pic>
      <xdr:nvPicPr>
        <xdr:cNvPr id="3" name="Graphic 2" descr="Cursor with solid fill">
          <a:extLst>
            <a:ext uri="{FF2B5EF4-FFF2-40B4-BE49-F238E27FC236}">
              <a16:creationId xmlns:a16="http://schemas.microsoft.com/office/drawing/2014/main" id="{6B428B1E-B11C-1E02-BC00-42E53006A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3277912" y="1392620"/>
          <a:ext cx="670035" cy="670035"/>
        </a:xfrm>
        <a:prstGeom prst="rect">
          <a:avLst/>
        </a:prstGeom>
      </xdr:spPr>
    </xdr:pic>
    <xdr:clientData/>
  </xdr:twoCellAnchor>
  <xdr:twoCellAnchor>
    <xdr:from>
      <xdr:col>4</xdr:col>
      <xdr:colOff>538657</xdr:colOff>
      <xdr:row>8</xdr:row>
      <xdr:rowOff>19708</xdr:rowOff>
    </xdr:from>
    <xdr:to>
      <xdr:col>7</xdr:col>
      <xdr:colOff>190500</xdr:colOff>
      <xdr:row>9</xdr:row>
      <xdr:rowOff>131381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C674222-4F6B-8553-F96E-A9440E3057DD}"/>
            </a:ext>
          </a:extLst>
        </xdr:cNvPr>
        <xdr:cNvSpPr txBox="1"/>
      </xdr:nvSpPr>
      <xdr:spPr>
        <a:xfrm>
          <a:off x="3711467" y="1353208"/>
          <a:ext cx="2049516" cy="302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Click here to see the answers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5953</xdr:colOff>
      <xdr:row>8</xdr:row>
      <xdr:rowOff>166687</xdr:rowOff>
    </xdr:from>
    <xdr:to>
      <xdr:col>7</xdr:col>
      <xdr:colOff>313134</xdr:colOff>
      <xdr:row>13</xdr:row>
      <xdr:rowOff>128587</xdr:rowOff>
    </xdr:to>
    <xdr:pic>
      <xdr:nvPicPr>
        <xdr:cNvPr id="3" name="Graphic 2" descr="Back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90B51D-04C0-7726-9BB5-6738CAA7C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327797" y="1690687"/>
          <a:ext cx="914400" cy="9144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118212</xdr:colOff>
      <xdr:row>12</xdr:row>
      <xdr:rowOff>93040</xdr:rowOff>
    </xdr:from>
    <xdr:to>
      <xdr:col>5</xdr:col>
      <xdr:colOff>427775</xdr:colOff>
      <xdr:row>17</xdr:row>
      <xdr:rowOff>54940</xdr:rowOff>
    </xdr:to>
    <xdr:pic>
      <xdr:nvPicPr>
        <xdr:cNvPr id="2" name="Graphic 1" descr="Back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EE9648-3924-4C98-B09E-77DA56982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741669" y="3026740"/>
          <a:ext cx="919163" cy="9144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851296</xdr:colOff>
      <xdr:row>35</xdr:row>
      <xdr:rowOff>0</xdr:rowOff>
    </xdr:from>
    <xdr:to>
      <xdr:col>5</xdr:col>
      <xdr:colOff>152399</xdr:colOff>
      <xdr:row>39</xdr:row>
      <xdr:rowOff>152400</xdr:rowOff>
    </xdr:to>
    <xdr:pic>
      <xdr:nvPicPr>
        <xdr:cNvPr id="6" name="Graphic 5" descr="Back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FFB580-A8FE-A1D2-6873-B88F02193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857499" y="9132094"/>
          <a:ext cx="914400" cy="9144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386953</xdr:colOff>
      <xdr:row>32</xdr:row>
      <xdr:rowOff>0</xdr:rowOff>
    </xdr:from>
    <xdr:to>
      <xdr:col>6</xdr:col>
      <xdr:colOff>569119</xdr:colOff>
      <xdr:row>36</xdr:row>
      <xdr:rowOff>152400</xdr:rowOff>
    </xdr:to>
    <xdr:pic>
      <xdr:nvPicPr>
        <xdr:cNvPr id="2" name="Graphic 1" descr="Back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D195D-8BF4-4C83-8D4A-22CD066A3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786187" y="8405812"/>
          <a:ext cx="914400" cy="9144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12</xdr:col>
      <xdr:colOff>228600</xdr:colOff>
      <xdr:row>23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7C08E91-455F-B4CA-2A12-D55EB34E9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1524000"/>
          <a:ext cx="6324600" cy="2952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7"/>
  <sheetViews>
    <sheetView showGridLines="0" zoomScale="160" zoomScaleNormal="160" workbookViewId="0">
      <selection activeCell="B10" sqref="B10"/>
    </sheetView>
  </sheetViews>
  <sheetFormatPr defaultRowHeight="15"/>
  <cols>
    <col min="1" max="1" width="4.28515625" style="1" customWidth="1"/>
    <col min="2" max="2" width="9.140625" style="1"/>
    <col min="3" max="3" width="15.7109375" style="1" customWidth="1"/>
    <col min="4" max="4" width="18.28515625" style="1" bestFit="1" customWidth="1"/>
    <col min="5" max="5" width="18.85546875" style="2" customWidth="1"/>
    <col min="6" max="9" width="8.5703125" style="2" customWidth="1"/>
    <col min="10" max="32" width="8.5703125" style="1" customWidth="1"/>
    <col min="33" max="16384" width="9.140625" style="1"/>
  </cols>
  <sheetData>
    <row r="2" spans="2:9">
      <c r="B2" s="1" t="s">
        <v>0</v>
      </c>
    </row>
    <row r="4" spans="2:9">
      <c r="B4" s="1" t="s">
        <v>1</v>
      </c>
      <c r="C4" s="6">
        <v>45138</v>
      </c>
    </row>
    <row r="5" spans="2:9">
      <c r="B5" s="1" t="s">
        <v>2</v>
      </c>
      <c r="C5" s="1" t="s">
        <v>3</v>
      </c>
    </row>
    <row r="6" spans="2:9">
      <c r="C6" s="1" t="s">
        <v>4</v>
      </c>
    </row>
    <row r="7" spans="2:9">
      <c r="C7" s="1" t="s">
        <v>5</v>
      </c>
    </row>
    <row r="9" spans="2:9">
      <c r="B9" s="1" t="s">
        <v>6</v>
      </c>
    </row>
    <row r="10" spans="2:9">
      <c r="B10" s="1" t="s">
        <v>7</v>
      </c>
    </row>
    <row r="12" spans="2:9" s="13" customFormat="1" ht="28.5" customHeight="1">
      <c r="B12" s="37" t="s">
        <v>8</v>
      </c>
      <c r="C12" s="37"/>
      <c r="D12" s="37"/>
      <c r="E12" s="37"/>
      <c r="F12" s="14"/>
      <c r="G12" s="14"/>
      <c r="H12" s="14"/>
      <c r="I12" s="14"/>
    </row>
    <row r="13" spans="2:9" s="13" customFormat="1" ht="28.5" customHeight="1">
      <c r="B13" s="37" t="s">
        <v>9</v>
      </c>
      <c r="C13" s="37"/>
      <c r="D13" s="37"/>
      <c r="E13" s="37"/>
      <c r="F13" s="14"/>
      <c r="G13" s="14"/>
      <c r="H13" s="14"/>
      <c r="I13" s="14"/>
    </row>
    <row r="14" spans="2:9" s="13" customFormat="1" ht="28.5" customHeight="1">
      <c r="B14" s="37" t="s">
        <v>10</v>
      </c>
      <c r="C14" s="37"/>
      <c r="D14" s="37"/>
      <c r="E14" s="37"/>
      <c r="F14" s="14"/>
      <c r="G14" s="14"/>
      <c r="H14" s="14"/>
      <c r="I14" s="14"/>
    </row>
    <row r="15" spans="2:9" s="13" customFormat="1" ht="28.5" customHeight="1">
      <c r="B15" s="37" t="s">
        <v>11</v>
      </c>
      <c r="C15" s="37"/>
      <c r="D15" s="37"/>
      <c r="E15" s="37"/>
      <c r="F15" s="14"/>
      <c r="G15" s="14"/>
      <c r="H15" s="14"/>
      <c r="I15" s="14"/>
    </row>
    <row r="16" spans="2:9" ht="28.5" customHeight="1"/>
    <row r="17" ht="7.5" customHeight="1"/>
  </sheetData>
  <mergeCells count="4">
    <mergeCell ref="B12:E12"/>
    <mergeCell ref="B13:E13"/>
    <mergeCell ref="B14:E14"/>
    <mergeCell ref="B15:E15"/>
  </mergeCells>
  <hyperlinks>
    <hyperlink ref="B12:E12" location="'Step 1'!A1" display="Step 1. Determine the purpose of your database" xr:uid="{11BEC5E1-544C-476F-902A-36604653F03C}"/>
    <hyperlink ref="B13:E13" location="'Step 2'!A1" display="Step 2: Determine the Entities (tables) you need" xr:uid="{6CFFB8F6-4A86-4AD0-B66E-60E3975395F6}"/>
    <hyperlink ref="B14:E14" location="'Step 3'!A1" display="Step 3: Determine the attributes (fields) in each entity" xr:uid="{6EBE1907-BD52-458E-8A72-2F8EE7BB6936}"/>
    <hyperlink ref="B15:E15" location="'Step 4'!A1" display="Step 4: Create the Data Dictionary" xr:uid="{5B0EBF51-5EDE-4BB0-A567-52313D23FB2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3B2B-236B-4408-BB81-52E9EBC2972D}">
  <dimension ref="B2:L7"/>
  <sheetViews>
    <sheetView showGridLines="0" zoomScale="160" zoomScaleNormal="160" workbookViewId="0">
      <selection activeCell="D12" sqref="D12"/>
    </sheetView>
  </sheetViews>
  <sheetFormatPr defaultRowHeight="15"/>
  <cols>
    <col min="1" max="2" width="2.85546875" customWidth="1"/>
  </cols>
  <sheetData>
    <row r="2" spans="2:12">
      <c r="B2" s="3" t="s">
        <v>8</v>
      </c>
    </row>
    <row r="3" spans="2:12">
      <c r="B3" s="11" t="s">
        <v>12</v>
      </c>
    </row>
    <row r="4" spans="2:12">
      <c r="B4" s="11" t="s">
        <v>13</v>
      </c>
    </row>
    <row r="6" spans="2:12">
      <c r="C6" s="38" t="s">
        <v>14</v>
      </c>
      <c r="D6" s="38"/>
      <c r="E6" s="38"/>
      <c r="F6" s="38"/>
      <c r="G6" s="38"/>
      <c r="H6" s="38"/>
      <c r="I6" s="38"/>
      <c r="J6" s="38"/>
      <c r="K6" s="38"/>
      <c r="L6" s="38"/>
    </row>
    <row r="7" spans="2:12">
      <c r="C7" s="38"/>
      <c r="D7" s="38"/>
      <c r="E7" s="38"/>
      <c r="F7" s="38"/>
      <c r="G7" s="38"/>
      <c r="H7" s="38"/>
      <c r="I7" s="38"/>
      <c r="J7" s="38"/>
      <c r="K7" s="38"/>
      <c r="L7" s="38"/>
    </row>
  </sheetData>
  <mergeCells count="1">
    <mergeCell ref="C6:L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6905-0942-49B9-A4DA-3387517F1641}">
  <dimension ref="B2:O12"/>
  <sheetViews>
    <sheetView showGridLines="0" zoomScale="160" zoomScaleNormal="160" workbookViewId="0">
      <selection activeCell="C18" sqref="C18"/>
    </sheetView>
  </sheetViews>
  <sheetFormatPr defaultRowHeight="15"/>
  <cols>
    <col min="1" max="2" width="2.85546875" customWidth="1"/>
    <col min="3" max="3" width="16.7109375" customWidth="1"/>
    <col min="9" max="9" width="35.140625" customWidth="1"/>
  </cols>
  <sheetData>
    <row r="2" spans="2:15">
      <c r="B2" s="3" t="s">
        <v>9</v>
      </c>
      <c r="C2" s="1"/>
    </row>
    <row r="3" spans="2:15" ht="15" customHeight="1">
      <c r="B3" s="11" t="s">
        <v>15</v>
      </c>
      <c r="C3" s="11"/>
      <c r="D3" s="11"/>
      <c r="E3" s="11"/>
      <c r="F3" s="11"/>
      <c r="G3" s="11"/>
      <c r="H3" s="11"/>
      <c r="I3" s="11"/>
      <c r="J3" s="7"/>
      <c r="K3" s="7"/>
      <c r="L3" s="9"/>
      <c r="M3" s="9"/>
      <c r="N3" s="9"/>
      <c r="O3" s="9"/>
    </row>
    <row r="4" spans="2:15" ht="15" customHeight="1">
      <c r="B4" s="11" t="s">
        <v>16</v>
      </c>
      <c r="C4" s="11"/>
      <c r="D4" s="11"/>
      <c r="E4" s="11"/>
      <c r="F4" s="11"/>
      <c r="G4" s="11"/>
      <c r="H4" s="11"/>
      <c r="I4" s="11"/>
      <c r="J4" s="7"/>
      <c r="K4" s="7"/>
    </row>
    <row r="5" spans="2:15" ht="15" customHeight="1">
      <c r="B5" s="11" t="s">
        <v>17</v>
      </c>
      <c r="C5" s="11"/>
      <c r="D5" s="11"/>
      <c r="E5" s="11"/>
      <c r="F5" s="11"/>
      <c r="G5" s="11"/>
      <c r="H5" s="11"/>
      <c r="I5" s="11"/>
      <c r="J5" s="7"/>
      <c r="K5" s="7"/>
    </row>
    <row r="6" spans="2:15">
      <c r="B6" s="11" t="s">
        <v>18</v>
      </c>
      <c r="C6" s="11"/>
      <c r="D6" s="11"/>
      <c r="E6" s="11"/>
      <c r="F6" s="11"/>
      <c r="G6" s="11"/>
      <c r="H6" s="11"/>
      <c r="I6" s="11"/>
      <c r="J6" s="7"/>
      <c r="K6" s="7"/>
    </row>
    <row r="7" spans="2:15">
      <c r="B7" s="1"/>
    </row>
    <row r="8" spans="2:15">
      <c r="C8" s="10" t="s">
        <v>19</v>
      </c>
    </row>
    <row r="9" spans="2:15" ht="6" customHeight="1">
      <c r="C9" s="19"/>
    </row>
    <row r="10" spans="2:15">
      <c r="C10" s="39" t="s">
        <v>20</v>
      </c>
    </row>
    <row r="11" spans="2:15">
      <c r="C11" s="40" t="s">
        <v>21</v>
      </c>
    </row>
    <row r="12" spans="2:15">
      <c r="C12" s="41" t="s">
        <v>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755A-959D-4D87-864B-74B4EE6623EA}">
  <dimension ref="B2:O35"/>
  <sheetViews>
    <sheetView showGridLines="0" zoomScale="160" zoomScaleNormal="160" workbookViewId="0">
      <selection activeCell="E14" sqref="E14"/>
    </sheetView>
  </sheetViews>
  <sheetFormatPr defaultRowHeight="15"/>
  <cols>
    <col min="1" max="2" width="2.85546875" customWidth="1"/>
    <col min="3" max="3" width="16.7109375" customWidth="1"/>
    <col min="4" max="4" width="20.85546875" customWidth="1"/>
    <col min="5" max="5" width="3.28515625" customWidth="1"/>
    <col min="9" max="9" width="35.140625" customWidth="1"/>
  </cols>
  <sheetData>
    <row r="2" spans="2:15">
      <c r="B2" s="3" t="s">
        <v>10</v>
      </c>
      <c r="C2" s="1"/>
    </row>
    <row r="3" spans="2:15" ht="15" customHeight="1">
      <c r="B3" s="11" t="s">
        <v>23</v>
      </c>
      <c r="C3" s="11"/>
      <c r="D3" s="11"/>
      <c r="E3" s="11"/>
      <c r="F3" s="11"/>
      <c r="G3" s="11"/>
      <c r="H3" s="11"/>
      <c r="I3" s="11"/>
      <c r="J3" s="11"/>
      <c r="K3" s="11"/>
      <c r="L3" s="9"/>
      <c r="M3" s="9"/>
      <c r="N3" s="9"/>
      <c r="O3" s="9"/>
    </row>
    <row r="4" spans="2:15" ht="15" customHeight="1">
      <c r="B4" s="11" t="s">
        <v>24</v>
      </c>
      <c r="C4" s="11"/>
      <c r="D4" s="11"/>
      <c r="E4" s="11"/>
      <c r="F4" s="11"/>
      <c r="G4" s="11"/>
      <c r="H4" s="11"/>
      <c r="I4" s="11"/>
      <c r="J4" s="11"/>
      <c r="K4" s="11"/>
      <c r="L4" s="9"/>
      <c r="M4" s="9"/>
      <c r="N4" s="9"/>
      <c r="O4" s="9"/>
    </row>
    <row r="5" spans="2:15" ht="15" customHeight="1">
      <c r="B5" s="11" t="s">
        <v>25</v>
      </c>
      <c r="C5" s="11"/>
      <c r="D5" s="11"/>
      <c r="E5" s="11"/>
      <c r="F5" s="11"/>
      <c r="G5" s="11"/>
      <c r="H5" s="11"/>
      <c r="I5" s="11"/>
      <c r="J5" s="11"/>
      <c r="K5" s="11"/>
    </row>
    <row r="6" spans="2:15" ht="15" customHeight="1">
      <c r="B6" s="11" t="s">
        <v>26</v>
      </c>
      <c r="C6" s="11"/>
      <c r="D6" s="11"/>
      <c r="E6" s="11"/>
      <c r="F6" s="11"/>
      <c r="G6" s="11"/>
      <c r="H6" s="11"/>
      <c r="I6" s="11"/>
      <c r="J6" s="11"/>
      <c r="K6" s="11"/>
    </row>
    <row r="7" spans="2:15">
      <c r="B7" s="11" t="s">
        <v>27</v>
      </c>
      <c r="C7" s="11"/>
      <c r="D7" s="11"/>
      <c r="E7" s="11"/>
      <c r="F7" s="11"/>
      <c r="G7" s="11"/>
      <c r="H7" s="11"/>
      <c r="I7" s="11"/>
      <c r="J7" s="11"/>
      <c r="K7" s="11"/>
    </row>
    <row r="8" spans="2:15">
      <c r="C8" s="1"/>
      <c r="D8" s="1"/>
      <c r="E8" s="2"/>
    </row>
    <row r="9" spans="2:15">
      <c r="B9" s="2"/>
      <c r="C9" s="10" t="s">
        <v>19</v>
      </c>
      <c r="D9" s="10" t="s">
        <v>28</v>
      </c>
      <c r="E9" s="2"/>
    </row>
    <row r="10" spans="2:15" ht="3" customHeight="1">
      <c r="B10" s="2"/>
      <c r="C10" s="19"/>
      <c r="D10" s="20"/>
      <c r="E10" s="2"/>
    </row>
    <row r="11" spans="2:15">
      <c r="B11" s="2"/>
      <c r="C11" s="42" t="s">
        <v>20</v>
      </c>
      <c r="D11" s="60" t="s">
        <v>29</v>
      </c>
      <c r="E11" s="2"/>
      <c r="F11" s="8"/>
      <c r="G11" s="8"/>
      <c r="H11" s="8"/>
      <c r="I11" s="8"/>
      <c r="J11" s="8"/>
      <c r="K11" s="8"/>
      <c r="L11" s="8"/>
    </row>
    <row r="12" spans="2:15">
      <c r="B12" s="1"/>
      <c r="C12" s="47"/>
      <c r="D12" s="61" t="s">
        <v>30</v>
      </c>
      <c r="E12" s="2"/>
    </row>
    <row r="13" spans="2:15">
      <c r="B13" s="1"/>
      <c r="C13" s="47"/>
      <c r="D13" s="61" t="s">
        <v>31</v>
      </c>
      <c r="E13" s="2"/>
    </row>
    <row r="14" spans="2:15">
      <c r="B14" s="1"/>
      <c r="C14" s="47"/>
      <c r="D14" s="61" t="s">
        <v>32</v>
      </c>
      <c r="E14" s="2"/>
    </row>
    <row r="15" spans="2:15">
      <c r="B15" s="1"/>
      <c r="C15" s="47"/>
      <c r="D15" s="61" t="s">
        <v>33</v>
      </c>
      <c r="E15" s="2"/>
    </row>
    <row r="16" spans="2:15">
      <c r="B16" s="1"/>
      <c r="C16" s="47"/>
      <c r="D16" s="61" t="s">
        <v>34</v>
      </c>
      <c r="E16" s="2"/>
    </row>
    <row r="17" spans="2:5">
      <c r="B17" s="1"/>
      <c r="C17" s="47"/>
      <c r="D17" s="61" t="s">
        <v>35</v>
      </c>
      <c r="E17" s="2"/>
    </row>
    <row r="18" spans="2:5">
      <c r="B18" s="1"/>
      <c r="C18" s="47"/>
      <c r="D18" s="62" t="s">
        <v>36</v>
      </c>
      <c r="E18" s="2"/>
    </row>
    <row r="19" spans="2:5">
      <c r="B19" s="1"/>
      <c r="C19" s="47"/>
      <c r="D19" s="61" t="s">
        <v>37</v>
      </c>
      <c r="E19" s="2"/>
    </row>
    <row r="20" spans="2:5">
      <c r="B20" s="1"/>
      <c r="C20" s="47"/>
      <c r="D20" s="62" t="s">
        <v>38</v>
      </c>
      <c r="E20" s="2"/>
    </row>
    <row r="21" spans="2:5">
      <c r="B21" s="1"/>
      <c r="C21" s="47"/>
      <c r="D21" s="61" t="s">
        <v>39</v>
      </c>
      <c r="E21" s="2"/>
    </row>
    <row r="22" spans="2:5">
      <c r="B22" s="1"/>
      <c r="C22" s="49"/>
      <c r="D22" s="63" t="s">
        <v>40</v>
      </c>
      <c r="E22" s="2"/>
    </row>
    <row r="23" spans="2:5">
      <c r="B23" s="1"/>
      <c r="C23" s="1"/>
      <c r="D23" s="1"/>
      <c r="E23" s="2"/>
    </row>
    <row r="24" spans="2:5">
      <c r="B24" s="1"/>
      <c r="C24" s="42" t="s">
        <v>21</v>
      </c>
      <c r="D24" s="57" t="s">
        <v>41</v>
      </c>
      <c r="E24" s="2"/>
    </row>
    <row r="25" spans="2:5">
      <c r="B25" s="1"/>
      <c r="C25" s="47"/>
      <c r="D25" s="58" t="s">
        <v>29</v>
      </c>
      <c r="E25" s="2"/>
    </row>
    <row r="26" spans="2:5">
      <c r="B26" s="1"/>
      <c r="C26" s="47"/>
      <c r="D26" s="58" t="s">
        <v>42</v>
      </c>
      <c r="E26" s="2"/>
    </row>
    <row r="27" spans="2:5">
      <c r="B27" s="1"/>
      <c r="C27" s="47"/>
      <c r="D27" s="58" t="s">
        <v>43</v>
      </c>
      <c r="E27" s="2"/>
    </row>
    <row r="28" spans="2:5">
      <c r="B28" s="2"/>
      <c r="C28" s="49"/>
      <c r="D28" s="59" t="s">
        <v>44</v>
      </c>
      <c r="E28" s="2"/>
    </row>
    <row r="29" spans="2:5">
      <c r="B29" s="1"/>
      <c r="C29" s="1"/>
      <c r="D29" s="1"/>
      <c r="E29" s="2"/>
    </row>
    <row r="30" spans="2:5">
      <c r="B30" s="1"/>
      <c r="C30" s="42" t="s">
        <v>22</v>
      </c>
      <c r="D30" s="57" t="s">
        <v>45</v>
      </c>
      <c r="E30" s="2"/>
    </row>
    <row r="31" spans="2:5">
      <c r="B31" s="1"/>
      <c r="C31" s="47"/>
      <c r="D31" s="58" t="s">
        <v>29</v>
      </c>
      <c r="E31" s="2"/>
    </row>
    <row r="32" spans="2:5">
      <c r="B32" s="1"/>
      <c r="C32" s="47"/>
      <c r="D32" s="58" t="s">
        <v>46</v>
      </c>
      <c r="E32" s="2"/>
    </row>
    <row r="33" spans="2:5">
      <c r="B33" s="1"/>
      <c r="C33" s="47"/>
      <c r="D33" s="58" t="s">
        <v>47</v>
      </c>
      <c r="E33" s="2"/>
    </row>
    <row r="34" spans="2:5">
      <c r="B34" s="1"/>
      <c r="C34" s="47"/>
      <c r="D34" s="58" t="s">
        <v>48</v>
      </c>
      <c r="E34" s="2"/>
    </row>
    <row r="35" spans="2:5">
      <c r="B35" s="1"/>
      <c r="C35" s="49"/>
      <c r="D35" s="59" t="s">
        <v>49</v>
      </c>
      <c r="E35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3652-B59C-410D-98CA-6402DBDAE718}">
  <dimension ref="B1:S32"/>
  <sheetViews>
    <sheetView showGridLines="0" zoomScale="115" zoomScaleNormal="115" workbookViewId="0">
      <pane ySplit="5" topLeftCell="A6" activePane="bottomLeft" state="frozen"/>
      <selection pane="bottomLeft" activeCell="L1" sqref="L1:L1048576"/>
    </sheetView>
  </sheetViews>
  <sheetFormatPr defaultRowHeight="15"/>
  <cols>
    <col min="1" max="2" width="2.85546875" customWidth="1"/>
    <col min="3" max="3" width="16.7109375" customWidth="1"/>
    <col min="4" max="4" width="20.85546875" customWidth="1"/>
    <col min="5" max="5" width="20.85546875" style="15" customWidth="1"/>
    <col min="6" max="6" width="11" style="15" customWidth="1"/>
    <col min="7" max="7" width="10" style="15" customWidth="1"/>
    <col min="8" max="8" width="17" style="15" customWidth="1"/>
    <col min="9" max="9" width="9.140625" style="15"/>
    <col min="10" max="10" width="12.85546875" style="17" bestFit="1" customWidth="1"/>
    <col min="11" max="11" width="9.42578125" style="15" customWidth="1"/>
    <col min="12" max="12" width="16.5703125" customWidth="1"/>
    <col min="13" max="13" width="16.5703125" style="15" customWidth="1"/>
  </cols>
  <sheetData>
    <row r="1" spans="2:19">
      <c r="H1" s="55"/>
    </row>
    <row r="2" spans="2:19">
      <c r="B2" s="3" t="s">
        <v>11</v>
      </c>
      <c r="C2" s="1"/>
    </row>
    <row r="3" spans="2:19" ht="15" customHeight="1">
      <c r="B3" s="11" t="s">
        <v>50</v>
      </c>
      <c r="C3" s="11"/>
      <c r="D3" s="11"/>
      <c r="E3" s="16"/>
      <c r="F3" s="16"/>
      <c r="G3" s="16"/>
      <c r="H3" s="16"/>
      <c r="I3" s="16"/>
      <c r="J3" s="53"/>
      <c r="K3" s="16"/>
      <c r="L3" s="11"/>
      <c r="M3" s="16"/>
      <c r="N3" s="11"/>
      <c r="O3" s="11"/>
      <c r="P3" s="9"/>
      <c r="Q3" s="9"/>
      <c r="R3" s="9"/>
      <c r="S3" s="9"/>
    </row>
    <row r="4" spans="2:19">
      <c r="C4" s="1"/>
      <c r="D4" s="1"/>
      <c r="E4" s="17"/>
      <c r="F4" s="17"/>
    </row>
    <row r="5" spans="2:19">
      <c r="B5" s="2"/>
      <c r="C5" s="10" t="s">
        <v>19</v>
      </c>
      <c r="D5" s="10" t="s">
        <v>28</v>
      </c>
      <c r="E5" s="10" t="s">
        <v>51</v>
      </c>
      <c r="F5" s="10" t="s">
        <v>52</v>
      </c>
      <c r="G5" s="10" t="s">
        <v>53</v>
      </c>
      <c r="H5" s="10" t="s">
        <v>54</v>
      </c>
      <c r="I5" s="10" t="s">
        <v>55</v>
      </c>
      <c r="J5" s="10" t="s">
        <v>56</v>
      </c>
      <c r="K5" s="10" t="s">
        <v>57</v>
      </c>
      <c r="L5" s="10" t="s">
        <v>58</v>
      </c>
      <c r="M5" s="10" t="s">
        <v>59</v>
      </c>
    </row>
    <row r="6" spans="2:19" ht="3" customHeight="1">
      <c r="B6" s="2"/>
      <c r="C6" s="19"/>
      <c r="D6" s="20"/>
      <c r="E6" s="31"/>
      <c r="F6" s="17"/>
      <c r="G6" s="17"/>
      <c r="H6" s="17"/>
      <c r="I6" s="17"/>
      <c r="K6" s="17"/>
      <c r="L6" s="2"/>
      <c r="M6" s="17"/>
    </row>
    <row r="7" spans="2:19">
      <c r="B7" s="2"/>
      <c r="C7" s="21" t="s">
        <v>20</v>
      </c>
      <c r="D7" s="22" t="s">
        <v>29</v>
      </c>
      <c r="E7" s="23" t="s">
        <v>60</v>
      </c>
      <c r="F7" s="23" t="s">
        <v>61</v>
      </c>
      <c r="G7" s="23">
        <v>5</v>
      </c>
      <c r="H7" s="23" t="s">
        <v>62</v>
      </c>
      <c r="I7" s="23" t="s">
        <v>63</v>
      </c>
      <c r="J7" s="23"/>
      <c r="K7" s="23" t="s">
        <v>64</v>
      </c>
      <c r="L7" s="22"/>
      <c r="M7" s="33" t="s">
        <v>65</v>
      </c>
      <c r="N7" s="8"/>
      <c r="O7" s="8"/>
      <c r="P7" s="8"/>
    </row>
    <row r="8" spans="2:19">
      <c r="B8" s="1"/>
      <c r="C8" s="24"/>
      <c r="D8" s="5" t="s">
        <v>30</v>
      </c>
      <c r="E8" s="18" t="s">
        <v>66</v>
      </c>
      <c r="F8" s="18" t="s">
        <v>61</v>
      </c>
      <c r="G8" s="18">
        <v>50</v>
      </c>
      <c r="H8" s="18" t="s">
        <v>67</v>
      </c>
      <c r="I8" s="18"/>
      <c r="J8" s="18"/>
      <c r="K8" s="18" t="s">
        <v>64</v>
      </c>
      <c r="L8" s="5"/>
      <c r="M8" s="34" t="s">
        <v>68</v>
      </c>
    </row>
    <row r="9" spans="2:19">
      <c r="B9" s="1"/>
      <c r="C9" s="24"/>
      <c r="D9" s="5" t="s">
        <v>31</v>
      </c>
      <c r="E9" s="18" t="s">
        <v>69</v>
      </c>
      <c r="F9" s="18" t="s">
        <v>70</v>
      </c>
      <c r="G9" s="18">
        <v>10</v>
      </c>
      <c r="H9" s="18" t="s">
        <v>71</v>
      </c>
      <c r="I9" s="18"/>
      <c r="J9" s="18"/>
      <c r="K9" s="18" t="s">
        <v>64</v>
      </c>
      <c r="L9" s="5"/>
      <c r="M9" s="34" t="s">
        <v>72</v>
      </c>
    </row>
    <row r="10" spans="2:19">
      <c r="B10" s="1"/>
      <c r="C10" s="24"/>
      <c r="D10" s="5" t="s">
        <v>32</v>
      </c>
      <c r="E10" s="32" t="s">
        <v>32</v>
      </c>
      <c r="F10" s="18" t="s">
        <v>61</v>
      </c>
      <c r="G10" s="18">
        <v>1</v>
      </c>
      <c r="H10" s="56" t="s">
        <v>73</v>
      </c>
      <c r="I10" s="18"/>
      <c r="J10" s="18"/>
      <c r="K10" s="18" t="s">
        <v>64</v>
      </c>
      <c r="L10" s="5"/>
      <c r="M10" s="34" t="s">
        <v>74</v>
      </c>
    </row>
    <row r="11" spans="2:19">
      <c r="B11" s="1"/>
      <c r="C11" s="24"/>
      <c r="D11" s="5" t="s">
        <v>33</v>
      </c>
      <c r="E11" s="32" t="s">
        <v>33</v>
      </c>
      <c r="F11" s="18" t="s">
        <v>61</v>
      </c>
      <c r="G11" s="18">
        <v>100</v>
      </c>
      <c r="H11" s="18" t="s">
        <v>75</v>
      </c>
      <c r="I11" s="18"/>
      <c r="J11" s="18"/>
      <c r="K11" s="18" t="s">
        <v>64</v>
      </c>
      <c r="L11" s="5"/>
      <c r="M11" s="34"/>
    </row>
    <row r="12" spans="2:19">
      <c r="B12" s="1"/>
      <c r="C12" s="24"/>
      <c r="D12" s="5" t="s">
        <v>34</v>
      </c>
      <c r="E12" s="32" t="s">
        <v>34</v>
      </c>
      <c r="F12" s="18" t="s">
        <v>61</v>
      </c>
      <c r="G12" s="18">
        <v>9</v>
      </c>
      <c r="H12" s="18" t="s">
        <v>76</v>
      </c>
      <c r="I12" s="18"/>
      <c r="J12" s="18"/>
      <c r="K12" s="18" t="s">
        <v>64</v>
      </c>
      <c r="L12" s="5"/>
      <c r="M12" s="34" t="s">
        <v>77</v>
      </c>
    </row>
    <row r="13" spans="2:19">
      <c r="B13" s="1"/>
      <c r="C13" s="24"/>
      <c r="D13" s="5" t="s">
        <v>35</v>
      </c>
      <c r="E13" s="32" t="s">
        <v>78</v>
      </c>
      <c r="F13" s="18" t="s">
        <v>61</v>
      </c>
      <c r="G13" s="18">
        <v>200</v>
      </c>
      <c r="H13" s="18" t="s">
        <v>79</v>
      </c>
      <c r="I13" s="18"/>
      <c r="J13" s="18"/>
      <c r="K13" s="18" t="s">
        <v>64</v>
      </c>
      <c r="L13" s="5"/>
      <c r="M13" s="34"/>
    </row>
    <row r="14" spans="2:19">
      <c r="B14" s="1"/>
      <c r="C14" s="24"/>
      <c r="D14" s="12" t="s">
        <v>36</v>
      </c>
      <c r="E14" s="15" t="s">
        <v>80</v>
      </c>
      <c r="F14" s="18" t="s">
        <v>61</v>
      </c>
      <c r="G14" s="18">
        <v>30</v>
      </c>
      <c r="H14" s="18" t="s">
        <v>81</v>
      </c>
      <c r="I14" s="18"/>
      <c r="J14" s="18"/>
      <c r="K14" s="18" t="s">
        <v>64</v>
      </c>
      <c r="L14" s="5"/>
      <c r="M14" s="34"/>
    </row>
    <row r="15" spans="2:19">
      <c r="B15" s="1"/>
      <c r="C15" s="24"/>
      <c r="D15" s="5" t="s">
        <v>37</v>
      </c>
      <c r="E15" s="32" t="s">
        <v>82</v>
      </c>
      <c r="F15" s="18" t="s">
        <v>83</v>
      </c>
      <c r="G15" s="18">
        <v>6</v>
      </c>
      <c r="H15" s="18">
        <v>99.99</v>
      </c>
      <c r="I15" s="18"/>
      <c r="J15" s="18" t="s">
        <v>84</v>
      </c>
      <c r="K15" s="18" t="s">
        <v>64</v>
      </c>
      <c r="L15" s="5"/>
      <c r="M15" s="34">
        <v>52.24</v>
      </c>
    </row>
    <row r="16" spans="2:19">
      <c r="B16" s="1"/>
      <c r="C16" s="24"/>
      <c r="D16" s="12" t="s">
        <v>38</v>
      </c>
      <c r="E16" s="17" t="s">
        <v>38</v>
      </c>
      <c r="F16" s="18" t="s">
        <v>83</v>
      </c>
      <c r="G16" s="18">
        <v>2</v>
      </c>
      <c r="H16" s="18">
        <v>99</v>
      </c>
      <c r="I16" s="18"/>
      <c r="J16" s="18" t="s">
        <v>85</v>
      </c>
      <c r="K16" s="18" t="s">
        <v>64</v>
      </c>
      <c r="L16" s="5"/>
      <c r="M16" s="34">
        <v>10</v>
      </c>
    </row>
    <row r="17" spans="2:13">
      <c r="B17" s="1"/>
      <c r="C17" s="24"/>
      <c r="D17" s="5" t="s">
        <v>39</v>
      </c>
      <c r="E17" s="32" t="s">
        <v>86</v>
      </c>
      <c r="F17" s="18" t="s">
        <v>61</v>
      </c>
      <c r="G17" s="18">
        <v>9</v>
      </c>
      <c r="H17" s="18" t="s">
        <v>87</v>
      </c>
      <c r="I17" s="18"/>
      <c r="J17" s="18"/>
      <c r="K17" s="18" t="s">
        <v>64</v>
      </c>
      <c r="L17" s="5"/>
      <c r="M17" s="34" t="s">
        <v>88</v>
      </c>
    </row>
    <row r="18" spans="2:13">
      <c r="B18" s="1"/>
      <c r="C18" s="25"/>
      <c r="D18" s="26" t="s">
        <v>40</v>
      </c>
      <c r="E18" s="27" t="s">
        <v>89</v>
      </c>
      <c r="F18" s="27" t="s">
        <v>61</v>
      </c>
      <c r="G18" s="27">
        <v>30</v>
      </c>
      <c r="H18" s="27" t="s">
        <v>81</v>
      </c>
      <c r="I18" s="27"/>
      <c r="J18" s="27"/>
      <c r="K18" s="27" t="s">
        <v>64</v>
      </c>
      <c r="L18" s="26"/>
      <c r="M18" s="35" t="s">
        <v>90</v>
      </c>
    </row>
    <row r="19" spans="2:13">
      <c r="B19" s="1"/>
      <c r="C19" s="1"/>
      <c r="D19" s="1"/>
      <c r="E19" s="17"/>
      <c r="F19" s="17"/>
      <c r="G19" s="17"/>
      <c r="H19" s="17"/>
      <c r="I19" s="17"/>
      <c r="K19" s="17"/>
      <c r="L19" s="2"/>
      <c r="M19" s="17"/>
    </row>
    <row r="20" spans="2:13">
      <c r="B20" s="1"/>
      <c r="C20" s="42" t="s">
        <v>21</v>
      </c>
      <c r="D20" s="43" t="s">
        <v>41</v>
      </c>
      <c r="E20" s="44" t="s">
        <v>60</v>
      </c>
      <c r="F20" s="44" t="s">
        <v>61</v>
      </c>
      <c r="G20" s="44">
        <v>5</v>
      </c>
      <c r="H20" s="23" t="s">
        <v>62</v>
      </c>
      <c r="I20" s="44" t="s">
        <v>63</v>
      </c>
      <c r="J20" s="44"/>
      <c r="K20" s="44" t="s">
        <v>64</v>
      </c>
      <c r="L20" s="45"/>
      <c r="M20" s="46" t="s">
        <v>91</v>
      </c>
    </row>
    <row r="21" spans="2:13">
      <c r="B21" s="1"/>
      <c r="C21" s="47"/>
      <c r="D21" s="4" t="s">
        <v>29</v>
      </c>
      <c r="E21" s="18" t="s">
        <v>92</v>
      </c>
      <c r="F21" s="18" t="s">
        <v>92</v>
      </c>
      <c r="G21" s="18" t="s">
        <v>92</v>
      </c>
      <c r="H21" s="18" t="s">
        <v>92</v>
      </c>
      <c r="I21" s="18" t="s">
        <v>92</v>
      </c>
      <c r="J21" s="18"/>
      <c r="K21" s="18" t="s">
        <v>64</v>
      </c>
      <c r="L21" s="5" t="s">
        <v>20</v>
      </c>
      <c r="M21" s="48" t="s">
        <v>65</v>
      </c>
    </row>
    <row r="22" spans="2:13">
      <c r="B22" s="1"/>
      <c r="C22" s="47"/>
      <c r="D22" s="4" t="s">
        <v>42</v>
      </c>
      <c r="E22" s="18"/>
      <c r="F22" s="18" t="s">
        <v>70</v>
      </c>
      <c r="G22" s="18">
        <v>10</v>
      </c>
      <c r="H22" s="18" t="s">
        <v>71</v>
      </c>
      <c r="I22" s="18"/>
      <c r="J22" s="18"/>
      <c r="K22" s="18" t="s">
        <v>64</v>
      </c>
      <c r="L22" s="5"/>
      <c r="M22" s="48" t="s">
        <v>93</v>
      </c>
    </row>
    <row r="23" spans="2:13">
      <c r="B23" s="1"/>
      <c r="C23" s="47"/>
      <c r="D23" s="4" t="s">
        <v>43</v>
      </c>
      <c r="E23" s="18"/>
      <c r="F23" s="18" t="s">
        <v>94</v>
      </c>
      <c r="G23" s="18">
        <v>4</v>
      </c>
      <c r="H23" s="18">
        <v>11.75</v>
      </c>
      <c r="I23" s="18"/>
      <c r="J23" s="18"/>
      <c r="K23" s="18" t="s">
        <v>64</v>
      </c>
      <c r="L23" s="5"/>
      <c r="M23" s="48">
        <v>10.25</v>
      </c>
    </row>
    <row r="24" spans="2:13">
      <c r="B24" s="1"/>
      <c r="C24" s="49"/>
      <c r="D24" s="50" t="s">
        <v>44</v>
      </c>
      <c r="E24" s="51"/>
      <c r="F24" s="51" t="s">
        <v>94</v>
      </c>
      <c r="G24" s="51">
        <v>2</v>
      </c>
      <c r="H24" s="51">
        <v>1.5</v>
      </c>
      <c r="I24" s="51"/>
      <c r="J24" s="51">
        <f>-1 - 2</f>
        <v>-3</v>
      </c>
      <c r="K24" s="51" t="s">
        <v>64</v>
      </c>
      <c r="L24" s="52"/>
      <c r="M24" s="54" t="s">
        <v>95</v>
      </c>
    </row>
    <row r="25" spans="2:13">
      <c r="B25" s="1"/>
      <c r="C25" s="1"/>
      <c r="D25" s="1"/>
      <c r="E25" s="17"/>
      <c r="F25" s="17"/>
      <c r="G25" s="17"/>
      <c r="H25" s="17"/>
      <c r="I25" s="17"/>
      <c r="K25" s="17"/>
      <c r="L25" s="2"/>
      <c r="M25" s="17"/>
    </row>
    <row r="26" spans="2:13">
      <c r="B26" s="1"/>
      <c r="C26" s="21" t="s">
        <v>22</v>
      </c>
      <c r="D26" s="28" t="s">
        <v>45</v>
      </c>
      <c r="E26" s="23" t="s">
        <v>60</v>
      </c>
      <c r="F26" s="23" t="s">
        <v>61</v>
      </c>
      <c r="G26" s="23">
        <v>5</v>
      </c>
      <c r="H26" s="23" t="s">
        <v>62</v>
      </c>
      <c r="I26" s="23" t="s">
        <v>63</v>
      </c>
      <c r="J26" s="23"/>
      <c r="K26" s="23" t="s">
        <v>64</v>
      </c>
      <c r="L26" s="22"/>
      <c r="M26" s="33" t="s">
        <v>96</v>
      </c>
    </row>
    <row r="27" spans="2:13">
      <c r="B27" s="1"/>
      <c r="C27" s="24"/>
      <c r="D27" s="4" t="s">
        <v>29</v>
      </c>
      <c r="E27" s="18" t="s">
        <v>92</v>
      </c>
      <c r="F27" s="18" t="s">
        <v>92</v>
      </c>
      <c r="G27" s="18" t="s">
        <v>92</v>
      </c>
      <c r="H27" s="18" t="s">
        <v>92</v>
      </c>
      <c r="I27" s="18" t="s">
        <v>92</v>
      </c>
      <c r="J27" s="18"/>
      <c r="K27" s="18" t="s">
        <v>64</v>
      </c>
      <c r="L27" s="5" t="s">
        <v>20</v>
      </c>
      <c r="M27" s="48" t="s">
        <v>65</v>
      </c>
    </row>
    <row r="28" spans="2:13">
      <c r="B28" s="1"/>
      <c r="C28" s="24"/>
      <c r="D28" s="4" t="s">
        <v>46</v>
      </c>
      <c r="E28" s="18" t="s">
        <v>97</v>
      </c>
      <c r="F28" s="18" t="s">
        <v>70</v>
      </c>
      <c r="G28" s="18">
        <v>10</v>
      </c>
      <c r="H28" s="18" t="s">
        <v>71</v>
      </c>
      <c r="I28" s="18"/>
      <c r="J28" s="18"/>
      <c r="K28" s="18" t="s">
        <v>64</v>
      </c>
      <c r="L28" s="5"/>
      <c r="M28" s="48" t="s">
        <v>98</v>
      </c>
    </row>
    <row r="29" spans="2:13">
      <c r="B29" s="1"/>
      <c r="C29" s="24"/>
      <c r="D29" s="4" t="s">
        <v>47</v>
      </c>
      <c r="E29" s="18" t="s">
        <v>99</v>
      </c>
      <c r="F29" s="18" t="s">
        <v>94</v>
      </c>
      <c r="G29" s="18">
        <v>5</v>
      </c>
      <c r="H29" s="18">
        <v>111.75</v>
      </c>
      <c r="I29" s="18"/>
      <c r="J29" s="18"/>
      <c r="K29" s="18" t="s">
        <v>64</v>
      </c>
      <c r="L29" s="5"/>
      <c r="M29" s="64" t="s">
        <v>100</v>
      </c>
    </row>
    <row r="30" spans="2:13">
      <c r="B30" s="1"/>
      <c r="C30" s="24"/>
      <c r="D30" s="4" t="s">
        <v>48</v>
      </c>
      <c r="E30" s="18" t="s">
        <v>101</v>
      </c>
      <c r="F30" s="18" t="s">
        <v>70</v>
      </c>
      <c r="G30" s="18">
        <v>10</v>
      </c>
      <c r="H30" s="18" t="s">
        <v>71</v>
      </c>
      <c r="I30" s="18"/>
      <c r="J30" s="18"/>
      <c r="K30" s="18" t="s">
        <v>64</v>
      </c>
      <c r="L30" s="5"/>
      <c r="M30" s="48" t="s">
        <v>102</v>
      </c>
    </row>
    <row r="31" spans="2:13">
      <c r="B31" s="1"/>
      <c r="C31" s="25"/>
      <c r="D31" s="29" t="s">
        <v>49</v>
      </c>
      <c r="E31" s="27" t="s">
        <v>103</v>
      </c>
      <c r="F31" s="27" t="s">
        <v>61</v>
      </c>
      <c r="G31" s="27">
        <v>30</v>
      </c>
      <c r="H31" s="27" t="s">
        <v>81</v>
      </c>
      <c r="I31" s="27"/>
      <c r="J31" s="27"/>
      <c r="K31" s="27" t="s">
        <v>64</v>
      </c>
      <c r="L31" s="26"/>
      <c r="M31" s="35" t="s">
        <v>104</v>
      </c>
    </row>
    <row r="32" spans="2:13">
      <c r="B32" s="1"/>
      <c r="C32" s="1"/>
      <c r="D32" s="1"/>
      <c r="E32" s="17"/>
      <c r="F32" s="30"/>
      <c r="G32" s="17"/>
      <c r="H32" s="17"/>
      <c r="I32" s="17"/>
      <c r="K32" s="17"/>
      <c r="L32" s="2"/>
      <c r="M32" s="1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0797-72DB-4A7D-A4C7-729204E895EF}">
  <dimension ref="B2:B7"/>
  <sheetViews>
    <sheetView showGridLines="0" tabSelected="1" zoomScale="160" zoomScaleNormal="160" workbookViewId="0">
      <selection activeCell="Q23" sqref="Q23"/>
    </sheetView>
  </sheetViews>
  <sheetFormatPr defaultRowHeight="15"/>
  <cols>
    <col min="1" max="2" width="2.85546875" customWidth="1"/>
  </cols>
  <sheetData>
    <row r="2" spans="2:2">
      <c r="B2" s="3" t="s">
        <v>105</v>
      </c>
    </row>
    <row r="3" spans="2:2">
      <c r="B3" s="11" t="s">
        <v>106</v>
      </c>
    </row>
    <row r="4" spans="2:2">
      <c r="B4" s="11" t="s">
        <v>107</v>
      </c>
    </row>
    <row r="5" spans="2:2">
      <c r="B5" s="11" t="s">
        <v>108</v>
      </c>
    </row>
    <row r="7" spans="2:2">
      <c r="B7" t="s">
        <v>109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7425-FDAA-4210-93AF-A8F5A5074A9A}">
  <dimension ref="B2:J9"/>
  <sheetViews>
    <sheetView showGridLines="0" zoomScale="160" zoomScaleNormal="160" workbookViewId="0">
      <selection activeCell="E20" sqref="E20"/>
    </sheetView>
  </sheetViews>
  <sheetFormatPr defaultRowHeight="15"/>
  <cols>
    <col min="1" max="2" width="2.85546875" customWidth="1"/>
  </cols>
  <sheetData>
    <row r="2" spans="2:10">
      <c r="B2" s="3" t="s">
        <v>110</v>
      </c>
    </row>
    <row r="3" spans="2:10">
      <c r="B3" s="11" t="s">
        <v>111</v>
      </c>
    </row>
    <row r="5" spans="2:10">
      <c r="C5" s="36" t="s">
        <v>112</v>
      </c>
      <c r="D5" s="36"/>
      <c r="E5" s="36"/>
      <c r="F5" s="36"/>
      <c r="G5" s="36"/>
      <c r="H5" s="36"/>
      <c r="I5" s="36"/>
      <c r="J5" s="36"/>
    </row>
    <row r="6" spans="2:10" ht="11.25" customHeight="1">
      <c r="C6" s="36"/>
      <c r="D6" s="36"/>
      <c r="E6" s="36"/>
      <c r="F6" s="36"/>
      <c r="G6" s="36"/>
      <c r="H6" s="36"/>
      <c r="I6" s="36"/>
      <c r="J6" s="36"/>
    </row>
    <row r="7" spans="2:10">
      <c r="C7" s="65" t="s">
        <v>113</v>
      </c>
      <c r="D7" s="65"/>
      <c r="E7" s="65"/>
      <c r="F7" s="65"/>
      <c r="G7" s="65"/>
      <c r="H7" s="65"/>
      <c r="I7" s="65"/>
      <c r="J7" s="65"/>
    </row>
    <row r="8" spans="2:10">
      <c r="C8" s="65" t="s">
        <v>114</v>
      </c>
      <c r="D8" s="65"/>
      <c r="E8" s="65"/>
      <c r="F8" s="65"/>
      <c r="G8" s="65"/>
      <c r="H8" s="65"/>
      <c r="I8" s="65"/>
      <c r="J8" s="65"/>
    </row>
    <row r="9" spans="2:10">
      <c r="C9" s="65" t="s">
        <v>115</v>
      </c>
      <c r="D9" s="65"/>
      <c r="E9" s="65"/>
      <c r="F9" s="65"/>
      <c r="G9" s="65"/>
      <c r="H9" s="65"/>
      <c r="I9" s="65"/>
      <c r="J9" s="65"/>
    </row>
  </sheetData>
  <mergeCells count="3">
    <mergeCell ref="C7:J7"/>
    <mergeCell ref="C8:J8"/>
    <mergeCell ref="C9:J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3698-8173-40BD-9A77-54D0BB03B508}">
  <dimension ref="B1"/>
  <sheetViews>
    <sheetView workbookViewId="0">
      <selection activeCell="J33" sqref="J33"/>
    </sheetView>
  </sheetViews>
  <sheetFormatPr defaultRowHeight="15"/>
  <sheetData>
    <row r="1" spans="2:2">
      <c r="B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Karina de V Pereira</dc:creator>
  <cp:keywords/>
  <dc:description/>
  <cp:lastModifiedBy>De Vargas Pereira, Karina</cp:lastModifiedBy>
  <cp:revision/>
  <dcterms:created xsi:type="dcterms:W3CDTF">2015-06-05T18:17:20Z</dcterms:created>
  <dcterms:modified xsi:type="dcterms:W3CDTF">2023-08-01T18:52:16Z</dcterms:modified>
  <cp:category/>
  <cp:contentStatus/>
</cp:coreProperties>
</file>