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J:\Data\Tin\Py_Ex\PROJECT\T6\"/>
    </mc:Choice>
  </mc:AlternateContent>
  <xr:revisionPtr revIDLastSave="0" documentId="8_{8928531B-0178-496A-9696-C67EF7F0186B}" xr6:coauthVersionLast="47" xr6:coauthVersionMax="47" xr10:uidLastSave="{00000000-0000-0000-0000-000000000000}"/>
  <bookViews>
    <workbookView xWindow="-120" yWindow="-120" windowWidth="20730" windowHeight="11310" tabRatio="599" activeTab="8" xr2:uid="{55D12DFE-3B7A-4155-A3AA-9325615DB7D7}"/>
  </bookViews>
  <sheets>
    <sheet name="LỚP 1" sheetId="19" r:id="rId1"/>
    <sheet name="LỚP 2" sheetId="17" r:id="rId2"/>
    <sheet name="LỚP 3" sheetId="18" r:id="rId3"/>
    <sheet name="LỚP 4" sheetId="16" r:id="rId4"/>
    <sheet name="LỚP 5" sheetId="20" r:id="rId5"/>
    <sheet name="LỚP 6" sheetId="14" r:id="rId6"/>
    <sheet name="Lớp 7" sheetId="22" r:id="rId7"/>
    <sheet name="LỚP 8" sheetId="15" r:id="rId8"/>
    <sheet name="LỚP 9 " sheetId="21" r:id="rId9"/>
    <sheet name="CHƯA NỘP HỒ SƠ" sheetId="12" r:id="rId10"/>
    <sheet name="Danh SachTrungTuyen" sheetId="10" r:id="rId11"/>
  </sheets>
  <definedNames>
    <definedName name="_xlnm._FilterDatabase" localSheetId="9" hidden="1">'LỚP 3'!#REF!</definedName>
    <definedName name="_xlnm._FilterDatabase" localSheetId="10" hidden="1">'Danh SachTrungTuyen'!$A$4:$T$333</definedName>
    <definedName name="_xlnm._FilterDatabase" localSheetId="0" hidden="1">'LỚP 1'!$A$8:$S$44</definedName>
    <definedName name="_xlnm._FilterDatabase" localSheetId="1" hidden="1">'LỚP 2'!$A$8:$S$27</definedName>
    <definedName name="_xlnm._FilterDatabase" localSheetId="2" hidden="1">'LỚP 3'!$A$8:$S$44</definedName>
    <definedName name="_xlnm._FilterDatabase" localSheetId="3" hidden="1">'LỚP 4'!$A$7:$T$44</definedName>
    <definedName name="_xlnm._FilterDatabase" localSheetId="4" hidden="1">'LỚP 5'!$A$7:$T$7</definedName>
    <definedName name="_xlnm._FilterDatabase" localSheetId="5" hidden="1">'LỚP 6'!$A$7:$T$7</definedName>
    <definedName name="_xlnm._FilterDatabase" localSheetId="6" hidden="1">'Lớp 7'!$A$8:$S$29</definedName>
    <definedName name="_xlnm._FilterDatabase" localSheetId="7" hidden="1">'LỚP 8'!$A$7:$T$7</definedName>
    <definedName name="_xlnm._FilterDatabase" localSheetId="8" hidden="1">'LỚP 9 '!$A$7:$T$7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" i="22" l="1"/>
  <c r="O9" i="22"/>
  <c r="O10" i="22"/>
  <c r="O11" i="22"/>
  <c r="O12" i="22"/>
  <c r="O13" i="22"/>
  <c r="O14" i="22"/>
  <c r="O15" i="22"/>
  <c r="O16" i="22"/>
  <c r="O17" i="22"/>
  <c r="O18" i="22"/>
  <c r="O19" i="22"/>
  <c r="O20" i="22"/>
  <c r="O21" i="22"/>
  <c r="O22" i="22"/>
  <c r="O23" i="22"/>
  <c r="O24" i="22"/>
  <c r="O25" i="22"/>
  <c r="O26" i="22"/>
  <c r="O27" i="22"/>
  <c r="O28" i="22"/>
  <c r="O29" i="22"/>
  <c r="O30" i="22"/>
  <c r="O31" i="22"/>
  <c r="O32" i="22"/>
  <c r="O33" i="22"/>
  <c r="O34" i="22"/>
  <c r="O35" i="22"/>
  <c r="O36" i="22"/>
  <c r="O37" i="22"/>
  <c r="O38" i="22"/>
  <c r="O39" i="22"/>
  <c r="O40" i="22"/>
  <c r="O41" i="22"/>
  <c r="O14" i="17"/>
  <c r="O39" i="15"/>
  <c r="O40" i="15"/>
  <c r="O41" i="15"/>
  <c r="O42" i="15"/>
  <c r="O43" i="15"/>
  <c r="O44" i="15"/>
  <c r="O44" i="17"/>
  <c r="O43" i="17"/>
  <c r="O42" i="17"/>
  <c r="O41" i="17"/>
  <c r="O40" i="17"/>
  <c r="O39" i="17"/>
  <c r="O38" i="17"/>
  <c r="O38" i="15"/>
  <c r="O36" i="15"/>
  <c r="O37" i="15"/>
  <c r="O35" i="15"/>
  <c r="O44" i="14"/>
  <c r="O43" i="14"/>
  <c r="O42" i="14"/>
  <c r="O41" i="14"/>
  <c r="O40" i="14"/>
  <c r="O37" i="17"/>
  <c r="O22" i="21"/>
  <c r="O39" i="14"/>
  <c r="O34" i="15"/>
  <c r="O33" i="15"/>
  <c r="O44" i="21"/>
  <c r="O43" i="21"/>
  <c r="O42" i="21"/>
  <c r="O41" i="21"/>
  <c r="O40" i="21"/>
  <c r="O39" i="21"/>
  <c r="O38" i="21"/>
  <c r="O37" i="21"/>
  <c r="O37" i="20"/>
  <c r="O36" i="20"/>
  <c r="O35" i="20"/>
  <c r="O34" i="20"/>
  <c r="O33" i="20"/>
  <c r="O32" i="20"/>
  <c r="O31" i="20"/>
  <c r="O30" i="20"/>
  <c r="O29" i="20"/>
  <c r="O28" i="20"/>
  <c r="O27" i="20"/>
  <c r="O26" i="20"/>
  <c r="O25" i="20"/>
  <c r="O24" i="20"/>
  <c r="O22" i="20"/>
  <c r="O21" i="20"/>
  <c r="O20" i="20"/>
  <c r="O19" i="20"/>
  <c r="O36" i="17"/>
  <c r="O35" i="17"/>
  <c r="O34" i="17"/>
  <c r="O33" i="17"/>
  <c r="O32" i="17"/>
  <c r="O31" i="17"/>
  <c r="O30" i="17"/>
  <c r="O29" i="17"/>
  <c r="O28" i="17"/>
  <c r="O37" i="14"/>
  <c r="O38" i="14"/>
  <c r="O36" i="21"/>
  <c r="O35" i="21"/>
  <c r="O34" i="21"/>
  <c r="O33" i="21"/>
  <c r="O32" i="21"/>
  <c r="O31" i="21"/>
  <c r="O30" i="21"/>
  <c r="O29" i="21"/>
  <c r="O28" i="21"/>
  <c r="O27" i="21"/>
  <c r="O26" i="21"/>
  <c r="O25" i="21"/>
  <c r="O24" i="21"/>
  <c r="O23" i="21"/>
  <c r="O21" i="21"/>
  <c r="O20" i="21"/>
  <c r="O19" i="21"/>
  <c r="O18" i="21"/>
  <c r="O17" i="21"/>
  <c r="O16" i="21"/>
  <c r="O15" i="21"/>
  <c r="O14" i="21"/>
  <c r="O13" i="21"/>
  <c r="O12" i="21"/>
  <c r="O11" i="21"/>
  <c r="O10" i="21"/>
  <c r="O9" i="21"/>
  <c r="O8" i="21"/>
  <c r="O44" i="20"/>
  <c r="O43" i="20"/>
  <c r="O42" i="20"/>
  <c r="O41" i="20"/>
  <c r="O40" i="20"/>
  <c r="O39" i="20"/>
  <c r="O38" i="20"/>
  <c r="O18" i="20"/>
  <c r="O17" i="20"/>
  <c r="O16" i="20"/>
  <c r="O15" i="20"/>
  <c r="O14" i="20"/>
  <c r="O13" i="20"/>
  <c r="O12" i="20"/>
  <c r="O11" i="20"/>
  <c r="O10" i="20"/>
  <c r="O9" i="20"/>
  <c r="O8" i="20"/>
  <c r="O44" i="19"/>
  <c r="O43" i="19"/>
  <c r="O42" i="19"/>
  <c r="O41" i="19"/>
  <c r="O40" i="19"/>
  <c r="O39" i="19"/>
  <c r="O38" i="19"/>
  <c r="O37" i="19"/>
  <c r="O36" i="19"/>
  <c r="O35" i="19"/>
  <c r="O34" i="19"/>
  <c r="O33" i="19"/>
  <c r="O32" i="19"/>
  <c r="O31" i="19"/>
  <c r="O30" i="19"/>
  <c r="O29" i="19"/>
  <c r="O28" i="19"/>
  <c r="O27" i="19"/>
  <c r="O26" i="19"/>
  <c r="O25" i="19"/>
  <c r="O24" i="19"/>
  <c r="O23" i="19"/>
  <c r="O22" i="19"/>
  <c r="O21" i="19"/>
  <c r="O20" i="19"/>
  <c r="O19" i="19"/>
  <c r="O18" i="19"/>
  <c r="O17" i="19"/>
  <c r="O16" i="19"/>
  <c r="O15" i="19"/>
  <c r="O14" i="19"/>
  <c r="O13" i="19"/>
  <c r="O12" i="19"/>
  <c r="O11" i="19"/>
  <c r="O10" i="19"/>
  <c r="O9" i="19"/>
  <c r="O8" i="19"/>
  <c r="O44" i="18"/>
  <c r="O43" i="18"/>
  <c r="O42" i="18"/>
  <c r="O41" i="18"/>
  <c r="O40" i="18"/>
  <c r="O39" i="18"/>
  <c r="O38" i="18"/>
  <c r="O37" i="18"/>
  <c r="O36" i="18"/>
  <c r="O35" i="18"/>
  <c r="O34" i="18"/>
  <c r="O33" i="18"/>
  <c r="O32" i="18"/>
  <c r="O31" i="18"/>
  <c r="O30" i="18"/>
  <c r="O29" i="18"/>
  <c r="O28" i="18"/>
  <c r="O27" i="18"/>
  <c r="O26" i="18"/>
  <c r="O25" i="18"/>
  <c r="O24" i="18"/>
  <c r="O23" i="18"/>
  <c r="O22" i="18"/>
  <c r="O21" i="18"/>
  <c r="O20" i="18"/>
  <c r="O19" i="18"/>
  <c r="O18" i="18"/>
  <c r="O17" i="18"/>
  <c r="O16" i="18"/>
  <c r="O15" i="18"/>
  <c r="O14" i="18"/>
  <c r="O13" i="18"/>
  <c r="O12" i="18"/>
  <c r="O11" i="18"/>
  <c r="O10" i="18"/>
  <c r="O9" i="18"/>
  <c r="O8" i="18"/>
  <c r="O27" i="17"/>
  <c r="O26" i="17"/>
  <c r="O25" i="17"/>
  <c r="O24" i="17"/>
  <c r="O23" i="17"/>
  <c r="O22" i="17"/>
  <c r="O21" i="17"/>
  <c r="O20" i="17"/>
  <c r="O19" i="17"/>
  <c r="O18" i="17"/>
  <c r="O17" i="17"/>
  <c r="O16" i="17"/>
  <c r="O15" i="17"/>
  <c r="O13" i="17"/>
  <c r="O12" i="17"/>
  <c r="O11" i="17"/>
  <c r="O10" i="17"/>
  <c r="O9" i="17"/>
  <c r="O8" i="17"/>
  <c r="O44" i="16"/>
  <c r="O43" i="16"/>
  <c r="O42" i="16"/>
  <c r="O41" i="16"/>
  <c r="O40" i="16"/>
  <c r="O39" i="16"/>
  <c r="O38" i="16"/>
  <c r="O37" i="16"/>
  <c r="O36" i="16"/>
  <c r="O35" i="16"/>
  <c r="O34" i="16"/>
  <c r="O33" i="16"/>
  <c r="O32" i="16"/>
  <c r="O31" i="16"/>
  <c r="O30" i="16"/>
  <c r="O29" i="16"/>
  <c r="O28" i="16"/>
  <c r="O27" i="16"/>
  <c r="O26" i="16"/>
  <c r="O25" i="16"/>
  <c r="O24" i="16"/>
  <c r="O23" i="16"/>
  <c r="O22" i="16"/>
  <c r="O21" i="16"/>
  <c r="O20" i="16"/>
  <c r="O19" i="16"/>
  <c r="O18" i="16"/>
  <c r="O17" i="16"/>
  <c r="O16" i="16"/>
  <c r="O15" i="16"/>
  <c r="O14" i="16"/>
  <c r="O13" i="16"/>
  <c r="O12" i="16"/>
  <c r="O11" i="16"/>
  <c r="O10" i="16"/>
  <c r="O9" i="16"/>
  <c r="O8" i="16"/>
  <c r="O32" i="15"/>
  <c r="O31" i="15"/>
  <c r="O30" i="15"/>
  <c r="O29" i="15"/>
  <c r="O28" i="15"/>
  <c r="O27" i="15"/>
  <c r="O26" i="15"/>
  <c r="O25" i="15"/>
  <c r="O24" i="15"/>
  <c r="O23" i="15"/>
  <c r="O22" i="15"/>
  <c r="O21" i="15"/>
  <c r="O20" i="15"/>
  <c r="O19" i="15"/>
  <c r="O18" i="15"/>
  <c r="O17" i="15"/>
  <c r="O16" i="15"/>
  <c r="O15" i="15"/>
  <c r="O14" i="15"/>
  <c r="O13" i="15"/>
  <c r="O12" i="15"/>
  <c r="O11" i="15"/>
  <c r="O10" i="15"/>
  <c r="O9" i="15"/>
  <c r="O8" i="15"/>
  <c r="O36" i="14"/>
  <c r="O35" i="14"/>
  <c r="O34" i="14"/>
  <c r="O33" i="14"/>
  <c r="O32" i="14"/>
  <c r="O31" i="14"/>
  <c r="O30" i="14"/>
  <c r="O29" i="14"/>
  <c r="O28" i="14"/>
  <c r="O27" i="14"/>
  <c r="O26" i="14"/>
  <c r="O25" i="14"/>
  <c r="O24" i="14"/>
  <c r="O23" i="14"/>
  <c r="O22" i="14"/>
  <c r="O21" i="14"/>
  <c r="O20" i="14"/>
  <c r="O19" i="14"/>
  <c r="O18" i="14"/>
  <c r="O17" i="14"/>
  <c r="O16" i="14"/>
  <c r="O15" i="14"/>
  <c r="O14" i="14"/>
  <c r="O13" i="14"/>
  <c r="O12" i="14"/>
  <c r="O11" i="14"/>
  <c r="O10" i="14"/>
  <c r="O9" i="14"/>
  <c r="O8" i="14"/>
  <c r="P115" i="10"/>
  <c r="P269" i="10"/>
  <c r="P131" i="10"/>
  <c r="P225" i="10"/>
  <c r="P169" i="10"/>
  <c r="P254" i="10"/>
  <c r="P333" i="10"/>
  <c r="P321" i="10"/>
  <c r="P291" i="10"/>
  <c r="P253" i="10"/>
  <c r="P320" i="10"/>
  <c r="P252" i="10"/>
  <c r="P251" i="10"/>
  <c r="P290" i="10"/>
  <c r="P110" i="10"/>
  <c r="P332" i="10"/>
  <c r="P168" i="10"/>
  <c r="P224" i="10"/>
  <c r="P223" i="10"/>
  <c r="P222" i="10"/>
  <c r="P319" i="10"/>
  <c r="P221" i="10"/>
  <c r="P167" i="10"/>
  <c r="P250" i="10"/>
  <c r="P289" i="10"/>
  <c r="P220" i="10"/>
  <c r="P331" i="10"/>
  <c r="P51" i="10"/>
  <c r="P318" i="10"/>
  <c r="P288" i="10"/>
  <c r="P249" i="10"/>
  <c r="P248" i="10"/>
  <c r="P219" i="10"/>
  <c r="P218" i="10"/>
  <c r="P287" i="10"/>
  <c r="P217" i="10"/>
  <c r="P130" i="10"/>
  <c r="P129" i="10"/>
  <c r="P50" i="10"/>
  <c r="P166" i="10"/>
  <c r="P128" i="10"/>
  <c r="P216" i="10"/>
  <c r="P317" i="10"/>
  <c r="P127" i="10"/>
  <c r="P165" i="10"/>
  <c r="P126" i="10"/>
  <c r="P215" i="10"/>
  <c r="P164" i="10"/>
  <c r="P214" i="10"/>
  <c r="P316" i="10"/>
  <c r="P315" i="10"/>
  <c r="P163" i="10"/>
  <c r="P213" i="10"/>
  <c r="P266" i="10"/>
  <c r="P247" i="10"/>
  <c r="P246" i="10"/>
  <c r="P314" i="10"/>
  <c r="P49" i="10"/>
  <c r="P125" i="10"/>
  <c r="P212" i="10"/>
  <c r="P313" i="10"/>
  <c r="P286" i="10"/>
  <c r="P245" i="10"/>
  <c r="P285" i="10"/>
  <c r="P312" i="10"/>
  <c r="P162" i="10"/>
  <c r="P284" i="10"/>
  <c r="P161" i="10"/>
  <c r="P211" i="10"/>
  <c r="P160" i="10"/>
  <c r="P210" i="10"/>
  <c r="P265" i="10"/>
  <c r="P311" i="10"/>
  <c r="P109" i="10"/>
  <c r="P209" i="10"/>
  <c r="P159" i="10"/>
  <c r="P283" i="10"/>
  <c r="P264" i="10"/>
  <c r="P282" i="10"/>
  <c r="P108" i="10"/>
  <c r="P244" i="10"/>
  <c r="P243" i="10"/>
  <c r="P263" i="10"/>
  <c r="P242" i="10"/>
  <c r="P310" i="10"/>
  <c r="P158" i="10"/>
  <c r="P281" i="10"/>
  <c r="P208" i="10"/>
  <c r="P124" i="10"/>
  <c r="P309" i="10"/>
  <c r="P262" i="10"/>
  <c r="P157" i="10"/>
  <c r="P280" i="10"/>
  <c r="P48" i="10"/>
  <c r="P123" i="10"/>
  <c r="P107" i="10"/>
  <c r="P261" i="10"/>
  <c r="P308" i="10"/>
  <c r="P330" i="10"/>
  <c r="P156" i="10"/>
  <c r="P241" i="10"/>
  <c r="P260" i="10"/>
  <c r="P307" i="10"/>
  <c r="P155" i="10"/>
  <c r="P329" i="10"/>
  <c r="P306" i="10"/>
  <c r="P154" i="10"/>
  <c r="P207" i="10"/>
  <c r="P240" i="10"/>
  <c r="P279" i="10"/>
  <c r="P305" i="10"/>
  <c r="P206" i="10"/>
  <c r="P106" i="10"/>
  <c r="P122" i="10"/>
  <c r="P153" i="10"/>
  <c r="P105" i="10"/>
  <c r="P152" i="10"/>
  <c r="P259" i="10"/>
  <c r="P205" i="10"/>
  <c r="P121" i="10"/>
  <c r="P304" i="10"/>
  <c r="P303" i="10"/>
  <c r="P204" i="10"/>
  <c r="P328" i="10"/>
  <c r="P203" i="10"/>
  <c r="P151" i="10"/>
  <c r="P104" i="10"/>
  <c r="P103" i="10"/>
  <c r="P202" i="10"/>
  <c r="P278" i="10"/>
  <c r="P102" i="10"/>
  <c r="P201" i="10"/>
  <c r="P277" i="10"/>
  <c r="P101" i="10"/>
  <c r="P150" i="10"/>
  <c r="P47" i="10"/>
  <c r="P149" i="10"/>
  <c r="P148" i="10"/>
  <c r="P147" i="10"/>
  <c r="P239" i="10"/>
  <c r="P146" i="10"/>
  <c r="P302" i="10"/>
  <c r="P200" i="10"/>
  <c r="P276" i="10"/>
  <c r="P199" i="10"/>
  <c r="P100" i="10"/>
  <c r="P198" i="10"/>
  <c r="P238" i="10"/>
  <c r="P301" i="10"/>
  <c r="P237" i="10"/>
  <c r="P236" i="10"/>
  <c r="P120" i="10"/>
  <c r="P235" i="10"/>
  <c r="P197" i="10"/>
  <c r="P99" i="10"/>
  <c r="P196" i="10"/>
  <c r="P258" i="10"/>
  <c r="P119" i="10"/>
  <c r="P257" i="10"/>
  <c r="P46" i="10"/>
  <c r="P145" i="10"/>
  <c r="P275" i="10"/>
  <c r="P98" i="10"/>
  <c r="P45" i="10"/>
  <c r="P97" i="10"/>
  <c r="P274" i="10"/>
  <c r="P144" i="10"/>
  <c r="P143" i="10"/>
  <c r="P234" i="10"/>
  <c r="P194" i="10"/>
  <c r="P96" i="10"/>
  <c r="P300" i="10"/>
  <c r="P142" i="10"/>
  <c r="P233" i="10"/>
  <c r="P193" i="10"/>
  <c r="P232" i="10"/>
  <c r="P192" i="10"/>
  <c r="P273" i="10"/>
  <c r="P231" i="10"/>
  <c r="P191" i="10"/>
  <c r="P190" i="10"/>
  <c r="P141" i="10"/>
  <c r="P95" i="10"/>
  <c r="P189" i="10"/>
  <c r="P94" i="10"/>
  <c r="P93" i="10"/>
  <c r="P256" i="10"/>
  <c r="P299" i="10"/>
  <c r="P188" i="10"/>
  <c r="P44" i="10"/>
  <c r="P187" i="10"/>
  <c r="P298" i="10"/>
  <c r="P186" i="10"/>
  <c r="P185" i="10"/>
  <c r="P140" i="10"/>
  <c r="P184" i="10"/>
  <c r="P118" i="10"/>
  <c r="P139" i="10"/>
  <c r="P255" i="10"/>
  <c r="P138" i="10"/>
  <c r="P92" i="10"/>
  <c r="P183" i="10"/>
  <c r="P272" i="10"/>
  <c r="P182" i="10"/>
  <c r="P230" i="10"/>
  <c r="P91" i="10"/>
  <c r="P117" i="10"/>
  <c r="P43" i="10"/>
  <c r="P137" i="10"/>
  <c r="P42" i="10"/>
  <c r="P41" i="10"/>
  <c r="P327" i="10"/>
  <c r="P297" i="10"/>
  <c r="P136" i="10"/>
  <c r="P181" i="10"/>
  <c r="P40" i="10"/>
  <c r="P296" i="10"/>
  <c r="P271" i="10"/>
  <c r="P326" i="10"/>
  <c r="P270" i="10"/>
  <c r="P90" i="10"/>
  <c r="P89" i="10"/>
  <c r="P88" i="10"/>
  <c r="P79" i="10"/>
  <c r="P87" i="10"/>
  <c r="P86" i="10"/>
  <c r="P180" i="10"/>
  <c r="P179" i="10"/>
  <c r="P85" i="10"/>
  <c r="P84" i="10"/>
  <c r="P39" i="10"/>
  <c r="P135" i="10"/>
  <c r="P38" i="10"/>
  <c r="P229" i="10"/>
  <c r="P37" i="10"/>
  <c r="P325" i="10"/>
  <c r="P178" i="10"/>
  <c r="P83" i="10"/>
  <c r="P295" i="10"/>
  <c r="P134" i="10"/>
  <c r="P36" i="10"/>
  <c r="P82" i="10"/>
  <c r="P294" i="10"/>
  <c r="P81" i="10"/>
  <c r="P116" i="10"/>
  <c r="P80" i="10"/>
  <c r="P35" i="10"/>
  <c r="P34" i="10"/>
  <c r="P78" i="10"/>
  <c r="P114" i="10"/>
  <c r="P77" i="10"/>
  <c r="P76" i="10"/>
  <c r="P33" i="10"/>
  <c r="P75" i="10"/>
  <c r="P177" i="10"/>
  <c r="P74" i="10"/>
  <c r="P73" i="10"/>
  <c r="P32" i="10"/>
  <c r="P228" i="10"/>
  <c r="P176" i="10"/>
  <c r="P31" i="10"/>
  <c r="P133" i="10"/>
  <c r="P30" i="10"/>
  <c r="P72" i="10"/>
  <c r="P29" i="10"/>
  <c r="P28" i="10"/>
  <c r="P71" i="10"/>
  <c r="P70" i="10"/>
  <c r="P69" i="10"/>
  <c r="P27" i="10"/>
  <c r="P26" i="10"/>
  <c r="P113" i="10"/>
  <c r="P68" i="10"/>
  <c r="P25" i="10"/>
  <c r="P24" i="10"/>
  <c r="P67" i="10"/>
  <c r="P66" i="10"/>
  <c r="P65" i="10"/>
  <c r="P64" i="10"/>
  <c r="P132" i="10"/>
  <c r="P324" i="10"/>
  <c r="P112" i="10"/>
  <c r="P63" i="10"/>
  <c r="P175" i="10"/>
  <c r="P23" i="10"/>
  <c r="P62" i="10"/>
  <c r="P22" i="10"/>
  <c r="P111" i="10"/>
  <c r="P21" i="10"/>
  <c r="P174" i="10"/>
  <c r="P61" i="10"/>
  <c r="P20" i="10"/>
  <c r="P19" i="10"/>
  <c r="P18" i="10"/>
  <c r="P60" i="10"/>
  <c r="P59" i="10"/>
  <c r="P17" i="10"/>
  <c r="P16" i="10"/>
  <c r="P15" i="10"/>
  <c r="P14" i="10"/>
  <c r="P58" i="10"/>
  <c r="P13" i="10"/>
  <c r="P173" i="10"/>
  <c r="P57" i="10"/>
  <c r="P172" i="10"/>
  <c r="P12" i="10"/>
  <c r="P11" i="10"/>
  <c r="P293" i="10"/>
  <c r="P56" i="10"/>
  <c r="P10" i="10"/>
  <c r="P9" i="10"/>
  <c r="P55" i="10"/>
  <c r="P8" i="10"/>
  <c r="P7" i="10"/>
  <c r="P6" i="10"/>
  <c r="P171" i="10"/>
  <c r="P5" i="10"/>
  <c r="P54" i="10"/>
  <c r="P53" i="10"/>
  <c r="P4" i="10"/>
  <c r="P52" i="10"/>
  <c r="P323" i="10"/>
  <c r="P227" i="10"/>
  <c r="P268" i="10"/>
  <c r="P267" i="10"/>
  <c r="P170" i="10"/>
  <c r="P226" i="10"/>
  <c r="P292" i="10"/>
  <c r="P322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DOQUANGKHOI</author>
  </authors>
  <commentList>
    <comment ref="D5" authorId="0" shapeId="0" xr:uid="{56777E32-E135-4793-926D-88627462E922}">
      <text>
        <r>
          <rPr>
            <b/>
            <sz val="9"/>
            <color indexed="81"/>
            <rFont val="Tahoma"/>
            <family val="2"/>
          </rPr>
          <t>DOQUANGKHOI:</t>
        </r>
        <r>
          <rPr>
            <sz val="9"/>
            <color indexed="81"/>
            <rFont val="Tahoma"/>
            <family val="2"/>
          </rPr>
          <t xml:space="preserve">
Chọn: Nam hoặc Nữ</t>
        </r>
      </text>
    </comment>
    <comment ref="H5" authorId="0" shapeId="0" xr:uid="{7D8A068B-25A8-4A28-8E1D-472C9B5374AD}">
      <text>
        <r>
          <rPr>
            <b/>
            <sz val="9"/>
            <color indexed="81"/>
            <rFont val="Tahoma"/>
            <family val="2"/>
          </rPr>
          <t>DOQUANGKHOI:</t>
        </r>
        <r>
          <rPr>
            <sz val="9"/>
            <color indexed="81"/>
            <rFont val="Tahoma"/>
            <family val="2"/>
          </rPr>
          <t xml:space="preserve">
Nhập nơi sinh, theo quy định sau đây: Chỉ nhập tên huyện và tỉnh, ngăn cách giữa tên huyện và tỉnh là dấu phẩy. VD: Tam Kỳ, Quảng Nam</t>
        </r>
      </text>
    </comment>
    <comment ref="J5" authorId="0" shapeId="0" xr:uid="{B719345E-1C15-49F9-B8D8-8AB9093BE056}">
      <text>
        <r>
          <rPr>
            <b/>
            <sz val="9"/>
            <color indexed="81"/>
            <rFont val="Tahoma"/>
            <family val="2"/>
          </rPr>
          <t>DOQUANGKHOI:</t>
        </r>
        <r>
          <rPr>
            <sz val="9"/>
            <color indexed="81"/>
            <rFont val="Tahoma"/>
            <family val="2"/>
          </rPr>
          <t xml:space="preserve">
Chọn 1 trong các đối tượng sau:
0: Không thuộc đối tượng tuyển thẳng
1: Học sinh trường PTDTNT huyện
2: DT rất ít người
3: Khuyết tật
4: Đạt giải cấp QG, QT</t>
        </r>
      </text>
    </comment>
    <comment ref="E6" authorId="0" shapeId="0" xr:uid="{8FA7053C-2429-4AD4-9A2B-57D68C1A35B2}">
      <text>
        <r>
          <rPr>
            <b/>
            <sz val="9"/>
            <color indexed="81"/>
            <rFont val="Tahoma"/>
            <family val="2"/>
          </rPr>
          <t>DOQUANGKHOI:</t>
        </r>
        <r>
          <rPr>
            <sz val="9"/>
            <color indexed="81"/>
            <rFont val="Tahoma"/>
            <family val="2"/>
          </rPr>
          <t xml:space="preserve">
Nhập 1 số từ 1 đến 31</t>
        </r>
      </text>
    </comment>
    <comment ref="F6" authorId="0" shapeId="0" xr:uid="{943979CF-A9EC-437E-8D54-2E074125F7B6}">
      <text>
        <r>
          <rPr>
            <b/>
            <sz val="9"/>
            <color indexed="81"/>
            <rFont val="Tahoma"/>
            <family val="2"/>
          </rPr>
          <t>DOQUANGKHOI:</t>
        </r>
        <r>
          <rPr>
            <sz val="9"/>
            <color indexed="81"/>
            <rFont val="Tahoma"/>
            <family val="2"/>
          </rPr>
          <t xml:space="preserve">
Nhập một số từ 1 đến 12</t>
        </r>
      </text>
    </comment>
    <comment ref="G6" authorId="0" shapeId="0" xr:uid="{CFC90F13-D62A-4E76-BFA3-3D883F54ACE6}">
      <text>
        <r>
          <rPr>
            <b/>
            <sz val="9"/>
            <color indexed="81"/>
            <rFont val="Tahoma"/>
            <family val="2"/>
          </rPr>
          <t>DOQUANGKHOI:</t>
        </r>
        <r>
          <rPr>
            <sz val="9"/>
            <color indexed="81"/>
            <rFont val="Tahoma"/>
            <family val="2"/>
          </rPr>
          <t xml:space="preserve">
Nhập 1 số từ 2000 đến 2008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DOQUANGKHOI</author>
  </authors>
  <commentList>
    <comment ref="E1" authorId="0" shapeId="0" xr:uid="{4FDC8494-E2C5-4B70-ACFE-F57EFA9C2106}">
      <text>
        <r>
          <rPr>
            <b/>
            <sz val="9"/>
            <color indexed="81"/>
            <rFont val="Tahoma"/>
            <family val="2"/>
          </rPr>
          <t>DOQUANGKHOI:</t>
        </r>
        <r>
          <rPr>
            <sz val="9"/>
            <color indexed="81"/>
            <rFont val="Tahoma"/>
            <family val="2"/>
          </rPr>
          <t xml:space="preserve">
Chọn: Nam hoặc Nữ</t>
        </r>
      </text>
    </comment>
    <comment ref="I1" authorId="0" shapeId="0" xr:uid="{FD0ADF03-1A76-496C-A8F4-976CFA5B1B01}">
      <text>
        <r>
          <rPr>
            <b/>
            <sz val="9"/>
            <color indexed="81"/>
            <rFont val="Tahoma"/>
            <family val="2"/>
          </rPr>
          <t>DOQUANGKHOI:</t>
        </r>
        <r>
          <rPr>
            <sz val="9"/>
            <color indexed="81"/>
            <rFont val="Tahoma"/>
            <family val="2"/>
          </rPr>
          <t xml:space="preserve">
Nhập nơi sinh, theo quy định sau đây: Chỉ nhập tên huyện và tỉnh, ngăn cách giữa tên huyện và tỉnh là dấu phẩy. VD: Tam Kỳ, Quảng Nam</t>
        </r>
      </text>
    </comment>
    <comment ref="K1" authorId="0" shapeId="0" xr:uid="{EEB1C0A5-AFA8-447A-8EF6-8D84C07E5A3C}">
      <text>
        <r>
          <rPr>
            <b/>
            <sz val="9"/>
            <color indexed="81"/>
            <rFont val="Tahoma"/>
            <family val="2"/>
          </rPr>
          <t>DOQUANGKHOI:</t>
        </r>
        <r>
          <rPr>
            <sz val="9"/>
            <color indexed="81"/>
            <rFont val="Tahoma"/>
            <family val="2"/>
          </rPr>
          <t xml:space="preserve">
Chọn 1 trong các đối tượng sau:
0: Không thuộc đối tượng tuyển thẳng
1: Học sinh trường PTDTNT huyện
2: DT rất ít người
3: Khuyết tật
4: Đạt giải cấp QG, QT</t>
        </r>
      </text>
    </comment>
    <comment ref="F2" authorId="0" shapeId="0" xr:uid="{863C89BD-4FE9-459D-B0D0-99F41B5908D4}">
      <text>
        <r>
          <rPr>
            <b/>
            <sz val="9"/>
            <color indexed="81"/>
            <rFont val="Tahoma"/>
            <family val="2"/>
          </rPr>
          <t>DOQUANGKHOI:</t>
        </r>
        <r>
          <rPr>
            <sz val="9"/>
            <color indexed="81"/>
            <rFont val="Tahoma"/>
            <family val="2"/>
          </rPr>
          <t xml:space="preserve">
Nhập 1 số từ 1 đến 31</t>
        </r>
      </text>
    </comment>
    <comment ref="G2" authorId="0" shapeId="0" xr:uid="{32C40A98-1077-47D0-AB4A-9F393A6E911E}">
      <text>
        <r>
          <rPr>
            <b/>
            <sz val="9"/>
            <color indexed="81"/>
            <rFont val="Tahoma"/>
            <family val="2"/>
          </rPr>
          <t>DOQUANGKHOI:</t>
        </r>
        <r>
          <rPr>
            <sz val="9"/>
            <color indexed="81"/>
            <rFont val="Tahoma"/>
            <family val="2"/>
          </rPr>
          <t xml:space="preserve">
Nhập một số từ 1 đến 12</t>
        </r>
      </text>
    </comment>
    <comment ref="H2" authorId="0" shapeId="0" xr:uid="{E5DC4449-6AD1-428B-99DF-95A1418FA00C}">
      <text>
        <r>
          <rPr>
            <b/>
            <sz val="9"/>
            <color indexed="81"/>
            <rFont val="Tahoma"/>
            <family val="2"/>
          </rPr>
          <t>DOQUANGKHOI:</t>
        </r>
        <r>
          <rPr>
            <sz val="9"/>
            <color indexed="81"/>
            <rFont val="Tahoma"/>
            <family val="2"/>
          </rPr>
          <t xml:space="preserve">
Nhập 1 số từ 2000 đến 2008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DOQUANGKHOI</author>
  </authors>
  <commentList>
    <comment ref="E1" authorId="0" shapeId="0" xr:uid="{A9A7CA9B-204B-44B3-95CE-38C0F865D330}">
      <text>
        <r>
          <rPr>
            <b/>
            <sz val="9"/>
            <color indexed="81"/>
            <rFont val="Tahoma"/>
            <family val="2"/>
          </rPr>
          <t>DOQUANGKHOI:</t>
        </r>
        <r>
          <rPr>
            <sz val="9"/>
            <color indexed="81"/>
            <rFont val="Tahoma"/>
            <family val="2"/>
          </rPr>
          <t xml:space="preserve">
Chọn: Nam hoặc Nữ</t>
        </r>
      </text>
    </comment>
    <comment ref="I1" authorId="0" shapeId="0" xr:uid="{33B8F438-230D-408C-B919-077E7EDAA1E6}">
      <text>
        <r>
          <rPr>
            <b/>
            <sz val="9"/>
            <color indexed="81"/>
            <rFont val="Tahoma"/>
            <family val="2"/>
          </rPr>
          <t>DOQUANGKHOI:</t>
        </r>
        <r>
          <rPr>
            <sz val="9"/>
            <color indexed="81"/>
            <rFont val="Tahoma"/>
            <family val="2"/>
          </rPr>
          <t xml:space="preserve">
Nhập nơi sinh, theo quy định sau đây: Chỉ nhập tên huyện và tỉnh, ngăn cách giữa tên huyện và tỉnh là dấu phẩy. VD: Tam Kỳ, Quảng Nam</t>
        </r>
      </text>
    </comment>
    <comment ref="K1" authorId="0" shapeId="0" xr:uid="{598629FE-6F79-46EF-8B02-AD817DC0020C}">
      <text>
        <r>
          <rPr>
            <b/>
            <sz val="9"/>
            <color indexed="81"/>
            <rFont val="Tahoma"/>
            <family val="2"/>
          </rPr>
          <t>DOQUANGKHOI:</t>
        </r>
        <r>
          <rPr>
            <sz val="9"/>
            <color indexed="81"/>
            <rFont val="Tahoma"/>
            <family val="2"/>
          </rPr>
          <t xml:space="preserve">
Chọn 1 trong các đối tượng sau:
0: Không thuộc đối tượng tuyển thẳng
1: Học sinh trường PTDTNT huyện
2: DT rất ít người
3: Khuyết tật
4: Đạt giải cấp QG, QT</t>
        </r>
      </text>
    </comment>
    <comment ref="F2" authorId="0" shapeId="0" xr:uid="{261671FA-6FB0-44DB-830D-1DC32C47BA90}">
      <text>
        <r>
          <rPr>
            <b/>
            <sz val="9"/>
            <color indexed="81"/>
            <rFont val="Tahoma"/>
            <family val="2"/>
          </rPr>
          <t>DOQUANGKHOI:</t>
        </r>
        <r>
          <rPr>
            <sz val="9"/>
            <color indexed="81"/>
            <rFont val="Tahoma"/>
            <family val="2"/>
          </rPr>
          <t xml:space="preserve">
Nhập 1 số từ 1 đến 31</t>
        </r>
      </text>
    </comment>
    <comment ref="G2" authorId="0" shapeId="0" xr:uid="{D9F2E338-EBFD-40D6-8D5F-0D6D56EBD56C}">
      <text>
        <r>
          <rPr>
            <b/>
            <sz val="9"/>
            <color indexed="81"/>
            <rFont val="Tahoma"/>
            <family val="2"/>
          </rPr>
          <t>DOQUANGKHOI:</t>
        </r>
        <r>
          <rPr>
            <sz val="9"/>
            <color indexed="81"/>
            <rFont val="Tahoma"/>
            <family val="2"/>
          </rPr>
          <t xml:space="preserve">
Nhập một số từ 1 đến 12</t>
        </r>
      </text>
    </comment>
    <comment ref="H2" authorId="0" shapeId="0" xr:uid="{C7EFBBC2-6B03-483C-93FC-37D521D65A5D}">
      <text>
        <r>
          <rPr>
            <b/>
            <sz val="9"/>
            <color indexed="81"/>
            <rFont val="Tahoma"/>
            <family val="2"/>
          </rPr>
          <t>DOQUANGKHOI:</t>
        </r>
        <r>
          <rPr>
            <sz val="9"/>
            <color indexed="81"/>
            <rFont val="Tahoma"/>
            <family val="2"/>
          </rPr>
          <t xml:space="preserve">
Nhập 1 số từ 2000 đến 2008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DOQUANGKHOI</author>
  </authors>
  <commentList>
    <comment ref="D5" authorId="0" shapeId="0" xr:uid="{7CAF2736-BCE9-4AB9-A2D7-1B2F7ADB131D}">
      <text>
        <r>
          <rPr>
            <b/>
            <sz val="9"/>
            <color indexed="81"/>
            <rFont val="Tahoma"/>
            <family val="2"/>
          </rPr>
          <t>DOQUANGKHOI:</t>
        </r>
        <r>
          <rPr>
            <sz val="9"/>
            <color indexed="81"/>
            <rFont val="Tahoma"/>
            <family val="2"/>
          </rPr>
          <t xml:space="preserve">
Chọn: Nam hoặc Nữ</t>
        </r>
      </text>
    </comment>
    <comment ref="H5" authorId="0" shapeId="0" xr:uid="{AFE63B5B-B35D-4907-93CB-BEC06F18FA71}">
      <text>
        <r>
          <rPr>
            <b/>
            <sz val="9"/>
            <color indexed="81"/>
            <rFont val="Tahoma"/>
            <family val="2"/>
          </rPr>
          <t>DOQUANGKHOI:</t>
        </r>
        <r>
          <rPr>
            <sz val="9"/>
            <color indexed="81"/>
            <rFont val="Tahoma"/>
            <family val="2"/>
          </rPr>
          <t xml:space="preserve">
Nhập nơi sinh, theo quy định sau đây: Chỉ nhập tên huyện và tỉnh, ngăn cách giữa tên huyện và tỉnh là dấu phẩy. VD: Tam Kỳ, Quảng Nam</t>
        </r>
      </text>
    </comment>
    <comment ref="J5" authorId="0" shapeId="0" xr:uid="{A0DA8274-B340-48A9-BF33-2E0DD39C4C8F}">
      <text>
        <r>
          <rPr>
            <b/>
            <sz val="9"/>
            <color indexed="81"/>
            <rFont val="Tahoma"/>
            <family val="2"/>
          </rPr>
          <t>DOQUANGKHOI:</t>
        </r>
        <r>
          <rPr>
            <sz val="9"/>
            <color indexed="81"/>
            <rFont val="Tahoma"/>
            <family val="2"/>
          </rPr>
          <t xml:space="preserve">
Chọn 1 trong các đối tượng sau:
0: Không thuộc đối tượng tuyển thẳng
1: Học sinh trường PTDTNT huyện
2: DT rất ít người
3: Khuyết tật
4: Đạt giải cấp QG, QT</t>
        </r>
      </text>
    </comment>
    <comment ref="E6" authorId="0" shapeId="0" xr:uid="{82100207-B666-42F1-B6FA-8630B21AD071}">
      <text>
        <r>
          <rPr>
            <b/>
            <sz val="9"/>
            <color indexed="81"/>
            <rFont val="Tahoma"/>
            <family val="2"/>
          </rPr>
          <t>DOQUANGKHOI:</t>
        </r>
        <r>
          <rPr>
            <sz val="9"/>
            <color indexed="81"/>
            <rFont val="Tahoma"/>
            <family val="2"/>
          </rPr>
          <t xml:space="preserve">
Nhập 1 số từ 1 đến 31</t>
        </r>
      </text>
    </comment>
    <comment ref="F6" authorId="0" shapeId="0" xr:uid="{B2D1B7B3-BB70-4AE9-A1FD-D0F968434CF7}">
      <text>
        <r>
          <rPr>
            <b/>
            <sz val="9"/>
            <color indexed="81"/>
            <rFont val="Tahoma"/>
            <family val="2"/>
          </rPr>
          <t>DOQUANGKHOI:</t>
        </r>
        <r>
          <rPr>
            <sz val="9"/>
            <color indexed="81"/>
            <rFont val="Tahoma"/>
            <family val="2"/>
          </rPr>
          <t xml:space="preserve">
Nhập một số từ 1 đến 12</t>
        </r>
      </text>
    </comment>
    <comment ref="G6" authorId="0" shapeId="0" xr:uid="{E67949F7-AD10-42F6-8440-C1C1A898C0B9}">
      <text>
        <r>
          <rPr>
            <b/>
            <sz val="9"/>
            <color indexed="81"/>
            <rFont val="Tahoma"/>
            <family val="2"/>
          </rPr>
          <t>DOQUANGKHOI:</t>
        </r>
        <r>
          <rPr>
            <sz val="9"/>
            <color indexed="81"/>
            <rFont val="Tahoma"/>
            <family val="2"/>
          </rPr>
          <t xml:space="preserve">
Nhập 1 số từ 2000 đến 2008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DOQUANGKHOI</author>
  </authors>
  <commentList>
    <comment ref="D5" authorId="0" shapeId="0" xr:uid="{27A0A31B-7C8F-491B-AA39-463AFC4A0A3C}">
      <text>
        <r>
          <rPr>
            <b/>
            <sz val="9"/>
            <color indexed="81"/>
            <rFont val="Tahoma"/>
            <family val="2"/>
          </rPr>
          <t>DOQUANGKHOI:</t>
        </r>
        <r>
          <rPr>
            <sz val="9"/>
            <color indexed="81"/>
            <rFont val="Tahoma"/>
            <family val="2"/>
          </rPr>
          <t xml:space="preserve">
Chọn: Nam hoặc Nữ</t>
        </r>
      </text>
    </comment>
    <comment ref="H5" authorId="0" shapeId="0" xr:uid="{7405A7A9-37B9-4723-A40C-0FF7011F507E}">
      <text>
        <r>
          <rPr>
            <b/>
            <sz val="9"/>
            <color indexed="81"/>
            <rFont val="Tahoma"/>
            <family val="2"/>
          </rPr>
          <t>DOQUANGKHOI:</t>
        </r>
        <r>
          <rPr>
            <sz val="9"/>
            <color indexed="81"/>
            <rFont val="Tahoma"/>
            <family val="2"/>
          </rPr>
          <t xml:space="preserve">
Nhập nơi sinh, theo quy định sau đây: Chỉ nhập tên huyện và tỉnh, ngăn cách giữa tên huyện và tỉnh là dấu phẩy. VD: Tam Kỳ, Quảng Nam</t>
        </r>
      </text>
    </comment>
    <comment ref="J5" authorId="0" shapeId="0" xr:uid="{3878A35A-C984-4122-89FD-4D96A97C71EF}">
      <text>
        <r>
          <rPr>
            <b/>
            <sz val="9"/>
            <color indexed="81"/>
            <rFont val="Tahoma"/>
            <family val="2"/>
          </rPr>
          <t>DOQUANGKHOI:</t>
        </r>
        <r>
          <rPr>
            <sz val="9"/>
            <color indexed="81"/>
            <rFont val="Tahoma"/>
            <family val="2"/>
          </rPr>
          <t xml:space="preserve">
Chọn 1 trong các đối tượng sau:
0: Không thuộc đối tượng tuyển thẳng
1: Học sinh trường PTDTNT huyện
2: DT rất ít người
3: Khuyết tật
4: Đạt giải cấp QG, QT</t>
        </r>
      </text>
    </comment>
    <comment ref="E6" authorId="0" shapeId="0" xr:uid="{98CCDCE1-AEC1-4D35-AB81-97CA1609ED26}">
      <text>
        <r>
          <rPr>
            <b/>
            <sz val="9"/>
            <color indexed="81"/>
            <rFont val="Tahoma"/>
            <family val="2"/>
          </rPr>
          <t>DOQUANGKHOI:</t>
        </r>
        <r>
          <rPr>
            <sz val="9"/>
            <color indexed="81"/>
            <rFont val="Tahoma"/>
            <family val="2"/>
          </rPr>
          <t xml:space="preserve">
Nhập 1 số từ 1 đến 31</t>
        </r>
      </text>
    </comment>
    <comment ref="F6" authorId="0" shapeId="0" xr:uid="{E0E73C88-57B4-4D00-A5C8-18D7192D7A5F}">
      <text>
        <r>
          <rPr>
            <b/>
            <sz val="9"/>
            <color indexed="81"/>
            <rFont val="Tahoma"/>
            <family val="2"/>
          </rPr>
          <t>DOQUANGKHOI:</t>
        </r>
        <r>
          <rPr>
            <sz val="9"/>
            <color indexed="81"/>
            <rFont val="Tahoma"/>
            <family val="2"/>
          </rPr>
          <t xml:space="preserve">
Nhập một số từ 1 đến 12</t>
        </r>
      </text>
    </comment>
    <comment ref="G6" authorId="0" shapeId="0" xr:uid="{B745F9DB-5492-46AC-ACFD-6E0ACA4112F4}">
      <text>
        <r>
          <rPr>
            <b/>
            <sz val="9"/>
            <color indexed="81"/>
            <rFont val="Tahoma"/>
            <family val="2"/>
          </rPr>
          <t>DOQUANGKHOI:</t>
        </r>
        <r>
          <rPr>
            <sz val="9"/>
            <color indexed="81"/>
            <rFont val="Tahoma"/>
            <family val="2"/>
          </rPr>
          <t xml:space="preserve">
Nhập 1 số từ 2000 đến 2008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DOQUANGKHOI</author>
  </authors>
  <commentList>
    <comment ref="D5" authorId="0" shapeId="0" xr:uid="{4101EF87-F9C9-4787-9F52-DF449CF6E1C6}">
      <text>
        <r>
          <rPr>
            <b/>
            <sz val="9"/>
            <color indexed="81"/>
            <rFont val="Tahoma"/>
            <family val="2"/>
          </rPr>
          <t>DOQUANGKHOI:</t>
        </r>
        <r>
          <rPr>
            <sz val="9"/>
            <color indexed="81"/>
            <rFont val="Tahoma"/>
            <family val="2"/>
          </rPr>
          <t xml:space="preserve">
Chọn: Nam hoặc Nữ</t>
        </r>
      </text>
    </comment>
    <comment ref="H5" authorId="0" shapeId="0" xr:uid="{3A20DF8A-2737-402D-B255-62713786C466}">
      <text>
        <r>
          <rPr>
            <b/>
            <sz val="9"/>
            <color indexed="81"/>
            <rFont val="Tahoma"/>
            <family val="2"/>
          </rPr>
          <t>DOQUANGKHOI:</t>
        </r>
        <r>
          <rPr>
            <sz val="9"/>
            <color indexed="81"/>
            <rFont val="Tahoma"/>
            <family val="2"/>
          </rPr>
          <t xml:space="preserve">
Nhập nơi sinh, theo quy định sau đây: Chỉ nhập tên huyện và tỉnh, ngăn cách giữa tên huyện và tỉnh là dấu phẩy. VD: Tam Kỳ, Quảng Nam</t>
        </r>
      </text>
    </comment>
    <comment ref="J5" authorId="0" shapeId="0" xr:uid="{BE85BFF6-79B6-4A51-9004-5589D7BFBB9D}">
      <text>
        <r>
          <rPr>
            <b/>
            <sz val="9"/>
            <color indexed="81"/>
            <rFont val="Tahoma"/>
            <family val="2"/>
          </rPr>
          <t>DOQUANGKHOI:</t>
        </r>
        <r>
          <rPr>
            <sz val="9"/>
            <color indexed="81"/>
            <rFont val="Tahoma"/>
            <family val="2"/>
          </rPr>
          <t xml:space="preserve">
Chọn 1 trong các đối tượng sau:
0: Không thuộc đối tượng tuyển thẳng
1: Học sinh trường PTDTNT huyện
2: DT rất ít người
3: Khuyết tật
4: Đạt giải cấp QG, QT</t>
        </r>
      </text>
    </comment>
    <comment ref="E6" authorId="0" shapeId="0" xr:uid="{29A0A463-A0F4-4397-9800-CBB92E1ACB25}">
      <text>
        <r>
          <rPr>
            <b/>
            <sz val="9"/>
            <color indexed="81"/>
            <rFont val="Tahoma"/>
            <family val="2"/>
          </rPr>
          <t>DOQUANGKHOI:</t>
        </r>
        <r>
          <rPr>
            <sz val="9"/>
            <color indexed="81"/>
            <rFont val="Tahoma"/>
            <family val="2"/>
          </rPr>
          <t xml:space="preserve">
Nhập 1 số từ 1 đến 31</t>
        </r>
      </text>
    </comment>
    <comment ref="F6" authorId="0" shapeId="0" xr:uid="{4E27606F-D81F-4234-A9A4-CD4F9866BD86}">
      <text>
        <r>
          <rPr>
            <b/>
            <sz val="9"/>
            <color indexed="81"/>
            <rFont val="Tahoma"/>
            <family val="2"/>
          </rPr>
          <t>DOQUANGKHOI:</t>
        </r>
        <r>
          <rPr>
            <sz val="9"/>
            <color indexed="81"/>
            <rFont val="Tahoma"/>
            <family val="2"/>
          </rPr>
          <t xml:space="preserve">
Nhập một số từ 1 đến 12</t>
        </r>
      </text>
    </comment>
    <comment ref="G6" authorId="0" shapeId="0" xr:uid="{18DB9206-2C4B-48CE-8E25-47D2D35A9405}">
      <text>
        <r>
          <rPr>
            <b/>
            <sz val="9"/>
            <color indexed="81"/>
            <rFont val="Tahoma"/>
            <family val="2"/>
          </rPr>
          <t>DOQUANGKHOI:</t>
        </r>
        <r>
          <rPr>
            <sz val="9"/>
            <color indexed="81"/>
            <rFont val="Tahoma"/>
            <family val="2"/>
          </rPr>
          <t xml:space="preserve">
Nhập 1 số từ 2000 đến 2008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DOQUANGKHOI</author>
  </authors>
  <commentList>
    <comment ref="D5" authorId="0" shapeId="0" xr:uid="{560C50D6-E4A0-4788-8CFC-806C0DC3E9BE}">
      <text>
        <r>
          <rPr>
            <b/>
            <sz val="9"/>
            <color indexed="81"/>
            <rFont val="Tahoma"/>
            <family val="2"/>
          </rPr>
          <t>DOQUANGKHOI:</t>
        </r>
        <r>
          <rPr>
            <sz val="9"/>
            <color indexed="81"/>
            <rFont val="Tahoma"/>
            <family val="2"/>
          </rPr>
          <t xml:space="preserve">
Chọn: Nam hoặc Nữ</t>
        </r>
      </text>
    </comment>
    <comment ref="H5" authorId="0" shapeId="0" xr:uid="{2D5DFAD6-7AD2-4F71-BE2F-05134E250C8F}">
      <text>
        <r>
          <rPr>
            <b/>
            <sz val="9"/>
            <color indexed="81"/>
            <rFont val="Tahoma"/>
            <family val="2"/>
          </rPr>
          <t>DOQUANGKHOI:</t>
        </r>
        <r>
          <rPr>
            <sz val="9"/>
            <color indexed="81"/>
            <rFont val="Tahoma"/>
            <family val="2"/>
          </rPr>
          <t xml:space="preserve">
Nhập nơi sinh, theo quy định sau đây: Chỉ nhập tên huyện và tỉnh, ngăn cách giữa tên huyện và tỉnh là dấu phẩy. VD: Tam Kỳ, Quảng Nam</t>
        </r>
      </text>
    </comment>
    <comment ref="J5" authorId="0" shapeId="0" xr:uid="{7EA7BA96-2DE0-4A7E-AAF8-F2C81DACCA7C}">
      <text>
        <r>
          <rPr>
            <b/>
            <sz val="9"/>
            <color indexed="81"/>
            <rFont val="Tahoma"/>
            <family val="2"/>
          </rPr>
          <t>DOQUANGKHOI:</t>
        </r>
        <r>
          <rPr>
            <sz val="9"/>
            <color indexed="81"/>
            <rFont val="Tahoma"/>
            <family val="2"/>
          </rPr>
          <t xml:space="preserve">
Chọn 1 trong các đối tượng sau:
0: Không thuộc đối tượng tuyển thẳng
1: Học sinh trường PTDTNT huyện
2: DT rất ít người
3: Khuyết tật
4: Đạt giải cấp QG, QT</t>
        </r>
      </text>
    </comment>
    <comment ref="E6" authorId="0" shapeId="0" xr:uid="{F7896101-767F-48A5-8BC2-931EA39F6CBE}">
      <text>
        <r>
          <rPr>
            <b/>
            <sz val="9"/>
            <color indexed="81"/>
            <rFont val="Tahoma"/>
            <family val="2"/>
          </rPr>
          <t>DOQUANGKHOI:</t>
        </r>
        <r>
          <rPr>
            <sz val="9"/>
            <color indexed="81"/>
            <rFont val="Tahoma"/>
            <family val="2"/>
          </rPr>
          <t xml:space="preserve">
Nhập 1 số từ 1 đến 31</t>
        </r>
      </text>
    </comment>
    <comment ref="F6" authorId="0" shapeId="0" xr:uid="{1DBF028F-0206-49FC-89FD-347BCD24591E}">
      <text>
        <r>
          <rPr>
            <b/>
            <sz val="9"/>
            <color indexed="81"/>
            <rFont val="Tahoma"/>
            <family val="2"/>
          </rPr>
          <t>DOQUANGKHOI:</t>
        </r>
        <r>
          <rPr>
            <sz val="9"/>
            <color indexed="81"/>
            <rFont val="Tahoma"/>
            <family val="2"/>
          </rPr>
          <t xml:space="preserve">
Nhập một số từ 1 đến 12</t>
        </r>
      </text>
    </comment>
    <comment ref="G6" authorId="0" shapeId="0" xr:uid="{18816247-5A5E-4980-A655-C25C8C2A2DC1}">
      <text>
        <r>
          <rPr>
            <b/>
            <sz val="9"/>
            <color indexed="81"/>
            <rFont val="Tahoma"/>
            <family val="2"/>
          </rPr>
          <t>DOQUANGKHOI:</t>
        </r>
        <r>
          <rPr>
            <sz val="9"/>
            <color indexed="81"/>
            <rFont val="Tahoma"/>
            <family val="2"/>
          </rPr>
          <t xml:space="preserve">
Nhập 1 số từ 2000 đến 2008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DOQUANGKHOI</author>
  </authors>
  <commentList>
    <comment ref="D5" authorId="0" shapeId="0" xr:uid="{60A2FB15-1F14-4C6E-82E0-5B2C1F20FE02}">
      <text>
        <r>
          <rPr>
            <b/>
            <sz val="9"/>
            <color indexed="81"/>
            <rFont val="Tahoma"/>
            <family val="2"/>
          </rPr>
          <t>DOQUANGKHOI:</t>
        </r>
        <r>
          <rPr>
            <sz val="9"/>
            <color indexed="81"/>
            <rFont val="Tahoma"/>
            <family val="2"/>
          </rPr>
          <t xml:space="preserve">
Chọn: Nam hoặc Nữ</t>
        </r>
      </text>
    </comment>
    <comment ref="H5" authorId="0" shapeId="0" xr:uid="{DBAE1695-5519-4426-9473-A3B306F80B54}">
      <text>
        <r>
          <rPr>
            <b/>
            <sz val="9"/>
            <color indexed="81"/>
            <rFont val="Tahoma"/>
            <family val="2"/>
          </rPr>
          <t>DOQUANGKHOI:</t>
        </r>
        <r>
          <rPr>
            <sz val="9"/>
            <color indexed="81"/>
            <rFont val="Tahoma"/>
            <family val="2"/>
          </rPr>
          <t xml:space="preserve">
Nhập nơi sinh, theo quy định sau đây: Chỉ nhập tên huyện và tỉnh, ngăn cách giữa tên huyện và tỉnh là dấu phẩy. VD: Tam Kỳ, Quảng Nam</t>
        </r>
      </text>
    </comment>
    <comment ref="J5" authorId="0" shapeId="0" xr:uid="{BA286042-C0CC-445C-9202-CB3443FEE5DC}">
      <text>
        <r>
          <rPr>
            <b/>
            <sz val="9"/>
            <color indexed="81"/>
            <rFont val="Tahoma"/>
            <family val="2"/>
          </rPr>
          <t>DOQUANGKHOI:</t>
        </r>
        <r>
          <rPr>
            <sz val="9"/>
            <color indexed="81"/>
            <rFont val="Tahoma"/>
            <family val="2"/>
          </rPr>
          <t xml:space="preserve">
Chọn 1 trong các đối tượng sau:
0: Không thuộc đối tượng tuyển thẳng
1: Học sinh trường PTDTNT huyện
2: DT rất ít người
3: Khuyết tật
4: Đạt giải cấp QG, QT</t>
        </r>
      </text>
    </comment>
    <comment ref="E6" authorId="0" shapeId="0" xr:uid="{BDACD011-EC79-4497-8F5E-BA732D08DCC0}">
      <text>
        <r>
          <rPr>
            <b/>
            <sz val="9"/>
            <color indexed="81"/>
            <rFont val="Tahoma"/>
            <family val="2"/>
          </rPr>
          <t>DOQUANGKHOI:</t>
        </r>
        <r>
          <rPr>
            <sz val="9"/>
            <color indexed="81"/>
            <rFont val="Tahoma"/>
            <family val="2"/>
          </rPr>
          <t xml:space="preserve">
Nhập 1 số từ 1 đến 31</t>
        </r>
      </text>
    </comment>
    <comment ref="F6" authorId="0" shapeId="0" xr:uid="{89228143-79B3-4D1A-8D26-4D0625C74048}">
      <text>
        <r>
          <rPr>
            <b/>
            <sz val="9"/>
            <color indexed="81"/>
            <rFont val="Tahoma"/>
            <family val="2"/>
          </rPr>
          <t>DOQUANGKHOI:</t>
        </r>
        <r>
          <rPr>
            <sz val="9"/>
            <color indexed="81"/>
            <rFont val="Tahoma"/>
            <family val="2"/>
          </rPr>
          <t xml:space="preserve">
Nhập một số từ 1 đến 12</t>
        </r>
      </text>
    </comment>
    <comment ref="G6" authorId="0" shapeId="0" xr:uid="{860F0BA9-6138-4DAE-B03F-6ED08ACE7C88}">
      <text>
        <r>
          <rPr>
            <b/>
            <sz val="9"/>
            <color indexed="81"/>
            <rFont val="Tahoma"/>
            <family val="2"/>
          </rPr>
          <t>DOQUANGKHOI:</t>
        </r>
        <r>
          <rPr>
            <sz val="9"/>
            <color indexed="81"/>
            <rFont val="Tahoma"/>
            <family val="2"/>
          </rPr>
          <t xml:space="preserve">
Nhập 1 số từ 2000 đến 2008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DOQUANGKHOI</author>
  </authors>
  <commentList>
    <comment ref="D5" authorId="0" shapeId="0" xr:uid="{9F7EF1EB-AB35-4293-97A3-83938C8A32F5}">
      <text>
        <r>
          <rPr>
            <b/>
            <sz val="9"/>
            <color indexed="81"/>
            <rFont val="Tahoma"/>
            <family val="2"/>
          </rPr>
          <t>DOQUANGKHOI:</t>
        </r>
        <r>
          <rPr>
            <sz val="9"/>
            <color indexed="81"/>
            <rFont val="Tahoma"/>
            <family val="2"/>
          </rPr>
          <t xml:space="preserve">
Chọn: Nam hoặc Nữ</t>
        </r>
      </text>
    </comment>
    <comment ref="H5" authorId="0" shapeId="0" xr:uid="{47457CA6-8B30-4F01-A03D-4A104278FEDC}">
      <text>
        <r>
          <rPr>
            <b/>
            <sz val="9"/>
            <color indexed="81"/>
            <rFont val="Tahoma"/>
            <family val="2"/>
          </rPr>
          <t>DOQUANGKHOI:</t>
        </r>
        <r>
          <rPr>
            <sz val="9"/>
            <color indexed="81"/>
            <rFont val="Tahoma"/>
            <family val="2"/>
          </rPr>
          <t xml:space="preserve">
Nhập nơi sinh, theo quy định sau đây: Chỉ nhập tên huyện và tỉnh, ngăn cách giữa tên huyện và tỉnh là dấu phẩy. VD: Tam Kỳ, Quảng Nam</t>
        </r>
      </text>
    </comment>
    <comment ref="J5" authorId="0" shapeId="0" xr:uid="{666AB577-388A-4001-821B-C98687E21DD8}">
      <text>
        <r>
          <rPr>
            <b/>
            <sz val="9"/>
            <color indexed="81"/>
            <rFont val="Tahoma"/>
            <family val="2"/>
          </rPr>
          <t>DOQUANGKHOI:</t>
        </r>
        <r>
          <rPr>
            <sz val="9"/>
            <color indexed="81"/>
            <rFont val="Tahoma"/>
            <family val="2"/>
          </rPr>
          <t xml:space="preserve">
Chọn 1 trong các đối tượng sau:
0: Không thuộc đối tượng tuyển thẳng
1: Học sinh trường PTDTNT huyện
2: DT rất ít người
3: Khuyết tật
4: Đạt giải cấp QG, QT</t>
        </r>
      </text>
    </comment>
    <comment ref="E6" authorId="0" shapeId="0" xr:uid="{4B8B9B9E-81D8-40AD-9F28-7FAB6E60617A}">
      <text>
        <r>
          <rPr>
            <b/>
            <sz val="9"/>
            <color indexed="81"/>
            <rFont val="Tahoma"/>
            <family val="2"/>
          </rPr>
          <t>DOQUANGKHOI:</t>
        </r>
        <r>
          <rPr>
            <sz val="9"/>
            <color indexed="81"/>
            <rFont val="Tahoma"/>
            <family val="2"/>
          </rPr>
          <t xml:space="preserve">
Nhập 1 số từ 1 đến 31</t>
        </r>
      </text>
    </comment>
    <comment ref="F6" authorId="0" shapeId="0" xr:uid="{708A901E-88B2-424C-8B8E-089D2E46E7D4}">
      <text>
        <r>
          <rPr>
            <b/>
            <sz val="9"/>
            <color indexed="81"/>
            <rFont val="Tahoma"/>
            <family val="2"/>
          </rPr>
          <t>DOQUANGKHOI:</t>
        </r>
        <r>
          <rPr>
            <sz val="9"/>
            <color indexed="81"/>
            <rFont val="Tahoma"/>
            <family val="2"/>
          </rPr>
          <t xml:space="preserve">
Nhập một số từ 1 đến 12</t>
        </r>
      </text>
    </comment>
    <comment ref="G6" authorId="0" shapeId="0" xr:uid="{FF671D20-6E35-4D31-BA9D-66C90A1FCF32}">
      <text>
        <r>
          <rPr>
            <b/>
            <sz val="9"/>
            <color indexed="81"/>
            <rFont val="Tahoma"/>
            <family val="2"/>
          </rPr>
          <t>DOQUANGKHOI:</t>
        </r>
        <r>
          <rPr>
            <sz val="9"/>
            <color indexed="81"/>
            <rFont val="Tahoma"/>
            <family val="2"/>
          </rPr>
          <t xml:space="preserve">
Nhập 1 số từ 2000 đến 2008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DOQUANGKHOI</author>
  </authors>
  <commentList>
    <comment ref="D5" authorId="0" shapeId="0" xr:uid="{DEA9D1ED-2751-4C93-92DD-D61F072F74D0}">
      <text>
        <r>
          <rPr>
            <b/>
            <sz val="9"/>
            <color indexed="81"/>
            <rFont val="Tahoma"/>
            <family val="2"/>
          </rPr>
          <t>DOQUANGKHOI:</t>
        </r>
        <r>
          <rPr>
            <sz val="9"/>
            <color indexed="81"/>
            <rFont val="Tahoma"/>
            <family val="2"/>
          </rPr>
          <t xml:space="preserve">
Chọn: Nam hoặc Nữ</t>
        </r>
      </text>
    </comment>
    <comment ref="H5" authorId="0" shapeId="0" xr:uid="{B8B32C13-91A1-47FC-A500-CCC2689C7B30}">
      <text>
        <r>
          <rPr>
            <b/>
            <sz val="9"/>
            <color indexed="81"/>
            <rFont val="Tahoma"/>
            <family val="2"/>
          </rPr>
          <t>DOQUANGKHOI:</t>
        </r>
        <r>
          <rPr>
            <sz val="9"/>
            <color indexed="81"/>
            <rFont val="Tahoma"/>
            <family val="2"/>
          </rPr>
          <t xml:space="preserve">
Nhập nơi sinh, theo quy định sau đây: Chỉ nhập tên huyện và tỉnh, ngăn cách giữa tên huyện và tỉnh là dấu phẩy. VD: Tam Kỳ, Quảng Nam</t>
        </r>
      </text>
    </comment>
    <comment ref="J5" authorId="0" shapeId="0" xr:uid="{345AAA25-FA0C-45BE-89E6-23C92EDEE40E}">
      <text>
        <r>
          <rPr>
            <b/>
            <sz val="9"/>
            <color indexed="81"/>
            <rFont val="Tahoma"/>
            <family val="2"/>
          </rPr>
          <t>DOQUANGKHOI:</t>
        </r>
        <r>
          <rPr>
            <sz val="9"/>
            <color indexed="81"/>
            <rFont val="Tahoma"/>
            <family val="2"/>
          </rPr>
          <t xml:space="preserve">
Chọn 1 trong các đối tượng sau:
0: Không thuộc đối tượng tuyển thẳng
1: Học sinh trường PTDTNT huyện
2: DT rất ít người
3: Khuyết tật
4: Đạt giải cấp QG, QT</t>
        </r>
      </text>
    </comment>
    <comment ref="E6" authorId="0" shapeId="0" xr:uid="{E29DBAFF-B460-4AE9-99FB-8AD3414BF9B7}">
      <text>
        <r>
          <rPr>
            <b/>
            <sz val="9"/>
            <color indexed="81"/>
            <rFont val="Tahoma"/>
            <family val="2"/>
          </rPr>
          <t>DOQUANGKHOI:</t>
        </r>
        <r>
          <rPr>
            <sz val="9"/>
            <color indexed="81"/>
            <rFont val="Tahoma"/>
            <family val="2"/>
          </rPr>
          <t xml:space="preserve">
Nhập 1 số từ 1 đến 31</t>
        </r>
      </text>
    </comment>
    <comment ref="F6" authorId="0" shapeId="0" xr:uid="{1CA2BA07-0310-4C0D-9D9F-080268770305}">
      <text>
        <r>
          <rPr>
            <b/>
            <sz val="9"/>
            <color indexed="81"/>
            <rFont val="Tahoma"/>
            <family val="2"/>
          </rPr>
          <t>DOQUANGKHOI:</t>
        </r>
        <r>
          <rPr>
            <sz val="9"/>
            <color indexed="81"/>
            <rFont val="Tahoma"/>
            <family val="2"/>
          </rPr>
          <t xml:space="preserve">
Nhập một số từ 1 đến 12</t>
        </r>
      </text>
    </comment>
    <comment ref="G6" authorId="0" shapeId="0" xr:uid="{F596A12B-341B-4D65-ACEB-6C4C01D51425}">
      <text>
        <r>
          <rPr>
            <b/>
            <sz val="9"/>
            <color indexed="81"/>
            <rFont val="Tahoma"/>
            <family val="2"/>
          </rPr>
          <t>DOQUANGKHOI:</t>
        </r>
        <r>
          <rPr>
            <sz val="9"/>
            <color indexed="81"/>
            <rFont val="Tahoma"/>
            <family val="2"/>
          </rPr>
          <t xml:space="preserve">
Nhập 1 số từ 2000 đến 2008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DOQUANGKHOI</author>
  </authors>
  <commentList>
    <comment ref="D5" authorId="0" shapeId="0" xr:uid="{5AC50B30-40AB-4512-9055-C3FE2383984F}">
      <text>
        <r>
          <rPr>
            <b/>
            <sz val="9"/>
            <color indexed="81"/>
            <rFont val="Tahoma"/>
            <family val="2"/>
          </rPr>
          <t>DOQUANGKHOI:</t>
        </r>
        <r>
          <rPr>
            <sz val="9"/>
            <color indexed="81"/>
            <rFont val="Tahoma"/>
            <family val="2"/>
          </rPr>
          <t xml:space="preserve">
Chọn: Nam hoặc Nữ</t>
        </r>
      </text>
    </comment>
    <comment ref="H5" authorId="0" shapeId="0" xr:uid="{37F64A84-5958-41CB-9A68-77465C99EB5E}">
      <text>
        <r>
          <rPr>
            <b/>
            <sz val="9"/>
            <color indexed="81"/>
            <rFont val="Tahoma"/>
            <family val="2"/>
          </rPr>
          <t>DOQUANGKHOI:</t>
        </r>
        <r>
          <rPr>
            <sz val="9"/>
            <color indexed="81"/>
            <rFont val="Tahoma"/>
            <family val="2"/>
          </rPr>
          <t xml:space="preserve">
Nhập nơi sinh, theo quy định sau đây: Chỉ nhập tên huyện và tỉnh, ngăn cách giữa tên huyện và tỉnh là dấu phẩy. VD: Tam Kỳ, Quảng Nam</t>
        </r>
      </text>
    </comment>
    <comment ref="J5" authorId="0" shapeId="0" xr:uid="{D9DB1760-AE72-411B-B7D5-80102BE96D1B}">
      <text>
        <r>
          <rPr>
            <b/>
            <sz val="9"/>
            <color indexed="81"/>
            <rFont val="Tahoma"/>
            <family val="2"/>
          </rPr>
          <t>DOQUANGKHOI:</t>
        </r>
        <r>
          <rPr>
            <sz val="9"/>
            <color indexed="81"/>
            <rFont val="Tahoma"/>
            <family val="2"/>
          </rPr>
          <t xml:space="preserve">
Chọn 1 trong các đối tượng sau:
0: Không thuộc đối tượng tuyển thẳng
1: Học sinh trường PTDTNT huyện
2: DT rất ít người
3: Khuyết tật
4: Đạt giải cấp QG, QT</t>
        </r>
      </text>
    </comment>
    <comment ref="E6" authorId="0" shapeId="0" xr:uid="{B5758ACB-AE5B-4A61-8880-570A10490610}">
      <text>
        <r>
          <rPr>
            <b/>
            <sz val="9"/>
            <color indexed="81"/>
            <rFont val="Tahoma"/>
            <family val="2"/>
          </rPr>
          <t>DOQUANGKHOI:</t>
        </r>
        <r>
          <rPr>
            <sz val="9"/>
            <color indexed="81"/>
            <rFont val="Tahoma"/>
            <family val="2"/>
          </rPr>
          <t xml:space="preserve">
Nhập 1 số từ 1 đến 31</t>
        </r>
      </text>
    </comment>
    <comment ref="F6" authorId="0" shapeId="0" xr:uid="{D10BDEB8-549E-449E-81A0-696BAC5D33F9}">
      <text>
        <r>
          <rPr>
            <b/>
            <sz val="9"/>
            <color indexed="81"/>
            <rFont val="Tahoma"/>
            <family val="2"/>
          </rPr>
          <t>DOQUANGKHOI:</t>
        </r>
        <r>
          <rPr>
            <sz val="9"/>
            <color indexed="81"/>
            <rFont val="Tahoma"/>
            <family val="2"/>
          </rPr>
          <t xml:space="preserve">
Nhập một số từ 1 đến 12</t>
        </r>
      </text>
    </comment>
    <comment ref="G6" authorId="0" shapeId="0" xr:uid="{D8437058-02FC-47CB-BB93-0934652ACBFD}">
      <text>
        <r>
          <rPr>
            <b/>
            <sz val="9"/>
            <color indexed="81"/>
            <rFont val="Tahoma"/>
            <family val="2"/>
          </rPr>
          <t>DOQUANGKHOI:</t>
        </r>
        <r>
          <rPr>
            <sz val="9"/>
            <color indexed="81"/>
            <rFont val="Tahoma"/>
            <family val="2"/>
          </rPr>
          <t xml:space="preserve">
Nhập 1 số từ 2000 đến 2008</t>
        </r>
      </text>
    </comment>
  </commentList>
</comments>
</file>

<file path=xl/sharedStrings.xml><?xml version="1.0" encoding="utf-8"?>
<sst xmlns="http://schemas.openxmlformats.org/spreadsheetml/2006/main" count="7431" uniqueCount="1380">
  <si>
    <t>0915315993</t>
  </si>
  <si>
    <t>Tổ 5 - Thôn 5 - Tiên Cảnh - Tiên Phước</t>
  </si>
  <si>
    <t>NGUYỄN THỊ THÚY HIỀN</t>
  </si>
  <si>
    <t>Nguyễn Đình Phước</t>
  </si>
  <si>
    <t>0979544534</t>
  </si>
  <si>
    <t>Tổ 9 - Thôn 1 - Tiên Cảnh - Tiên Phước</t>
  </si>
  <si>
    <t>LÊ TRƯỜNG HUY</t>
  </si>
  <si>
    <t>Lê Trường Hoàng</t>
  </si>
  <si>
    <t>0989147837</t>
  </si>
  <si>
    <t>Tổ 4 - Thôn 1 - Tiên Cảnh - Tiên Phước</t>
  </si>
  <si>
    <t>TRẦN THỊ THANH HUYỀN</t>
  </si>
  <si>
    <t>Buôn Ma Thuột, Đăk Lăk</t>
  </si>
  <si>
    <t>Trần Xuân Bảng</t>
  </si>
  <si>
    <t>0347285697</t>
  </si>
  <si>
    <t>Tổ 1 - Thôn 2- Tiên Cảnh - Tiên Phước</t>
  </si>
  <si>
    <t>HỒ ĐỨC KHẢI</t>
  </si>
  <si>
    <t>Hồ Đức Việt</t>
  </si>
  <si>
    <t>0942025841</t>
  </si>
  <si>
    <t>Tổ 2 - Thôn 3 - Tiên Cảnh - Tiên Phước</t>
  </si>
  <si>
    <t>HUỲNH HUY KHIÊM</t>
  </si>
  <si>
    <t>Huỳnh Văn Vĩnh</t>
  </si>
  <si>
    <t>0356772534</t>
  </si>
  <si>
    <t>Tổ 2 - Thôn 1 - Tiên Cảnh - Tiên Phước</t>
  </si>
  <si>
    <t>NGUYỄN MINH LÂM</t>
  </si>
  <si>
    <t>Hội An, Quảng Nam</t>
  </si>
  <si>
    <t>Nguyễn Minh Hùng</t>
  </si>
  <si>
    <t>0373653845</t>
  </si>
  <si>
    <t>Tổ 7 - Thôn 2 - Tiên Cảnh - Tiên Phước</t>
  </si>
  <si>
    <t>ĐÀO THỊ MINH MINH</t>
  </si>
  <si>
    <t>Đào Minh Trung</t>
  </si>
  <si>
    <t>0385082384</t>
  </si>
  <si>
    <t>Tổ 5 - Thôn 2 - Tiên Cảnh - Tiên Phước</t>
  </si>
  <si>
    <t>TRÀ NGUYỄN THẢO MY</t>
  </si>
  <si>
    <t>Trà Huy Cường</t>
  </si>
  <si>
    <t>0346264827</t>
  </si>
  <si>
    <t>Tổ 1 - Thôn 2 - Tiên Cảnh - Tiên Phước</t>
  </si>
  <si>
    <t>NGUYỄN MINH LÊ NA</t>
  </si>
  <si>
    <t>Nguyễn Minh Huy</t>
  </si>
  <si>
    <t>0335870619</t>
  </si>
  <si>
    <t>Tổ 2 - Thôn 2- Tiên Cảnh - Tiên Phước</t>
  </si>
  <si>
    <t>ĐOÀN NGUYÊN</t>
  </si>
  <si>
    <t>Đoàn Văn Thuận</t>
  </si>
  <si>
    <t>0378404554</t>
  </si>
  <si>
    <t>Tổ 9 - Thôn 2 - Tiên Cảnh - Tiên Phước</t>
  </si>
  <si>
    <t>NGUYỄN THỊ QUỲNH NHƯ</t>
  </si>
  <si>
    <t>Nguyễn Văn Tâm</t>
  </si>
  <si>
    <t>0819345551</t>
  </si>
  <si>
    <t>TRÀ THỊ NHƯ</t>
  </si>
  <si>
    <t>Trà Văn Kia</t>
  </si>
  <si>
    <t>0397739518</t>
  </si>
  <si>
    <t>Tổ 3 - Thôn 3 - Tiên Cảnh - Tiên Phước</t>
  </si>
  <si>
    <t>TRƯƠNG THỊ LỤC NY</t>
  </si>
  <si>
    <t>Trương Công Bình</t>
  </si>
  <si>
    <t>0364652098</t>
  </si>
  <si>
    <t>Tổ 5 - Thôn 3 - Tiên Cảnh - Tiên Phước</t>
  </si>
  <si>
    <t>ĐOÀN MINH QUÂN</t>
  </si>
  <si>
    <t>Đoàn Văn Lan</t>
  </si>
  <si>
    <t>0385835637</t>
  </si>
  <si>
    <t>Tổ 10 - Thôn 2 - Tiên Cảnh - Tiên Phước</t>
  </si>
  <si>
    <t>NGUYỄN TRẦN THANH THẢO</t>
  </si>
  <si>
    <t>Trần Thị Thành</t>
  </si>
  <si>
    <t>0353022180</t>
  </si>
  <si>
    <t>Tổ 2 - Thôn 2 - Tiên Cảnh - Tiên Phước</t>
  </si>
  <si>
    <t>LÊ VĂN THUẬN</t>
  </si>
  <si>
    <t>Lê Văn Chi</t>
  </si>
  <si>
    <t>0397587456</t>
  </si>
  <si>
    <t>Tổ 12 - Thôn 1 - Tiên Cảnh - Tiên Phước</t>
  </si>
  <si>
    <t>LÊ THỊ MINH THƯ</t>
  </si>
  <si>
    <t>Lê Văn Ninh</t>
  </si>
  <si>
    <t>0328844755</t>
  </si>
  <si>
    <t>HUỲNH ĐỨC TOÀN</t>
  </si>
  <si>
    <t>Huỳnh Văn Quí</t>
  </si>
  <si>
    <t>0374422921</t>
  </si>
  <si>
    <t>Tổ 11 - Thôn 1 - Tiên Cảnh - Tiên Phước</t>
  </si>
  <si>
    <t>TRẦN THỊ TRÀ</t>
  </si>
  <si>
    <t>Trần Văn Trình</t>
  </si>
  <si>
    <t>0382604875</t>
  </si>
  <si>
    <t>Tổ 7 - Thôn 1 - Tiên Cảnh - Tiên Phước</t>
  </si>
  <si>
    <t>PHẠM HỒNG ANH TUẤN</t>
  </si>
  <si>
    <t>Phạm Hồng Lượng</t>
  </si>
  <si>
    <t>0395272008</t>
  </si>
  <si>
    <t>NGUYỄN ĐÌNH VIÊN</t>
  </si>
  <si>
    <t>Nguyễn Đình Tin</t>
  </si>
  <si>
    <t>0373337520</t>
  </si>
  <si>
    <t>NGUYỄN QUỐC BẢO</t>
  </si>
  <si>
    <t>Nguyễn Văn Thuấn</t>
  </si>
  <si>
    <t>0348565405</t>
  </si>
  <si>
    <t>Thôn 5, Tiên Cảnh, Tiên Phước</t>
  </si>
  <si>
    <t>NGUYỄN HOÀNG HƯNG</t>
  </si>
  <si>
    <t>Huỳnh Mỹ An</t>
  </si>
  <si>
    <t>0986981678</t>
  </si>
  <si>
    <t>Thôn 1, Tiên Cảnh, Tiên Phước</t>
  </si>
  <si>
    <t>TRẦN BẢO KHANH</t>
  </si>
  <si>
    <t>Trần Xuân Vĩnh</t>
  </si>
  <si>
    <t>0399735164</t>
  </si>
  <si>
    <t>Thôn 4, Tiên Cảnh, Tiên Phước</t>
  </si>
  <si>
    <t>NGUYỄN VĂN KHÁNH</t>
  </si>
  <si>
    <t>Nguyễn Văn Khoa</t>
  </si>
  <si>
    <t>0385001526</t>
  </si>
  <si>
    <t>NGUYỄN TUẤN KIỆT</t>
  </si>
  <si>
    <t>Nguyễn Văn Pháp</t>
  </si>
  <si>
    <t>0366404319</t>
  </si>
  <si>
    <t>NGUYỄN THỊ KIM LIÊN</t>
  </si>
  <si>
    <t>Nguyễn Hữu Hoàng</t>
  </si>
  <si>
    <t>0336152687</t>
  </si>
  <si>
    <t>NGUYỄN THỊ LI NA</t>
  </si>
  <si>
    <t>Nguyễn Văn Dũng</t>
  </si>
  <si>
    <t>0354702612</t>
  </si>
  <si>
    <t>LÊ THỊ HẰNG NGA</t>
  </si>
  <si>
    <t>Lê Văn Cận</t>
  </si>
  <si>
    <t>0387471059</t>
  </si>
  <si>
    <t>NGUYỄN HỮU NHÂN</t>
  </si>
  <si>
    <t>Nguyễn Hữu Quân</t>
  </si>
  <si>
    <t>0348411669</t>
  </si>
  <si>
    <t>LÊ ĐỖ Ý NHI</t>
  </si>
  <si>
    <t>Lê Văn Sự</t>
  </si>
  <si>
    <t>0964775005</t>
  </si>
  <si>
    <t>PHẠM MINH NHI</t>
  </si>
  <si>
    <t>Phạm Minh Thông</t>
  </si>
  <si>
    <t>0354788955</t>
  </si>
  <si>
    <t>LÊ NGUYỄN HOÀNG NHƯ</t>
  </si>
  <si>
    <t>Thành Phố Hồ Chí Minh</t>
  </si>
  <si>
    <t>Lê Hoàng Thạch</t>
  </si>
  <si>
    <t>0365149322</t>
  </si>
  <si>
    <t>LÊ PHẠM HÀ QUYÊN</t>
  </si>
  <si>
    <t>Lê Xuân Hoàng</t>
  </si>
  <si>
    <t>0383931437</t>
  </si>
  <si>
    <t>ĐẶNG ANH TÀI</t>
  </si>
  <si>
    <t>Đặng Văn Thành</t>
  </si>
  <si>
    <t>0397694639</t>
  </si>
  <si>
    <t xml:space="preserve"> TRẦN THỊ PHƯƠNG THẢO</t>
  </si>
  <si>
    <t>Trần Văn Hải</t>
  </si>
  <si>
    <t>0396282125</t>
  </si>
  <si>
    <t>ĐỖ THỊ THƯƠNG</t>
  </si>
  <si>
    <t>Đỗ Văn Đông</t>
  </si>
  <si>
    <t>0392852787</t>
  </si>
  <si>
    <t>TRẦN THỊ HUYỀN TRÂN</t>
  </si>
  <si>
    <t>Trần Thị Hoàng Thụy</t>
  </si>
  <si>
    <t>0358636694</t>
  </si>
  <si>
    <t>NGUYỄN NGỌC TRÍ</t>
  </si>
  <si>
    <t>Nguyễn Ngọc Thức</t>
  </si>
  <si>
    <t>0393055212</t>
  </si>
  <si>
    <t>NGUYỄN CÔNG TUYÊN</t>
  </si>
  <si>
    <t>Nguyễn Công Hiệp</t>
  </si>
  <si>
    <t>0354621543</t>
  </si>
  <si>
    <t>PHẠM THỊ THU UYÊN</t>
  </si>
  <si>
    <t>Phạm Xuân Thảo</t>
  </si>
  <si>
    <t>0374459891</t>
  </si>
  <si>
    <t>NGUYỄN THỊ THẢO VI</t>
  </si>
  <si>
    <t>Nguyễn Xuân Dũng</t>
  </si>
  <si>
    <t>0916855285</t>
  </si>
  <si>
    <t>CHUNG KHÁNH VY</t>
  </si>
  <si>
    <t>Chung Văn Dũng</t>
  </si>
  <si>
    <t>0819177435</t>
  </si>
  <si>
    <t>Thôn 1, Tiên An, Tiên Phước</t>
  </si>
  <si>
    <t>PHẠM THỊ THÚY VY</t>
  </si>
  <si>
    <t>Phạm Tý</t>
  </si>
  <si>
    <t>0376781793</t>
  </si>
  <si>
    <t>TRẦN VĂN Ý</t>
  </si>
  <si>
    <t>Trần Văn Nghĩa</t>
  </si>
  <si>
    <t>0354502799</t>
  </si>
  <si>
    <t>HUỲNH NGỌC DOANH</t>
  </si>
  <si>
    <t>Huỳnh Ngọc Nhân</t>
  </si>
  <si>
    <t>.0394884901</t>
  </si>
  <si>
    <t>Thôn 5, xã Tiên Cảnh, huyện Tiên Phước</t>
  </si>
  <si>
    <t>LÊ MINH ĐÔ</t>
  </si>
  <si>
    <t xml:space="preserve">Lê Minh Tâm </t>
  </si>
  <si>
    <t>.0358194619</t>
  </si>
  <si>
    <t>Thôn 6, xã Tiên Cảnh, huyện Tiên Phước</t>
  </si>
  <si>
    <t>NGUYỄN TRẦN MỸ LINH</t>
  </si>
  <si>
    <t>Nguyễn Phước Hậu</t>
  </si>
  <si>
    <t>.03673354512</t>
  </si>
  <si>
    <t>Thôn 4, xã Tiên Cảnh, huyện Tiên Phước</t>
  </si>
  <si>
    <t>ĐOÀN THỊ CẨM LY</t>
  </si>
  <si>
    <t>Đoàn Kim Tùng</t>
  </si>
  <si>
    <t>.0377038918</t>
  </si>
  <si>
    <t>NGUYỄN THỊ HÒA NGỌC</t>
  </si>
  <si>
    <t>Nguyễn Văn Phước</t>
  </si>
  <si>
    <t>.0386515357</t>
  </si>
  <si>
    <t>NGUYỄN THÀNH NGUYÊN</t>
  </si>
  <si>
    <t>Nguyễn Văn Nam</t>
  </si>
  <si>
    <t>.0353903375</t>
  </si>
  <si>
    <t>HUỲNH TUYẾT OANH</t>
  </si>
  <si>
    <t>Huỳnh Văn Yến</t>
  </si>
  <si>
    <t>.0397149627</t>
  </si>
  <si>
    <t>Thôn 1, xã Tiên Cảnh, huyện Tiên Phước</t>
  </si>
  <si>
    <t>Nguyễn Đức Hữu</t>
  </si>
  <si>
    <t>.0977828809</t>
  </si>
  <si>
    <t>HUỲNH THỊ THẢO UYÊN</t>
  </si>
  <si>
    <t>Huỳnh Văn Thành</t>
  </si>
  <si>
    <t>.0327115427</t>
  </si>
  <si>
    <t>LÊ THỊ TƯỜNG VY</t>
  </si>
  <si>
    <t>Lê Hồng Thọ</t>
  </si>
  <si>
    <t>.0336324627</t>
  </si>
  <si>
    <t>LÊ THỊ YẾN VY</t>
  </si>
  <si>
    <t>Lê Ngọc Duy</t>
  </si>
  <si>
    <t>.0762717145</t>
  </si>
  <si>
    <t>NGUYỄN THÀNH Ý</t>
  </si>
  <si>
    <t>Nguyễn Văn Đức</t>
  </si>
  <si>
    <t>.0369101189</t>
  </si>
  <si>
    <t>ĐÀO THỊ MỸ YÊN</t>
  </si>
  <si>
    <t>Đào Phúc</t>
  </si>
  <si>
    <t>.0347817729</t>
  </si>
  <si>
    <t>Trường THCS Lê Quý Đôn (Tiên Phước)</t>
  </si>
  <si>
    <t>TRƯƠNG GIA BẢO</t>
  </si>
  <si>
    <t>Trương Ánh</t>
  </si>
  <si>
    <t>Thôn 2,Tiên Lập, TP</t>
  </si>
  <si>
    <t>NGUYỄN THỊ KIM CÚC</t>
  </si>
  <si>
    <t>Nguyễn  Thật</t>
  </si>
  <si>
    <t>NGUYỄN MẠNH ĐẠT</t>
  </si>
  <si>
    <t>Nguyễn Văn Tiến</t>
  </si>
  <si>
    <t>Thôn 4,Tiên Lập, TP</t>
  </si>
  <si>
    <t>HUỲNH NGỌC ĐỨC</t>
  </si>
  <si>
    <t>NGUYỄN VIẾT HOÀNG</t>
  </si>
  <si>
    <t>Nguyễn Viết Đạo</t>
  </si>
  <si>
    <t xml:space="preserve">Thôn 4,Tiên Lập, TP </t>
  </si>
  <si>
    <t>THÁI VĂN KHANG</t>
  </si>
  <si>
    <t>Thái Văn Thiện</t>
  </si>
  <si>
    <t>TRẦN THỊ Ý LINH</t>
  </si>
  <si>
    <t>Trần Văn Lâm</t>
  </si>
  <si>
    <t>NGUYỄN HOÀNG LUÂN</t>
  </si>
  <si>
    <t>Nguyễn Trọng Đức</t>
  </si>
  <si>
    <t>VÕ THỊ THẢO MY</t>
  </si>
  <si>
    <t>Bùi Thị Hạnh</t>
  </si>
  <si>
    <t>NGUYỄN THỊ TRÀ MY</t>
  </si>
  <si>
    <t>NGUYỄN HÀN HOÀNG OANH</t>
  </si>
  <si>
    <t>Đinh Thị Hướng</t>
  </si>
  <si>
    <t xml:space="preserve">Thôn 2,Tiên Lập, TP </t>
  </si>
  <si>
    <t>NGUYỄN THỊ HOÀNG PHƯƠNG</t>
  </si>
  <si>
    <t xml:space="preserve">Phan Thị Nhiễu </t>
  </si>
  <si>
    <t>NGUYỄN THỊ BẢO TRÂM</t>
  </si>
  <si>
    <t>TRỊNH QUỐC TRƯỜNG</t>
  </si>
  <si>
    <t>Trịnh Hội</t>
  </si>
  <si>
    <t>HOÀNG MINH TUẤN</t>
  </si>
  <si>
    <t>Hoàng Minh Châu</t>
  </si>
  <si>
    <t>PHẠM THỊ KHÁNH VY</t>
  </si>
  <si>
    <t>Phạm Quốc Chương</t>
  </si>
  <si>
    <t>TRƯƠNG YẾN VY</t>
  </si>
  <si>
    <t>Trương Văn Giáo</t>
  </si>
  <si>
    <t>TRẦN THỊ UYÊN CHI</t>
  </si>
  <si>
    <t>Trần Sỹ</t>
  </si>
  <si>
    <t>Thôn 3,Tiên Lập, TP</t>
  </si>
  <si>
    <t>ĐẶNG TRẦN NGỌC CÔNG</t>
  </si>
  <si>
    <t>Đặng Thành</t>
  </si>
  <si>
    <t>NGUYỄN QUẾ ĐẠT</t>
  </si>
  <si>
    <t>Nguyễn Quế Lưu</t>
  </si>
  <si>
    <t>TRẦN NIÊN ĐÔNG</t>
  </si>
  <si>
    <t>Trần Văn Chinh</t>
  </si>
  <si>
    <t>NGUYỄN HUỲNH THỊ ÁI HẰNG</t>
  </si>
  <si>
    <t>Nguyễn Văn Sang</t>
  </si>
  <si>
    <t>NGUYỄN THỊ THANH HẰNG</t>
  </si>
  <si>
    <t>Nguyễn Tiến Trung</t>
  </si>
  <si>
    <t>BÙI THANH LONG</t>
  </si>
  <si>
    <t>Bùi Văn Luận</t>
  </si>
  <si>
    <t>LÊ THỊ HOÀNG MY</t>
  </si>
  <si>
    <t>Lê Văn Hiền</t>
  </si>
  <si>
    <t>VÕ THỊ THANH NGUYÊN</t>
  </si>
  <si>
    <t>Võ Hữu Vinh</t>
  </si>
  <si>
    <t>Thôn 1,Tiên Lập, TP</t>
  </si>
  <si>
    <t>PHẠM VĂN PHONG</t>
  </si>
  <si>
    <t>Phạm Văn Huệ</t>
  </si>
  <si>
    <t>NGUYỄN VĂN QUỐC</t>
  </si>
  <si>
    <t>Nguyễn Ý</t>
  </si>
  <si>
    <t>TRƯƠNG ĐỨC ANH TÀI</t>
  </si>
  <si>
    <t>Thanh Phố Hồ Chí Minh</t>
  </si>
  <si>
    <t>Trương Hoài Tuấn</t>
  </si>
  <si>
    <t>NGUYỄN TRƯƠNG ANH THƯ</t>
  </si>
  <si>
    <t>Nguyễn Văn Học</t>
  </si>
  <si>
    <t>CAO THỊ MỸ TIÊN</t>
  </si>
  <si>
    <t>Cao Khiêm</t>
  </si>
  <si>
    <t>TRẦN THỊ THỦY TIÊN</t>
  </si>
  <si>
    <t>Trần Xuân Oanh</t>
  </si>
  <si>
    <t>VÕ THỊ THÙY TRANG</t>
  </si>
  <si>
    <t>Võ Hay</t>
  </si>
  <si>
    <t>Lê Minh Tân</t>
  </si>
  <si>
    <t>NGUYỄN THỊ VUI</t>
  </si>
  <si>
    <t>Ng: Hoài Phương</t>
  </si>
  <si>
    <t>NGUYỄN THỊ HOÀNG VUI</t>
  </si>
  <si>
    <t>Ng: Xuân Tường</t>
  </si>
  <si>
    <t>HỒ THỊ THẢO VY</t>
  </si>
  <si>
    <t>Hồ Ngọc Quang</t>
  </si>
  <si>
    <t>THÁI THỊ YẾN VY</t>
  </si>
  <si>
    <t>Thái Quốc Doãn</t>
  </si>
  <si>
    <t>IZ01</t>
  </si>
  <si>
    <t>Trường THCS Nguyễn Trãi (Tiên Phước)</t>
  </si>
  <si>
    <t>La Văn Tình</t>
  </si>
  <si>
    <t>0327477632</t>
  </si>
  <si>
    <t>18-Thôn 4-Tiên Mỹ</t>
  </si>
  <si>
    <t>LA THỊ THÙY TRÂM</t>
  </si>
  <si>
    <t>TT</t>
  </si>
  <si>
    <t>Ngày sinh</t>
  </si>
  <si>
    <t xml:space="preserve">Nơi sinh </t>
  </si>
  <si>
    <t>Dân tộc</t>
  </si>
  <si>
    <t>Đối tượng tuyển thẳng</t>
  </si>
  <si>
    <t>Điểm xét tuyển</t>
  </si>
  <si>
    <t>Họ tên cha hoặc mẹ hoặc người đỡ đầu của học sinh</t>
  </si>
  <si>
    <t>Số điện thoại liên lạc (của cha hoặc mẹ hoặc người đỡ đầu của học sinh)</t>
  </si>
  <si>
    <t>Ngày</t>
  </si>
  <si>
    <t>Tháng</t>
  </si>
  <si>
    <t>Năm</t>
  </si>
  <si>
    <t>Toán</t>
  </si>
  <si>
    <t>Ngữ văn</t>
  </si>
  <si>
    <t>Tổng điểm</t>
  </si>
  <si>
    <t>IZ06</t>
  </si>
  <si>
    <t>IZ07</t>
  </si>
  <si>
    <t>IZ09</t>
  </si>
  <si>
    <t>IZ10</t>
  </si>
  <si>
    <t>IZ11</t>
  </si>
  <si>
    <t>IZ12</t>
  </si>
  <si>
    <t>IZ14</t>
  </si>
  <si>
    <t>Tên trường THCS</t>
  </si>
  <si>
    <t>Giới tính</t>
  </si>
  <si>
    <t>Điểm TB cả năm học lớp 9</t>
  </si>
  <si>
    <t xml:space="preserve">Điểm TB cuối năm của môn Toán và Ngữ văn lớp 9 </t>
  </si>
  <si>
    <t>Địa chỉ của học sinh phục vụ phân luồng (ghi theo thứ tự: Tổ, khối phố (thôn), phường (xã), huyện</t>
  </si>
  <si>
    <t>Mã hồ sơ (Trường THPT ghi)</t>
  </si>
  <si>
    <t>37</t>
  </si>
  <si>
    <t>Họ và tên thí sinh</t>
  </si>
  <si>
    <t>36</t>
  </si>
  <si>
    <t>BÌNH DƯƠNG</t>
  </si>
  <si>
    <t>01</t>
  </si>
  <si>
    <t>Trường THCS Trần Ngọc Sương (Tiên Phước)</t>
  </si>
  <si>
    <t>NGUYỄN THANH BÌNH</t>
  </si>
  <si>
    <t>Nam</t>
  </si>
  <si>
    <t>Tam Kỳ, Quảng Nam</t>
  </si>
  <si>
    <t>Kinh</t>
  </si>
  <si>
    <t>Nguyễn Văn Thuận</t>
  </si>
  <si>
    <t>Thôn 1, Tiên Thọ, Tiên Phước, Q.Nam</t>
  </si>
  <si>
    <t>02</t>
  </si>
  <si>
    <t>Nữ</t>
  </si>
  <si>
    <t>Tiên Phước, Quảng Nam</t>
  </si>
  <si>
    <t>Thôn 3, Tiên Thọ, Tiên Phước, Q.Nam</t>
  </si>
  <si>
    <t>03</t>
  </si>
  <si>
    <t>TRẦN NGỌC DUNG</t>
  </si>
  <si>
    <t>Trần Văn Lợi</t>
  </si>
  <si>
    <t>04</t>
  </si>
  <si>
    <t>VÕ HUỲNH ĐỨC DUY</t>
  </si>
  <si>
    <t>Võ Trí Hải</t>
  </si>
  <si>
    <t>05</t>
  </si>
  <si>
    <t>ĐOÀN THỊ THÙY DUYÊN</t>
  </si>
  <si>
    <t>Đoàn Kim Hải</t>
  </si>
  <si>
    <t>Thôn 7, Tiên Thọ, Tiên Phước, Q.Nam</t>
  </si>
  <si>
    <t>06</t>
  </si>
  <si>
    <t>HUỲNH ĐỨC ĐẠT</t>
  </si>
  <si>
    <t>Huỳnh Đức Tương</t>
  </si>
  <si>
    <t>Thôn 5, Tiên Thọ, Tiên Phước, Q.Nam</t>
  </si>
  <si>
    <t>07</t>
  </si>
  <si>
    <t>NGUYỄN PHÚC ĐẠT</t>
  </si>
  <si>
    <t>Nguyễn Hoàng</t>
  </si>
  <si>
    <t>08</t>
  </si>
  <si>
    <t>VÕ THỊ THU HÀ</t>
  </si>
  <si>
    <t>Võ Văn Thiều</t>
  </si>
  <si>
    <t>Thôn 2, Tiên Thọ, Tiên Phước, Q.Nam</t>
  </si>
  <si>
    <t>09</t>
  </si>
  <si>
    <t>NGUYỄN THỊ GIA HÂN</t>
  </si>
  <si>
    <t>Nguyễn Văn Tư</t>
  </si>
  <si>
    <t>10</t>
  </si>
  <si>
    <t>LÊ THỊ DIỆU HIỀN</t>
  </si>
  <si>
    <t>Lê Văn Phú</t>
  </si>
  <si>
    <t>11</t>
  </si>
  <si>
    <t>12</t>
  </si>
  <si>
    <t>NGUYỄN HOÀNG HÙNG</t>
  </si>
  <si>
    <t>Nguyễn Hoàng Khiêm</t>
  </si>
  <si>
    <t>13</t>
  </si>
  <si>
    <t>NGUYỄN VĂN HUY</t>
  </si>
  <si>
    <t>Nguyễn Văn Sanh</t>
  </si>
  <si>
    <t>14</t>
  </si>
  <si>
    <t>NGUYỄN KIẾN HƯNG</t>
  </si>
  <si>
    <t>Nguyễn Trường</t>
  </si>
  <si>
    <t>15</t>
  </si>
  <si>
    <t>16</t>
  </si>
  <si>
    <t>VÕ THỊ THÚY NGÂN</t>
  </si>
  <si>
    <t>Võ Thị Thúy Ngân</t>
  </si>
  <si>
    <t>Thôn 2, Tiên Lộc, Tiên Phước, Q.Nam</t>
  </si>
  <si>
    <t>17</t>
  </si>
  <si>
    <t>NGUYỄN HỒNG NGỌC</t>
  </si>
  <si>
    <t>Nguyễn Văn Minh</t>
  </si>
  <si>
    <t>18</t>
  </si>
  <si>
    <t>VÕ HẠ NHI</t>
  </si>
  <si>
    <t>Võ Ngọc Tuấn</t>
  </si>
  <si>
    <t>19</t>
  </si>
  <si>
    <t>NGUYỄN BẢO NHƯ</t>
  </si>
  <si>
    <t>Nguyễn Nghiêm</t>
  </si>
  <si>
    <t>20</t>
  </si>
  <si>
    <t>NGUYỄN THỊ KIM OANH</t>
  </si>
  <si>
    <t>Nguyễn Quân</t>
  </si>
  <si>
    <t>Thôn 3, Tiên Lập, Tiên Phước, Q.Nam</t>
  </si>
  <si>
    <t>21</t>
  </si>
  <si>
    <t>NGUYỄN DƯƠNG NGỌC QUỲNH</t>
  </si>
  <si>
    <t>Hải Châu, Đà Nẵng</t>
  </si>
  <si>
    <t>Nguyễn Xuân Sơn</t>
  </si>
  <si>
    <t>22</t>
  </si>
  <si>
    <t>TRẦN NGỌC RIN</t>
  </si>
  <si>
    <t>Trần Văn Sơn</t>
  </si>
  <si>
    <t>Thôn 6, Tiên Thọ, Tiên Phước, Q.Nam</t>
  </si>
  <si>
    <t>23</t>
  </si>
  <si>
    <t>BÙI THỊ THÚY SINH</t>
  </si>
  <si>
    <t>Bùi Ngọc Thiện</t>
  </si>
  <si>
    <t>24</t>
  </si>
  <si>
    <t>NGUYỄN HÙNG BẢO THI</t>
  </si>
  <si>
    <t>Nguyễn Hồng Thao</t>
  </si>
  <si>
    <t>25</t>
  </si>
  <si>
    <t>CHU THỊ MINH THỦY</t>
  </si>
  <si>
    <t>Chu Minh Đức</t>
  </si>
  <si>
    <t>26</t>
  </si>
  <si>
    <t>LÊ KIM TIẾN</t>
  </si>
  <si>
    <t>Lê Kim Toàn</t>
  </si>
  <si>
    <t>27</t>
  </si>
  <si>
    <t>TRẦN QUỐC TỊNH</t>
  </si>
  <si>
    <t>Trần Trung</t>
  </si>
  <si>
    <t>Thôn 4, Tiên Thọ, Tiên Phước, Q.Nam</t>
  </si>
  <si>
    <t>28</t>
  </si>
  <si>
    <t>NGUYỄN THỊ TỨ</t>
  </si>
  <si>
    <t>Nguyễn Đồng</t>
  </si>
  <si>
    <t>29</t>
  </si>
  <si>
    <t>NGUYỄN VŨ</t>
  </si>
  <si>
    <t>Nguyễn Một</t>
  </si>
  <si>
    <t>30</t>
  </si>
  <si>
    <t>ĐOÀN THỊ THẢO VY</t>
  </si>
  <si>
    <t>Đoàn Thanh Tịnh</t>
  </si>
  <si>
    <t>31</t>
  </si>
  <si>
    <t>PHẠM HOÀNG VỸ</t>
  </si>
  <si>
    <t>Phạm Văn Toàn</t>
  </si>
  <si>
    <t>NGUYỄN VÕ THANH AN</t>
  </si>
  <si>
    <t>Nguyễn Thanh Thiên</t>
  </si>
  <si>
    <t>NGUYỄN THỊ KIM ANH</t>
  </si>
  <si>
    <t>Quân đoàn 4, Bình Dương</t>
  </si>
  <si>
    <t>Nguyễn Văn Danh</t>
  </si>
  <si>
    <t>Thôn 8, Tiên Thọ, Tiên Phước, Q.Nam</t>
  </si>
  <si>
    <t>Đoàn Văn Dũng</t>
  </si>
  <si>
    <t>TRẦN MỸ DUYÊN</t>
  </si>
  <si>
    <t>Trần Anh Lợi</t>
  </si>
  <si>
    <t>LÊ THÀNH ĐẠT</t>
  </si>
  <si>
    <t>Lê Trung</t>
  </si>
  <si>
    <t>NGUYỄN THÀNH ĐẠT</t>
  </si>
  <si>
    <t>Nguyễn Hồng Linh</t>
  </si>
  <si>
    <t>PHẠM TRẦN KHÁNH ĐỨC</t>
  </si>
  <si>
    <t>Phạm Túc</t>
  </si>
  <si>
    <t>LÊ HÀ GIANG</t>
  </si>
  <si>
    <t>Lê Ngọc Châu</t>
  </si>
  <si>
    <t>Thôn 1, Tiên Lộc, Tiên Phước, Q.Nam</t>
  </si>
  <si>
    <t>LÊ THẾ HIỂN</t>
  </si>
  <si>
    <t>Lê Minh Thảo</t>
  </si>
  <si>
    <t>NGUYỄN TẤN HƯNG</t>
  </si>
  <si>
    <t>Nguyễn Hải</t>
  </si>
  <si>
    <t>NGUYỄN THỊ TRÚC LÀI</t>
  </si>
  <si>
    <t>Nguyễn Thị Phi</t>
  </si>
  <si>
    <t>HÀ THÚC LÂM</t>
  </si>
  <si>
    <t>Hà Thúc Hoài</t>
  </si>
  <si>
    <t>HỒ QUANG LINH</t>
  </si>
  <si>
    <t>Hồ Quang Huệ</t>
  </si>
  <si>
    <t>NGUYỄN THÀNH LONG</t>
  </si>
  <si>
    <t>Nguyễn Văn Hòa</t>
  </si>
  <si>
    <t>TRẦN QUANG LUẬN</t>
  </si>
  <si>
    <t>Trần Quang Dũng</t>
  </si>
  <si>
    <t>NGUYỄN THỊ NA</t>
  </si>
  <si>
    <t>Nguyễn Đình Thảo</t>
  </si>
  <si>
    <t>NGUYỄN THỊ MY NA</t>
  </si>
  <si>
    <t>Nguyễn Hảo</t>
  </si>
  <si>
    <t>TRỊNH THỊ KIM NGÂN</t>
  </si>
  <si>
    <t>Trịnh Quốc Tựu</t>
  </si>
  <si>
    <t>Thôn 5, Tiên Phong, Tiên Phước, Q.Nam</t>
  </si>
  <si>
    <t>CAO THỊ KIỀU NHI</t>
  </si>
  <si>
    <t>Cao Văn Nhất</t>
  </si>
  <si>
    <t>NGUYỄN THỊ NGỌC NHI</t>
  </si>
  <si>
    <t>Nguyễn Thành Kiệt</t>
  </si>
  <si>
    <t>HUỲNH THỊ NHẬT QUỲNH</t>
  </si>
  <si>
    <t>Huỳnh Văn Cừ</t>
  </si>
  <si>
    <t>HỒ VIẾT SANG</t>
  </si>
  <si>
    <t>Hồ Viết Phương</t>
  </si>
  <si>
    <t>ĐINH XUÂN TUẤN</t>
  </si>
  <si>
    <t>Đinh Xuân Thùy</t>
  </si>
  <si>
    <t>VÕ THỊ TƯỜNG VY</t>
  </si>
  <si>
    <t>Võ Ngọc Hoàng</t>
  </si>
  <si>
    <t>NGUYỄN VĂN VỸ</t>
  </si>
  <si>
    <t>Phú Ninh, Quảng Nam</t>
  </si>
  <si>
    <t>Nguyễn Thuận</t>
  </si>
  <si>
    <t>LÊ HUỲNH MINH YẾN</t>
  </si>
  <si>
    <t>Lê Văn Kỳ</t>
  </si>
  <si>
    <t>NGUYỄN THỊ YẾN</t>
  </si>
  <si>
    <t>Nguyễn Thành Hải</t>
  </si>
  <si>
    <t>Trường THCS Lê Đình Chinh (Tiên Phước)</t>
  </si>
  <si>
    <t>2007</t>
  </si>
  <si>
    <t>Nguyễn Thị Lành</t>
  </si>
  <si>
    <t>0373274323</t>
  </si>
  <si>
    <t>Thôn 5 - Tiên Lộc - Tiên Phước</t>
  </si>
  <si>
    <t>LÊ NGUYÊN HẰNG</t>
  </si>
  <si>
    <t>3</t>
  </si>
  <si>
    <t>Nguyễn Thị Liên</t>
  </si>
  <si>
    <t>0365605201</t>
  </si>
  <si>
    <t>Thôn 4 - Tiên Lộc - Tiên Phước</t>
  </si>
  <si>
    <t>LÊ THỤC HÂN</t>
  </si>
  <si>
    <t>Ngô Thị Thiên Phú</t>
  </si>
  <si>
    <t>0383274175</t>
  </si>
  <si>
    <t>NGUYỄN THỊ KIM HIỀN</t>
  </si>
  <si>
    <t>7</t>
  </si>
  <si>
    <t>Trần Thị Liên Hoa</t>
  </si>
  <si>
    <t>0964135710</t>
  </si>
  <si>
    <t>TRẦN VĂN HÙNG</t>
  </si>
  <si>
    <t>Nguyễn Thị Huyền Trang</t>
  </si>
  <si>
    <t>0911121127</t>
  </si>
  <si>
    <t>Gia Lai</t>
  </si>
  <si>
    <t>Thôn 3 - Tiên Lộc - Tiên Phước</t>
  </si>
  <si>
    <t>Thôn 2 - Tiên Lộc - Tiên Phước</t>
  </si>
  <si>
    <t>9</t>
  </si>
  <si>
    <t>8</t>
  </si>
  <si>
    <t>NGUYỄN THỊ DIỄM LY</t>
  </si>
  <si>
    <t>Trương Thị Kim Nga</t>
  </si>
  <si>
    <t>0985082823</t>
  </si>
  <si>
    <t>Thôn 1 - Tiên Lộc - Tiên Phước</t>
  </si>
  <si>
    <t>NGUYỄN HOÀNG MY</t>
  </si>
  <si>
    <t>Phan Thị Ngọc Lành</t>
  </si>
  <si>
    <t>0347472060</t>
  </si>
  <si>
    <t>NGUYỄN THỊ KIỀU OANH</t>
  </si>
  <si>
    <t>Đỗ Thị Ngọc Lan</t>
  </si>
  <si>
    <t>0856556457</t>
  </si>
  <si>
    <t>TRẦN THỊ QUỲNH PHƯƠNG</t>
  </si>
  <si>
    <t>Nguyễn Thị Mỹ Hạnh</t>
  </si>
  <si>
    <t>0962167370</t>
  </si>
  <si>
    <t>LÊ TRUNG THÀNH</t>
  </si>
  <si>
    <t>Nguyễn Thị Minh Hiếu</t>
  </si>
  <si>
    <t>0358246656</t>
  </si>
  <si>
    <t>ĐỖ ÁNH THẢO</t>
  </si>
  <si>
    <t>Võ Thị Kim Ánh</t>
  </si>
  <si>
    <t>0914257564</t>
  </si>
  <si>
    <t>NGUYỄN THỊ BÍCH THÙY</t>
  </si>
  <si>
    <t>Nguyễn Thị Mỹ Ái</t>
  </si>
  <si>
    <t>0865856442</t>
  </si>
  <si>
    <t>NGUYỄN XUÂN TÚ</t>
  </si>
  <si>
    <t>4</t>
  </si>
  <si>
    <t>Mai Thị Thành</t>
  </si>
  <si>
    <t>0355744743</t>
  </si>
  <si>
    <t>NGUYỄN NGỌC THÚY VY</t>
  </si>
  <si>
    <t>Đỗ Thị Thanh Thúy</t>
  </si>
  <si>
    <t>0357520347</t>
  </si>
  <si>
    <t>PHẠM ĐỨC VỸ</t>
  </si>
  <si>
    <t>6</t>
  </si>
  <si>
    <t>Nguyễn Thị Xanh</t>
  </si>
  <si>
    <t>0974724294</t>
  </si>
  <si>
    <t>LÊ THỊ NHƯ Ý</t>
  </si>
  <si>
    <t>Ung Thị Lương</t>
  </si>
  <si>
    <t>0368968276</t>
  </si>
  <si>
    <t>HUỲNH THỊ THÚY AN</t>
  </si>
  <si>
    <t>Nguyễn Thị Minh Tâm</t>
  </si>
  <si>
    <t>0976607985</t>
  </si>
  <si>
    <t>Thôn 5 -Tiên Lộc - Tiên Phước</t>
  </si>
  <si>
    <t>ĐẶNG BÙI VĂN BÌNH</t>
  </si>
  <si>
    <t>Bùi Thị Phi</t>
  </si>
  <si>
    <t>0367223323</t>
  </si>
  <si>
    <t>5</t>
  </si>
  <si>
    <t>BÙI QUỐC DŨNG</t>
  </si>
  <si>
    <t>Lê Thị Thống</t>
  </si>
  <si>
    <t>0354154622</t>
  </si>
  <si>
    <t>HUỲNH THÙY DƯƠNG</t>
  </si>
  <si>
    <t>Huỳnh Thị Loan</t>
  </si>
  <si>
    <t>0395126934</t>
  </si>
  <si>
    <t>HÀ QUÂN ĐỊNH</t>
  </si>
  <si>
    <t>Nguyễn Thị Ba</t>
  </si>
  <si>
    <t>0384772293</t>
  </si>
  <si>
    <t>ĐINH CHÍ HIỆP</t>
  </si>
  <si>
    <t>Kor</t>
  </si>
  <si>
    <t>Vũ Thị Hồng Lợi</t>
  </si>
  <si>
    <t>0814139233</t>
  </si>
  <si>
    <t>NGUYỄN THỊ THANH LAM</t>
  </si>
  <si>
    <t>Trần Thị Quá</t>
  </si>
  <si>
    <t>0364908455</t>
  </si>
  <si>
    <t>NGUYỄN THỊ NGỌC LAN</t>
  </si>
  <si>
    <t>Ngô Thị Ngân</t>
  </si>
  <si>
    <t>0387477847</t>
  </si>
  <si>
    <t>Thôn 3 -Tiên Lộc - Tiên Phước</t>
  </si>
  <si>
    <t>VÕ THỊ THANH LÂM</t>
  </si>
  <si>
    <t>Nguyễn Thị Ánh</t>
  </si>
  <si>
    <t>0368357889</t>
  </si>
  <si>
    <t>HUỲNH THỊ THÙY LINH</t>
  </si>
  <si>
    <t>Huỳnh Thị Hà</t>
  </si>
  <si>
    <t>0354605265</t>
  </si>
  <si>
    <t>THÁI THỊ TRÀ MY</t>
  </si>
  <si>
    <t>Phạm Thị Mỹ Lệ</t>
  </si>
  <si>
    <t>0344438857</t>
  </si>
  <si>
    <t>TRẦN THỊ TRÀ MY</t>
  </si>
  <si>
    <t>Trần Thị Hương</t>
  </si>
  <si>
    <t>0343987920</t>
  </si>
  <si>
    <t>Võ Thị Minh</t>
  </si>
  <si>
    <t>0332128632</t>
  </si>
  <si>
    <t>HỒ THỊ KIM NHI</t>
  </si>
  <si>
    <t>Trần Thị Phượng</t>
  </si>
  <si>
    <t>0355365453</t>
  </si>
  <si>
    <t>TRẦN THỊ NGỌC NHI</t>
  </si>
  <si>
    <t>Phạm Thị Ngọc Viên</t>
  </si>
  <si>
    <t>0328809987</t>
  </si>
  <si>
    <t>TRẦN PHẠM PHƯƠNG QUYÊN</t>
  </si>
  <si>
    <t>Phạm Thị Hồng Sâm</t>
  </si>
  <si>
    <t>0335475702</t>
  </si>
  <si>
    <t>TRẦN PHƯỚC SANG</t>
  </si>
  <si>
    <t>Trịnh Thị Kim Hương</t>
  </si>
  <si>
    <t>0342647210</t>
  </si>
  <si>
    <t>NGUYỄN QUANG VINH</t>
  </si>
  <si>
    <t>Huỳnh Thị Thu Thủy</t>
  </si>
  <si>
    <t>0974286312</t>
  </si>
  <si>
    <t>TRẦN THỊ TRÀ VY</t>
  </si>
  <si>
    <t>NGUYỄN MINH TRUYỀN</t>
  </si>
  <si>
    <t>Nguyễn Thị Phượng</t>
  </si>
  <si>
    <t>0817073361</t>
  </si>
  <si>
    <t>Thôn 2 - Tiên Thọ - Tiên Phước</t>
  </si>
  <si>
    <t>Trường THCS Võ Thị Sáu (Tiên Phước)</t>
  </si>
  <si>
    <t>TRẦN QUỐC BẢO</t>
  </si>
  <si>
    <t>Trần Ánh</t>
  </si>
  <si>
    <t>Mỹ Thượng Đông, Tiên Mỹ, TP</t>
  </si>
  <si>
    <t>NGUYỄN QUỐC CHÁNH</t>
  </si>
  <si>
    <t>Nguyễn Duy Khánh</t>
  </si>
  <si>
    <t>PHẠM THỊ HOÀNG CHÂU</t>
  </si>
  <si>
    <t>Phạm Thái Lâm</t>
  </si>
  <si>
    <t>Phú Xuân, Tiên Mỹ, TP</t>
  </si>
  <si>
    <t>ĐOÀN THỊ MỸ DANH</t>
  </si>
  <si>
    <t>Đoàn Kim Cương</t>
  </si>
  <si>
    <t>Trà Lai, Tiên Mỹ, TP</t>
  </si>
  <si>
    <t>TRẦN VĂN DUY</t>
  </si>
  <si>
    <t>Đăk Nông</t>
  </si>
  <si>
    <t>Trần Văn Dương</t>
  </si>
  <si>
    <t>Tiên Phú Tây, Tiên Mỹ, TP</t>
  </si>
  <si>
    <t>Tiên Phú Đông, Tiên Mỹ, TP</t>
  </si>
  <si>
    <t>PHẠM PHÚ HUY</t>
  </si>
  <si>
    <t>Trần Thị Xuân Hương</t>
  </si>
  <si>
    <t>2</t>
  </si>
  <si>
    <t>Phan Văn Thế</t>
  </si>
  <si>
    <t>NGUYỄN NGÔ NGỌC KIM</t>
  </si>
  <si>
    <t>Nguyễn Duy Cương</t>
  </si>
  <si>
    <t>Trà lai, Tiên Mỹ, TP</t>
  </si>
  <si>
    <t>NGUYỄN THỊ PHƯƠNG LAN</t>
  </si>
  <si>
    <t>Nguyễn Đức Hòa</t>
  </si>
  <si>
    <t>NGUYỄN HỒNG HẢI MY</t>
  </si>
  <si>
    <t>Nguyễn Nguyền</t>
  </si>
  <si>
    <t>Mỹ Thượng Tây, Tiên Mỹ, TP</t>
  </si>
  <si>
    <t>VÕ NGÔ HOÀI NAM</t>
  </si>
  <si>
    <t>Thành Phồ Hồ Chí Minh</t>
  </si>
  <si>
    <t>Nguyễn Ngọc Tú</t>
  </si>
  <si>
    <t>HƯỜNG THỊ HÀ NI</t>
  </si>
  <si>
    <t>Hường Văn Quý</t>
  </si>
  <si>
    <t>Mỹ Thượng Tây. Tiên Mỹ, TP</t>
  </si>
  <si>
    <t>PHAN THỊ TRÚC NHI</t>
  </si>
  <si>
    <t>Phan văn Thanh</t>
  </si>
  <si>
    <t>PHẠM NHƯ QUỲNH</t>
  </si>
  <si>
    <t>Huỳnh Thị Giá</t>
  </si>
  <si>
    <t>NGUYỄN THANH TÂN</t>
  </si>
  <si>
    <t>Nguyễn Quyang Đông</t>
  </si>
  <si>
    <t>VÕ VĂN THẠCH</t>
  </si>
  <si>
    <t>Võ Xuân Toàn</t>
  </si>
  <si>
    <t>TRẦN THỊ THANH</t>
  </si>
  <si>
    <t>Trần Văn An</t>
  </si>
  <si>
    <t>PHẠM THỊ BẢO THƯ</t>
  </si>
  <si>
    <t>Phạm Thị Viết</t>
  </si>
  <si>
    <t>PHAN THỊ TÚ TRINH</t>
  </si>
  <si>
    <t>Bình Thuận</t>
  </si>
  <si>
    <t>Phạm Thị Cúc</t>
  </si>
  <si>
    <t>PHẠM THỊ TƯỜNG VI</t>
  </si>
  <si>
    <t>Phạm Văn Sô</t>
  </si>
  <si>
    <t>PHAN TUẤN QUỐC Ý</t>
  </si>
  <si>
    <t>Phan Ngọc Lan</t>
  </si>
  <si>
    <t>ĐOÀN BÁ YÊN</t>
  </si>
  <si>
    <t>Đoàn Văn Sẽ</t>
  </si>
  <si>
    <t>LA THỊ HOÀI AN</t>
  </si>
  <si>
    <t>La Tấn Trung</t>
  </si>
  <si>
    <t>ĐOÀN MAI DIỆP</t>
  </si>
  <si>
    <t>Đoàn Văn Vương</t>
  </si>
  <si>
    <t>HỒ TIỂU GIANG</t>
  </si>
  <si>
    <t>Hồ Ngọc Luyện</t>
  </si>
  <si>
    <t>HUỲNH THỊ DIỆU GIAO</t>
  </si>
  <si>
    <t>Huỳnh Văn Dương</t>
  </si>
  <si>
    <t>PHẠM CÔNG HƯNG</t>
  </si>
  <si>
    <t>Thừa Thiên Huế</t>
  </si>
  <si>
    <t>Phạm Công Thuận</t>
  </si>
  <si>
    <t>ĐOÀN THANH HÀO</t>
  </si>
  <si>
    <t>Đoàn Thanh Nhứt</t>
  </si>
  <si>
    <t>PHẠM THỊ NHƯ KHA</t>
  </si>
  <si>
    <t>Phạm Như An</t>
  </si>
  <si>
    <t>BÙI THỊ THANH LY</t>
  </si>
  <si>
    <t>Bùi Thanh Tịnh</t>
  </si>
  <si>
    <t>Tam Lãnh, Phú Ninh</t>
  </si>
  <si>
    <t>PHẠM NGUYỄN BẢO LỘC</t>
  </si>
  <si>
    <t>Phạm Văn Phước</t>
  </si>
  <si>
    <t>NGUYỄN HOÀI NAM</t>
  </si>
  <si>
    <t>Nguyễn Thành Chung</t>
  </si>
  <si>
    <t>ĐÀO THỊ KIỀU NY</t>
  </si>
  <si>
    <t>Đào Viết Dương</t>
  </si>
  <si>
    <t>VÕ HẠNH NGUYÊN</t>
  </si>
  <si>
    <t>Võ Ngọc Duy</t>
  </si>
  <si>
    <t>HUỲNH THỊ YẾN NHI</t>
  </si>
  <si>
    <t>Huỳnh Thị Bé</t>
  </si>
  <si>
    <t>VÕ HỮU QUỐC</t>
  </si>
  <si>
    <t>Võ Duy Viện</t>
  </si>
  <si>
    <t>NGUYỄN THỊ NHƯ QUỲNH</t>
  </si>
  <si>
    <t>Nguyễn Văn Hóa</t>
  </si>
  <si>
    <t>NGUYỄN NGỌC THANH</t>
  </si>
  <si>
    <t>Nguyễn Ngọc Thuận</t>
  </si>
  <si>
    <t>NGUYỄN PHƯƠNG THÙY</t>
  </si>
  <si>
    <t>Nguyễn Hồng Hải</t>
  </si>
  <si>
    <t>TRỊNH QUYẾT TÚ</t>
  </si>
  <si>
    <t>Trịnh Quyết Thắng</t>
  </si>
  <si>
    <t>ĐỖ THỊ THANH TUYỀN</t>
  </si>
  <si>
    <t>Đỗ Minh Sơn</t>
  </si>
  <si>
    <t>NGUYỄN QUỐC VIỆT</t>
  </si>
  <si>
    <t>Nguyễn Thành Nguyên</t>
  </si>
  <si>
    <t>NGUYỄN HOÀNG VY</t>
  </si>
  <si>
    <t>Nguyễn Ngọc Hoàng</t>
  </si>
  <si>
    <t>HUỲNH NHƯ Ý</t>
  </si>
  <si>
    <t>Huỳnh Văn Dũng</t>
  </si>
  <si>
    <t>Trường THCS Lê Văn Tám (Tiên Phước)</t>
  </si>
  <si>
    <t>NGUYỄN THỊ THIÊN ÂN</t>
  </si>
  <si>
    <t>Nguyễn Công Danh</t>
  </si>
  <si>
    <t>0372676402</t>
  </si>
  <si>
    <t>Thôn Phường Thuốc, Xã Tiên Phong, Huyện Tiên Phước</t>
  </si>
  <si>
    <t>Thôn Địch An, Xã Tiên Phong, Huyện Tiên Phước</t>
  </si>
  <si>
    <t>THÁI NGUYỄN VIẾT ĐẠT</t>
  </si>
  <si>
    <t>Thái Văn Cúc</t>
  </si>
  <si>
    <t>0368014549</t>
  </si>
  <si>
    <t>Thôn Địch Yên, Xã Tiên Phong, Huyện Tiên Phước</t>
  </si>
  <si>
    <t>NGUYỄN NGỌC HẢI</t>
  </si>
  <si>
    <t>Nguyễn Ngọc Ánh</t>
  </si>
  <si>
    <t>0987890155</t>
  </si>
  <si>
    <t>TRƯƠNG THỊ THU HẰNG</t>
  </si>
  <si>
    <t>Nghĩa Hành, Quảng Ngãi</t>
  </si>
  <si>
    <t>Trương Thế</t>
  </si>
  <si>
    <t>0383286714</t>
  </si>
  <si>
    <t>ĐỖ THỊ HỒNG</t>
  </si>
  <si>
    <t>Đỗ Thật</t>
  </si>
  <si>
    <t>0348234338</t>
  </si>
  <si>
    <t>VÕ THÀNH HỢP</t>
  </si>
  <si>
    <t>Võ Thành Tâm</t>
  </si>
  <si>
    <t>0354333544</t>
  </si>
  <si>
    <t>Nguyễn Ngọc Dũng</t>
  </si>
  <si>
    <t>HUỲNH NGỌC KHANG</t>
  </si>
  <si>
    <t>Huỳnh Ngọc Thời</t>
  </si>
  <si>
    <t>0908299217</t>
  </si>
  <si>
    <t>NGUYỄN QUẢNG KỲ</t>
  </si>
  <si>
    <t>Nguyễn Quảng Anh</t>
  </si>
  <si>
    <t>0905752889</t>
  </si>
  <si>
    <t>Thôn Tài Đa, Xã Tiên Phong, Huyện Tiên Phước</t>
  </si>
  <si>
    <t>Thôn Địch Tây, Xã Tiên Phong, Huyện Tiên Phước</t>
  </si>
  <si>
    <t>NGUYỄN THỊ HỒNG MẬN</t>
  </si>
  <si>
    <t>Nguyễn Phi Hùng</t>
  </si>
  <si>
    <t>0325313987</t>
  </si>
  <si>
    <t>VŨ NHẬT NAM</t>
  </si>
  <si>
    <t>Võ Thị Kim Khánh</t>
  </si>
  <si>
    <t>0935412549</t>
  </si>
  <si>
    <t>PHAN KIM NGÂN</t>
  </si>
  <si>
    <t>Phan Đức Trung</t>
  </si>
  <si>
    <t>0918223415</t>
  </si>
  <si>
    <t>CAO HUỲNH NGHĨA</t>
  </si>
  <si>
    <t>Cao Văn Sơn</t>
  </si>
  <si>
    <t>0379990060</t>
  </si>
  <si>
    <t>Tương Dương, Nghệ An</t>
  </si>
  <si>
    <t>Hải Lăng, Quảng Trị</t>
  </si>
  <si>
    <t>VÕ THỊ TỐ NGUYÊN</t>
  </si>
  <si>
    <t>Võ Văn</t>
  </si>
  <si>
    <t>0378947053</t>
  </si>
  <si>
    <t>PHẠM THỊ MỸ PHÚC</t>
  </si>
  <si>
    <t>Phạm Văn Thiệu</t>
  </si>
  <si>
    <t>0346074419</t>
  </si>
  <si>
    <t>VÕ HUỲNH PHÚC</t>
  </si>
  <si>
    <t>Võ Cường</t>
  </si>
  <si>
    <t>0388284263</t>
  </si>
  <si>
    <t>PHẠM THỊ MỸ THƯƠNG</t>
  </si>
  <si>
    <t>Phạm Văn Phát</t>
  </si>
  <si>
    <t>0399347469</t>
  </si>
  <si>
    <t>PHAN THỊ THU TIÊN</t>
  </si>
  <si>
    <t>Phan Đình Hùng</t>
  </si>
  <si>
    <t>0335924819</t>
  </si>
  <si>
    <t>DƯƠNG QUANG TÍN</t>
  </si>
  <si>
    <t>Dương Xuân Bổn</t>
  </si>
  <si>
    <t>0363543356</t>
  </si>
  <si>
    <t>NGUYỄN THỊ QUỲNH TRANG</t>
  </si>
  <si>
    <t>Nguyễn Ngọc Thiện</t>
  </si>
  <si>
    <t>ĐOÀN NGỌC BẢO TRÂN</t>
  </si>
  <si>
    <t>Đoàn Ngọc Đông</t>
  </si>
  <si>
    <t>0359592870</t>
  </si>
  <si>
    <t>VÕ THỊ HUYỀN TRÂN</t>
  </si>
  <si>
    <t>Võ Văn Phúc</t>
  </si>
  <si>
    <t>0393139183</t>
  </si>
  <si>
    <t>VÕ TƯỜNG UYÊN</t>
  </si>
  <si>
    <t>Võ Văn Tâm</t>
  </si>
  <si>
    <t>0935914047</t>
  </si>
  <si>
    <t>HUỲNH THỊ BÍCH VÂN</t>
  </si>
  <si>
    <t>Huỳnh Văn Lợi</t>
  </si>
  <si>
    <t>0389800164</t>
  </si>
  <si>
    <t>Trường THCS Lý Tự Trọng (Tiên Phước)</t>
  </si>
  <si>
    <t>BÙI THỊ THÚY AN</t>
  </si>
  <si>
    <t>Bệnh viện Quảng Nam</t>
  </si>
  <si>
    <t>Bùi Quốc Chinh</t>
  </si>
  <si>
    <t>0919275950</t>
  </si>
  <si>
    <t>Tổ 28, Tiên Bình, Tiên Kỳ</t>
  </si>
  <si>
    <t>PHAN THÙY DUNG</t>
  </si>
  <si>
    <t>Phan Dũng</t>
  </si>
  <si>
    <t>0982235611</t>
  </si>
  <si>
    <t>Tổ 47, Tiên Bình, Tiên Kỳ</t>
  </si>
  <si>
    <t>ĐOÀN VŨ NHẬT DUYÊN</t>
  </si>
  <si>
    <t>Đoàn Viết Phong</t>
  </si>
  <si>
    <t>0969772671</t>
  </si>
  <si>
    <t>Tổ 2, Hữu Lâm, Tiên Kỳ</t>
  </si>
  <si>
    <t>LÊ TRẦN HẢI ĐẠT</t>
  </si>
  <si>
    <t>Lê Văn Xuân</t>
  </si>
  <si>
    <t>0989189872</t>
  </si>
  <si>
    <t>Tổ 4, thôn 7A, Tiên Cảnh</t>
  </si>
  <si>
    <t>NGUYỄN HỒ KHẢI HÂN</t>
  </si>
  <si>
    <t>Nguyễn Công Hưng</t>
  </si>
  <si>
    <t>0971086269</t>
  </si>
  <si>
    <t>Tổ 1, thôn 5, Tiên Cảnh</t>
  </si>
  <si>
    <t>LÊ TRUNG HIẾU</t>
  </si>
  <si>
    <t>Lê Thanh Tuấn</t>
  </si>
  <si>
    <t>0977590789</t>
  </si>
  <si>
    <t>Tổ 21, Tiên Bình, Tiên Kỳ</t>
  </si>
  <si>
    <t>NGUYỄN HẠ MY</t>
  </si>
  <si>
    <t>Nguyễn Văn Tùng</t>
  </si>
  <si>
    <t>0353906936</t>
  </si>
  <si>
    <t>Tổ 14, Bình An, Tiên Kỳ</t>
  </si>
  <si>
    <t>PHAN THỊ LY NA</t>
  </si>
  <si>
    <t>Phan Thanh Liêm</t>
  </si>
  <si>
    <t>0986440522</t>
  </si>
  <si>
    <t>Tổ 2, thôn 7B, Tiên Cảnh</t>
  </si>
  <si>
    <t>VÕ NGUYỄN XUÂN NGUYÊN</t>
  </si>
  <si>
    <t>Võ Xuân Thủy</t>
  </si>
  <si>
    <t>0987091099</t>
  </si>
  <si>
    <t>Tổ 22, Tiên Bình, Tiên Kỳ</t>
  </si>
  <si>
    <t>TRÀ KHÁNH NHI</t>
  </si>
  <si>
    <t>Trà Minh Long</t>
  </si>
  <si>
    <t>0353738189</t>
  </si>
  <si>
    <t>Tổ 20, Bình An, Tiên Kỳ</t>
  </si>
  <si>
    <t>NGUYỄN HUỲNH NHƯ</t>
  </si>
  <si>
    <t>Nguyễn Trọng Hải</t>
  </si>
  <si>
    <t>0889111568</t>
  </si>
  <si>
    <t>Tổ 15, Bình An, Tiên Kỳ</t>
  </si>
  <si>
    <t>ĐOÀN HỮU PHÚC</t>
  </si>
  <si>
    <t>Đoàn Văn Nhân</t>
  </si>
  <si>
    <t>0333225089</t>
  </si>
  <si>
    <t>Tổ 1, thôn 7B, Tiên Cảnh</t>
  </si>
  <si>
    <t>Tổ 18, Bình An, Tiên Kỳ</t>
  </si>
  <si>
    <t>TRẦN ANH THƯ</t>
  </si>
  <si>
    <t>Trần Trọng Ái</t>
  </si>
  <si>
    <t>0979783016</t>
  </si>
  <si>
    <t>BÙI VŨ THANH THƯƠNG</t>
  </si>
  <si>
    <t>Bùi Thanh Dũng</t>
  </si>
  <si>
    <t>0342495950</t>
  </si>
  <si>
    <t>Tổ 48, Bình An, Tiên Kỳ</t>
  </si>
  <si>
    <t>NGUYỄN THIÊN TÍNH</t>
  </si>
  <si>
    <t>Bệnh viện phụ sản Cà Mau</t>
  </si>
  <si>
    <t>Nguyễn Hữu Lượng</t>
  </si>
  <si>
    <t>0919621075</t>
  </si>
  <si>
    <t>Tổ 35, Mỹ Thượng Tây, Tiên Mỹ</t>
  </si>
  <si>
    <t>NGUYỄN TRẦN KHÁNH TOÀN</t>
  </si>
  <si>
    <t>Nguyễn Khánh</t>
  </si>
  <si>
    <t>0373884253</t>
  </si>
  <si>
    <t>NGUYỄN TRẦN BẢO TRÂM</t>
  </si>
  <si>
    <t>Nguyễn Xuân Cường</t>
  </si>
  <si>
    <t>0358321063</t>
  </si>
  <si>
    <t>HUỲNH MAI TRINH</t>
  </si>
  <si>
    <t>Huỳnh Văn Ngôn</t>
  </si>
  <si>
    <t>0989467600</t>
  </si>
  <si>
    <t>Tổ 2, thôn 3, Tiên Lãnh</t>
  </si>
  <si>
    <t>CHÂU LÊ KIỀU UYÊN</t>
  </si>
  <si>
    <t>Châu Minh Ngân</t>
  </si>
  <si>
    <t>0968169083</t>
  </si>
  <si>
    <t>Tổ    , Tam Phước, Phũ Ninh</t>
  </si>
  <si>
    <t>VÕ QUỐC VIỆT</t>
  </si>
  <si>
    <t>Võ Ngọc Vĩnh</t>
  </si>
  <si>
    <t>0362246771</t>
  </si>
  <si>
    <t>Tổ 13, Phái Bắc, Tiên Kỳ</t>
  </si>
  <si>
    <t>NGUYỄN THỊ HẠ VY</t>
  </si>
  <si>
    <t>Nguyễn Văn Triều</t>
  </si>
  <si>
    <t>0374781903</t>
  </si>
  <si>
    <t>Tổ 4, Hữu Lâm, Tiên Kỳ</t>
  </si>
  <si>
    <t>NGUYỄN THỊ HỒNG ÁNH</t>
  </si>
  <si>
    <t>Nguyễn Tấn Quyền</t>
  </si>
  <si>
    <t>0974297077</t>
  </si>
  <si>
    <t>Tổ 29, Tiên Bình, Tiên Kỳ</t>
  </si>
  <si>
    <t>TRẦN DIỆP CHI</t>
  </si>
  <si>
    <t>Trần Đức Thạnh</t>
  </si>
  <si>
    <t>0985005392</t>
  </si>
  <si>
    <t>HỒ MINH ĐẠT</t>
  </si>
  <si>
    <t>Hồ Em</t>
  </si>
  <si>
    <t>0977424783</t>
  </si>
  <si>
    <t>Tổ 7, Hữu Lâm, Tiên Kỳ</t>
  </si>
  <si>
    <t>NGUYỄN HUỲNH NGỌC HÂN</t>
  </si>
  <si>
    <t>Bệnh viện Quảng Ngãi</t>
  </si>
  <si>
    <t>Nguyễn Thanh Hải</t>
  </si>
  <si>
    <t>0919307305</t>
  </si>
  <si>
    <t>Tổ 3, thôn 1, Tiên Cảnh</t>
  </si>
  <si>
    <t>PHẠM ĐỨC HUY</t>
  </si>
  <si>
    <t>Phạm Đức Phùng</t>
  </si>
  <si>
    <t>0349004309</t>
  </si>
  <si>
    <t>Tổ 38, Thanh Khê, Tiên Châu</t>
  </si>
  <si>
    <t>NGUYỄN TRẦN ĐĂNG KHOA</t>
  </si>
  <si>
    <t>Nguyễn Văn Khứ</t>
  </si>
  <si>
    <t>0368576847</t>
  </si>
  <si>
    <t>Tổ 8, Cẩm Tây, Tiên Cẩm</t>
  </si>
  <si>
    <t>ĐOÀN NGÔ TÚ LY</t>
  </si>
  <si>
    <t>Đoàn Viết Bình</t>
  </si>
  <si>
    <t>0888423567</t>
  </si>
  <si>
    <t>Tổ 23, Bình Phước, Tiên Kỳ</t>
  </si>
  <si>
    <t>PHẠM THỊ NGỌC MAI</t>
  </si>
  <si>
    <t>Phạm Văn Phú</t>
  </si>
  <si>
    <t>0383726093</t>
  </si>
  <si>
    <t>Tổ 32, An Đông, Tiên Kỳ</t>
  </si>
  <si>
    <t>PHẠM NGỌC NAM</t>
  </si>
  <si>
    <t>Phạm Ngọc Truyền</t>
  </si>
  <si>
    <t>0985714906</t>
  </si>
  <si>
    <t>THÁI THỊ THÙY NGA</t>
  </si>
  <si>
    <t>Thái Nguyên</t>
  </si>
  <si>
    <t>0397190396</t>
  </si>
  <si>
    <t>Tổ 7, thôn 5, Tiên Thọ</t>
  </si>
  <si>
    <t>Tổ 3, Hữu Lâm, Tiên Kỳ</t>
  </si>
  <si>
    <t>HUỲNH HỒNG PHONG</t>
  </si>
  <si>
    <t>0977151354</t>
  </si>
  <si>
    <t>Tổ 8, thôn 7A, Tiên Cảnh</t>
  </si>
  <si>
    <t>LÊ ANH THƯ</t>
  </si>
  <si>
    <t>Lê Anh Đức</t>
  </si>
  <si>
    <t>0968878050</t>
  </si>
  <si>
    <t>Tổ 30, An Đông, Tiên Kỳ</t>
  </si>
  <si>
    <t>LÊ PHẠM BẢO TRÂM</t>
  </si>
  <si>
    <t>Lê Thống Nhất</t>
  </si>
  <si>
    <t>0989287169</t>
  </si>
  <si>
    <t>HUỲNH THỊ THANH TRÚC</t>
  </si>
  <si>
    <t>Huỳnh Đức Hành</t>
  </si>
  <si>
    <t>0973151504</t>
  </si>
  <si>
    <t>VÕ VĂN TÚ</t>
  </si>
  <si>
    <t>Võ Văn Tuấn</t>
  </si>
  <si>
    <t>0981927800</t>
  </si>
  <si>
    <t>HUỲNH THỊ PHƯƠNG UYÊN</t>
  </si>
  <si>
    <t>Huỳnh Đức Hạnh</t>
  </si>
  <si>
    <t>0365029505</t>
  </si>
  <si>
    <t>Tổ     , Tiên Phú Tây, Tiên Mỹ</t>
  </si>
  <si>
    <t>TRẦN KHÁNH VÂN</t>
  </si>
  <si>
    <t>Trần Trường Bình</t>
  </si>
  <si>
    <t>0336559481</t>
  </si>
  <si>
    <t>Tổ 26, Bình Phước, Tiên Kỳ</t>
  </si>
  <si>
    <t>NGUYỄN THỊ TƯỜNG VY</t>
  </si>
  <si>
    <t>Nguyễn Thị Thu Thủy</t>
  </si>
  <si>
    <t>0963863627</t>
  </si>
  <si>
    <t>Tổ 3, thôn 7B, Tiên Cảnh</t>
  </si>
  <si>
    <t>NGUYỄN LƯƠNG YẾN VY</t>
  </si>
  <si>
    <t>Nguyễn Thành Vinh</t>
  </si>
  <si>
    <t>0777481482</t>
  </si>
  <si>
    <t>Tổ 19, Bình An, Tiên Kỳ</t>
  </si>
  <si>
    <t>NGUYỄN HẢI YẾN</t>
  </si>
  <si>
    <t>Nguyễn Đình Hiên</t>
  </si>
  <si>
    <t>0328070041</t>
  </si>
  <si>
    <t>Tổ 6, Hữu Lâm, Tiên Kỳ</t>
  </si>
  <si>
    <t>LÊ NGỌC BẢO CHÂU</t>
  </si>
  <si>
    <t>Lê Phước Hiển</t>
  </si>
  <si>
    <t>0367155355</t>
  </si>
  <si>
    <t>Tổ 33, Mỹ Thượng Tây, Tiên Mỹ</t>
  </si>
  <si>
    <t>TRÀ THỊ DUNG</t>
  </si>
  <si>
    <t>Trà Văn Hồng</t>
  </si>
  <si>
    <t>0816277344</t>
  </si>
  <si>
    <t>THÁI CÔNG HUÂN</t>
  </si>
  <si>
    <t>Thái Công Cần</t>
  </si>
  <si>
    <t>0911468785</t>
  </si>
  <si>
    <t>Tổ 49, Bình Phước, Tiên Kỳ</t>
  </si>
  <si>
    <t>THÁI CÔNG HUY</t>
  </si>
  <si>
    <t>PHẠM THỊ THANH HUYỀN</t>
  </si>
  <si>
    <t>Phạm Văn Quang</t>
  </si>
  <si>
    <t>0389527278</t>
  </si>
  <si>
    <t>ĐOÀN NGUYỄN HẠ LINH</t>
  </si>
  <si>
    <t>Đoàn Văn Công</t>
  </si>
  <si>
    <t>0973620652</t>
  </si>
  <si>
    <t>NGUYỄN HOÀNG LONG</t>
  </si>
  <si>
    <t>Nguyễn Văn Thông</t>
  </si>
  <si>
    <t>0368707291</t>
  </si>
  <si>
    <t>Tổ 5, Hữu Lâm, Tiên Kỳ</t>
  </si>
  <si>
    <t>TRẦN THỊ QUỲNH NGA</t>
  </si>
  <si>
    <t>Trần Ngọc Minh</t>
  </si>
  <si>
    <t>0395512259</t>
  </si>
  <si>
    <t>NGUYỄN THỊ THU NGUYỆT</t>
  </si>
  <si>
    <t>Nguyễn Thị Kim Ánh</t>
  </si>
  <si>
    <t>0967042567</t>
  </si>
  <si>
    <t>VÕ KIM THẾ</t>
  </si>
  <si>
    <t>Võ Văn Vy</t>
  </si>
  <si>
    <t>0812281111</t>
  </si>
  <si>
    <t>TRẦN MAI THY</t>
  </si>
  <si>
    <t>Trần Niên Dũng</t>
  </si>
  <si>
    <t>0394945624</t>
  </si>
  <si>
    <t>ĐINH THỊ BẢO TRÂM</t>
  </si>
  <si>
    <t>Đinh Trường Sơn</t>
  </si>
  <si>
    <t>0374230256</t>
  </si>
  <si>
    <t>NGUYỄN THỊ QUẾ TRÂN</t>
  </si>
  <si>
    <t>Nguyễn Văn Luyện</t>
  </si>
  <si>
    <t>0868630871</t>
  </si>
  <si>
    <t>NGUYỄN THỊ BẢO VY</t>
  </si>
  <si>
    <t>Điện Bàn, Quảng Nam</t>
  </si>
  <si>
    <t>Nguyễn Hoàng Định</t>
  </si>
  <si>
    <t>0373792628</t>
  </si>
  <si>
    <t>NGUYỄN HOÀNG DUNG</t>
  </si>
  <si>
    <t>Nguyễn Thành Nhung</t>
  </si>
  <si>
    <t>0357459795</t>
  </si>
  <si>
    <t>NGUYỄN THỊ THÙY DƯƠNG</t>
  </si>
  <si>
    <t>Nguyễn Phước Trà</t>
  </si>
  <si>
    <t>0766638889</t>
  </si>
  <si>
    <t>BÀNH NGUYỄN ANH ĐÀO</t>
  </si>
  <si>
    <t>Bành Xuân Đẳng</t>
  </si>
  <si>
    <t>0337241738</t>
  </si>
  <si>
    <t>Tổ 24, Mỹ Thượng Đông, Tiên Mỹ</t>
  </si>
  <si>
    <t>HUỲNH THỊ HẠNH</t>
  </si>
  <si>
    <t>Huỳnh Tấn Học</t>
  </si>
  <si>
    <t>0397514372</t>
  </si>
  <si>
    <t>Tổ 30, Tiên Bình, Tiên Kỳ</t>
  </si>
  <si>
    <t>NGUYỄN QUỐC KHẢI</t>
  </si>
  <si>
    <t>Nguyễn Văn Kiệm</t>
  </si>
  <si>
    <t>0358173673</t>
  </si>
  <si>
    <t>NGUYỄN MY LY</t>
  </si>
  <si>
    <t>Nguyễn Quốc Dũng</t>
  </si>
  <si>
    <t>0905740962</t>
  </si>
  <si>
    <t>NGUYỄN PHAN TRÀ MY</t>
  </si>
  <si>
    <t>Nguyễn Quốc Thắng</t>
  </si>
  <si>
    <t>0961578479</t>
  </si>
  <si>
    <t>NGUYỄN TRẦN BẢO NGÂN</t>
  </si>
  <si>
    <t>Nguyễn Minh Nhật</t>
  </si>
  <si>
    <t>0359709079</t>
  </si>
  <si>
    <t>Nguyễn Văn Lại</t>
  </si>
  <si>
    <t>0379471939</t>
  </si>
  <si>
    <t>Tổ 30, Trà Lai, Tiên Mỹ</t>
  </si>
  <si>
    <t>NGUYỄN VĂN PHÁP</t>
  </si>
  <si>
    <t>Nguyễn Thành Phương</t>
  </si>
  <si>
    <t>0389245050</t>
  </si>
  <si>
    <t>Tổ     , thôn 7B, Tiên Cảnh</t>
  </si>
  <si>
    <t>NGUYỄN THÀNH PHONG</t>
  </si>
  <si>
    <t>Nguyễn Đình Tứ</t>
  </si>
  <si>
    <t>0949084492</t>
  </si>
  <si>
    <t>THÁI VIẾT PHÚC</t>
  </si>
  <si>
    <t>Thái Viết Trọng</t>
  </si>
  <si>
    <t>0328421932</t>
  </si>
  <si>
    <t>NGUYỄN MẠNH QUÂN</t>
  </si>
  <si>
    <t>Nguyễn Văn Lâm</t>
  </si>
  <si>
    <t>0987368502</t>
  </si>
  <si>
    <t>Tổ 39, Mỹ Thượng Tây, Tiên Mỹ</t>
  </si>
  <si>
    <t>PHAN ĐÌNH QUYẾT</t>
  </si>
  <si>
    <t>Phan Đình Quyền</t>
  </si>
  <si>
    <t>0368553953</t>
  </si>
  <si>
    <t>Tổ     , Tiên Tráng, Tiên Hà</t>
  </si>
  <si>
    <t>NGUYỄN XUÂN SƠN</t>
  </si>
  <si>
    <t>Nguyễn Xuân Sự</t>
  </si>
  <si>
    <t>0914368001</t>
  </si>
  <si>
    <t>ĐOÀN GIA THIÊN</t>
  </si>
  <si>
    <t>0983119791</t>
  </si>
  <si>
    <t>NGUYỄN THỊ THÙY TRANG</t>
  </si>
  <si>
    <t>Nguễn Văn Bài</t>
  </si>
  <si>
    <t>0384519072</t>
  </si>
  <si>
    <t>Tổ  , Mỹ Thượng Tây, Tiên Mỹ</t>
  </si>
  <si>
    <t>HUỲNH TẤN TRƯỜNG</t>
  </si>
  <si>
    <t>Huỳnh Tấn Thọ</t>
  </si>
  <si>
    <t>0775450227</t>
  </si>
  <si>
    <t>NGUYỄN NHẤT TÙNG</t>
  </si>
  <si>
    <t>Thành Phố Đà Nẵng</t>
  </si>
  <si>
    <t>Nguyễn Hoàng Liên</t>
  </si>
  <si>
    <t>0374183651</t>
  </si>
  <si>
    <t>Tổ 19, Mỹ Thượng Đông, Tiên Mỹ</t>
  </si>
  <si>
    <t>NGUYỄN THỊ HỒNG VÂN</t>
  </si>
  <si>
    <t>Nguyễn Duy Công</t>
  </si>
  <si>
    <t>0977129107</t>
  </si>
  <si>
    <t>Trường THCS Lê Thị Hồng Gấm (Tiên Phước)</t>
  </si>
  <si>
    <t>VÕ SỸ ĐAN</t>
  </si>
  <si>
    <t>32</t>
  </si>
  <si>
    <t>33</t>
  </si>
  <si>
    <t>34</t>
  </si>
  <si>
    <t>35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</si>
  <si>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</si>
  <si>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</si>
  <si>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</si>
  <si>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</si>
  <si>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</si>
  <si>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</si>
  <si>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</si>
  <si>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</si>
  <si>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</si>
  <si>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</si>
  <si>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</si>
  <si>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</si>
  <si>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</si>
  <si>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</si>
  <si>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</si>
  <si>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</si>
  <si>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</si>
  <si>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</si>
  <si>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</si>
  <si>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</si>
  <si>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</si>
  <si>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</si>
  <si>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</si>
  <si>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</si>
  <si>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</si>
  <si>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</si>
  <si>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</si>
  <si>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</si>
  <si>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</si>
  <si>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</si>
  <si>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</si>
  <si>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</si>
  <si>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</si>
  <si>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</si>
  <si>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</si>
  <si>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</si>
  <si>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</si>
  <si>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</si>
  <si>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</si>
  <si>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</si>
  <si>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</si>
  <si>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</si>
  <si>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</si>
  <si>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</si>
  <si>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</si>
  <si>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</si>
  <si>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</si>
  <si>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</si>
  <si>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</si>
  <si>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</si>
  <si>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</si>
  <si>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</si>
  <si>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</si>
  <si>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</si>
  <si>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</si>
  <si>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</si>
  <si>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</si>
  <si>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</si>
  <si>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</si>
  <si>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</si>
  <si>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</si>
  <si>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</si>
  <si>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</si>
  <si>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</si>
  <si>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</si>
  <si>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</si>
  <si>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</si>
  <si>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</si>
  <si>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</si>
  <si>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</si>
  <si>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</si>
  <si>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</si>
  <si>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</si>
  <si>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</si>
  <si>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</si>
  <si>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</si>
  <si>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</si>
  <si>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</si>
  <si>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</si>
  <si>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</si>
  <si>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</si>
  <si>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</si>
  <si>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</si>
  <si>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</si>
  <si>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</si>
  <si>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</si>
  <si>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</si>
  <si>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</si>
  <si>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</si>
  <si>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</si>
  <si>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</si>
  <si>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</si>
  <si>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</si>
  <si>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</si>
  <si>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</si>
  <si>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</si>
  <si>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</si>
  <si>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</si>
  <si>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</si>
  <si>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</si>
  <si>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</si>
  <si>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</si>
  <si>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</si>
  <si>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</si>
  <si>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</si>
  <si>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</si>
  <si>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</si>
  <si>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</si>
  <si>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</si>
  <si>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</si>
  <si>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</si>
  <si>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</si>
  <si>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</si>
  <si>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</si>
  <si>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</si>
  <si>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</si>
  <si>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</si>
  <si>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</si>
  <si>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</si>
  <si>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</si>
  <si>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</si>
  <si>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</si>
  <si>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</si>
  <si>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</si>
  <si>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</si>
  <si>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</si>
  <si>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</si>
  <si>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</si>
  <si>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</si>
  <si>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</si>
  <si>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</si>
  <si>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</si>
  <si>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</si>
  <si>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</si>
  <si>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</si>
  <si>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</si>
  <si>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</si>
  <si>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</si>
  <si>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</si>
  <si>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</si>
  <si>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</si>
  <si>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</si>
  <si>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</si>
  <si>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</si>
  <si>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</si>
  <si>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</si>
  <si>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</si>
  <si>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</si>
  <si>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</si>
  <si>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</si>
  <si>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</si>
  <si>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</si>
  <si>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</si>
  <si>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</si>
  <si>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</si>
  <si>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</si>
  <si>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</si>
  <si>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</si>
  <si>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</si>
  <si>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</si>
  <si>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</si>
  <si>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</si>
  <si>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</si>
  <si>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</si>
  <si>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</si>
  <si>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</si>
  <si>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</si>
  <si>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</si>
  <si>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</si>
  <si>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</si>
  <si>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</si>
  <si>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</si>
  <si>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</si>
  <si>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</si>
  <si>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</si>
  <si>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</si>
  <si>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</si>
  <si>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</si>
  <si>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</si>
  <si>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</si>
  <si>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</si>
  <si>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</si>
  <si>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</si>
  <si>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</si>
  <si>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</si>
  <si>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</si>
  <si>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</si>
  <si>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</si>
  <si>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</si>
  <si>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</si>
  <si>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</si>
  <si>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</si>
  <si>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</si>
  <si>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</si>
  <si>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</si>
  <si>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</si>
  <si>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</si>
  <si>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</si>
  <si>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</si>
  <si>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</si>
  <si>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</si>
  <si>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</si>
  <si>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</si>
  <si>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</si>
  <si>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</si>
  <si>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</si>
  <si>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</si>
  <si>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</si>
  <si>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</si>
  <si>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</si>
  <si>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</si>
  <si>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</si>
  <si>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</si>
  <si>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</si>
  <si>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</si>
  <si>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</si>
  <si>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</si>
  <si>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</si>
  <si>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</si>
  <si>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</si>
  <si>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</si>
  <si>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</si>
  <si>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</si>
  <si>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</si>
  <si>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</si>
  <si>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</si>
  <si>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</si>
  <si>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</si>
  <si>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</si>
  <si>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</si>
  <si>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</si>
  <si>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</si>
  <si>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</si>
  <si>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</si>
  <si>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</si>
  <si>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</si>
  <si>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</si>
  <si>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</si>
  <si>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</si>
  <si>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</si>
  <si>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</si>
  <si>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</si>
  <si>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</si>
  <si>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</si>
  <si>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</si>
  <si>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</si>
  <si>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</si>
  <si>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</si>
  <si>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</si>
  <si>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</si>
  <si>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</si>
  <si>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</si>
  <si>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</si>
  <si>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</si>
  <si>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</si>
  <si>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</si>
  <si>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</si>
  <si>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</si>
  <si>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</si>
  <si>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</si>
  <si>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</si>
  <si>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</si>
  <si>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</si>
  <si>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</si>
  <si>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</si>
  <si>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</si>
  <si>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</si>
  <si>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</si>
  <si>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</si>
  <si>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</si>
  <si>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</si>
  <si>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</si>
  <si>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</si>
  <si>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</si>
  <si>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</si>
  <si>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</si>
  <si>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</si>
  <si>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</si>
  <si>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</si>
  <si>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</si>
  <si>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</si>
  <si>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</si>
  <si>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</si>
  <si>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</si>
  <si>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</si>
  <si>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</si>
  <si>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</si>
  <si>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</si>
  <si>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</si>
  <si>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</si>
  <si>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</si>
  <si>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</si>
  <si>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</si>
  <si>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NV1</t>
  </si>
  <si>
    <t>NV2</t>
  </si>
  <si>
    <t>LÊ MINH VĨ</t>
  </si>
  <si>
    <t>PHAN THỊ HUYÊN</t>
  </si>
  <si>
    <t>`</t>
  </si>
  <si>
    <t>Lớp này nhóm môn học lựa chọn: Lý, Hóa, Sinh, Tin; Chuyên đề học tập lựa chọn: Toán, Lý, Hóa</t>
  </si>
  <si>
    <t>TRƯỜNG THPT HUỲNH THÚC KHÁNG</t>
  </si>
  <si>
    <t>SỞ GD&amp;ĐT QUẢNG NAM</t>
  </si>
  <si>
    <t>CỘNG HÒA XÃ HỘI CHỦ NGHĨA VIỆT NAM</t>
  </si>
  <si>
    <t>Độc lập - tự do - Hạnh phúc</t>
  </si>
  <si>
    <t>DANH SÁCH HỌC SINH BIÊN CHẾ VÀO LỚP 10A1 NĂM HỌC 2022-2023</t>
  </si>
  <si>
    <t>DANH SÁCH HỌC SINH BIÊN CHẾ VÀO LỚP 10A2 NĂM HỌC 2022-2023</t>
  </si>
  <si>
    <t>DANH SÁCH HỌC SINH BIÊN CHẾ VÀO LỚP 10A3 NĂM HỌC 2022-2023</t>
  </si>
  <si>
    <t>DANH SÁCH HỌC SINH BIÊN CHẾ VÀO LỚP 10A4 NĂM HỌC 2022-2023</t>
  </si>
  <si>
    <t>Lớp này nhóm môn học lựa chọn: Hóa, Địa, GDKTPK, Tin; Chuyên đề học tập lựa chọn: Toán, Văn, Sử</t>
  </si>
  <si>
    <t>DANH SÁCH HỌC SINH BIÊN CHẾ VÀO LỚP 10A5 NĂM HỌC 2022-2023</t>
  </si>
  <si>
    <t>Lớp này nhóm môn học lựa chọn: Lý, Địa, GDKTPK, Tin; Chuyên đề học tập lựa chọn: Toán, Văn, Lý</t>
  </si>
  <si>
    <t>DANH SÁCH HỌC SINH BIÊN CHẾ VÀO LỚP 10A6 NĂM HỌC 2022-2023</t>
  </si>
  <si>
    <t>Lớp này nhóm môn học lựa chọn: Lý, Địa, GDKTPK, CN(TT); Chuyên đề học tập lựa chọn: Toán, Văn, Địa</t>
  </si>
  <si>
    <t>DANH SÁCH HỌC SINH BIÊN CHẾ VÀO LỚP 10A7 NĂM HỌC 2022-2023</t>
  </si>
  <si>
    <t>Lớp này nhóm môn học lựa chọn: Lý, Hóa, GDKTPK, CN(cn); Chuyên đề học tập lựa chọn: Toán, Lý, Hóa</t>
  </si>
  <si>
    <t>DANH SÁCH HỌC SINH BIÊN CHẾ VÀO LỚP 10A8 NĂM HỌC 2022-2023</t>
  </si>
  <si>
    <t>Lớp này nhóm môn học lựa chọn: Sinh, Địa, GDKTPK, CN(TT); Chuyên đề học tập lựa chọn: Toán, Văn, Địa</t>
  </si>
  <si>
    <t>DANH SÁCH HỌC SINH BIÊN CHẾ VÀO LỚP 10A9 NĂM HỌC 2022-2023</t>
  </si>
  <si>
    <t>Lớp này nhóm môn học lựa chọn: Sinh, Địa, GDKTPK, Tin; Chuyên đề học tập lựa chọn: Toán, Văn, Địa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</si>
</sst>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2" formatCode="00"/>
    <numFmt numFmtId="173" formatCode="dd"/>
    <numFmt numFmtId="174" formatCode="0.0"/>
  </numFmts>
  <fonts count="12" x14ac:knownFonts="1">
    <font>
      <sz val="11"/>
      <color indexed="8"/>
      <name val="Calibri"/>
      <family val="2"/>
      <charset val="16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Arial"/>
      <family val="2"/>
    </font>
    <font>
      <sz val="14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sz val="14"/>
      <color indexed="8"/>
      <name val="Calibri Light"/>
      <family val="1"/>
    </font>
    <font>
      <sz val="8"/>
      <name val="Calibri"/>
      <family val="2"/>
      <charset val="163"/>
    </font>
    <font>
      <b/>
      <sz val="16"/>
      <color indexed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4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0" fontId="3" fillId="0" borderId="0" applyFill="0" applyProtection="0">
      <alignment vertical="center"/>
    </xf>
    <xf numFmtId="0" fontId="6" fillId="0" borderId="0"/>
    <xf numFmtId="0" fontId="5" fillId="0" borderId="0"/>
    <xf numFmtId="0" fontId="3" fillId="0" borderId="0"/>
  </cellStyleXfs>
  <cellXfs count="195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8" fillId="2" borderId="2" xfId="0" applyFont="1" applyFill="1" applyBorder="1" applyAlignment="1" applyProtection="1">
      <alignment horizontal="center" vertical="center" wrapText="1"/>
    </xf>
    <xf numFmtId="0" fontId="7" fillId="2" borderId="0" xfId="0" applyFont="1" applyFill="1" applyAlignment="1" applyProtection="1">
      <alignment vertical="center" wrapText="1"/>
    </xf>
    <xf numFmtId="0" fontId="8" fillId="2" borderId="3" xfId="0" applyFont="1" applyFill="1" applyBorder="1" applyAlignment="1" applyProtection="1">
      <alignment horizontal="center" vertical="center" wrapText="1"/>
    </xf>
    <xf numFmtId="0" fontId="7" fillId="3" borderId="1" xfId="0" applyFont="1" applyFill="1" applyBorder="1" applyAlignment="1" applyProtection="1">
      <alignment horizontal="center" vertical="center" wrapText="1"/>
    </xf>
    <xf numFmtId="0" fontId="7" fillId="4" borderId="1" xfId="0" quotePrefix="1" applyFont="1" applyFill="1" applyBorder="1" applyAlignment="1" applyProtection="1">
      <alignment horizontal="center" vertical="center"/>
    </xf>
    <xf numFmtId="0" fontId="7" fillId="4" borderId="1" xfId="0" applyFont="1" applyFill="1" applyBorder="1" applyAlignment="1" applyProtection="1">
      <alignment horizontal="center" vertical="center"/>
    </xf>
    <xf numFmtId="0" fontId="7" fillId="0" borderId="4" xfId="0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0" fontId="7" fillId="0" borderId="1" xfId="4" applyFont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/>
    </xf>
    <xf numFmtId="0" fontId="7" fillId="5" borderId="1" xfId="0" applyFont="1" applyFill="1" applyBorder="1" applyAlignment="1" applyProtection="1">
      <alignment horizontal="center" vertical="center"/>
    </xf>
    <xf numFmtId="0" fontId="7" fillId="0" borderId="1" xfId="1" applyFont="1" applyFill="1" applyBorder="1" applyAlignment="1" applyProtection="1">
      <alignment horizontal="center" vertical="center" wrapText="1"/>
    </xf>
    <xf numFmtId="174" fontId="7" fillId="0" borderId="1" xfId="1" applyNumberFormat="1" applyFont="1" applyFill="1" applyBorder="1" applyAlignment="1" applyProtection="1">
      <alignment horizontal="center" vertical="center" wrapText="1"/>
    </xf>
    <xf numFmtId="49" fontId="7" fillId="0" borderId="1" xfId="0" applyNumberFormat="1" applyFont="1" applyBorder="1" applyAlignment="1">
      <alignment horizontal="center" vertical="center"/>
    </xf>
    <xf numFmtId="0" fontId="7" fillId="0" borderId="0" xfId="0" applyFont="1" applyAlignment="1" applyProtection="1">
      <alignment vertical="center"/>
    </xf>
    <xf numFmtId="0" fontId="7" fillId="0" borderId="4" xfId="0" applyFont="1" applyBorder="1" applyAlignment="1" applyProtection="1">
      <alignment horizontal="left" vertical="center"/>
    </xf>
    <xf numFmtId="0" fontId="7" fillId="0" borderId="1" xfId="0" applyFont="1" applyBorder="1" applyAlignment="1" applyProtection="1">
      <alignment vertical="center"/>
    </xf>
    <xf numFmtId="49" fontId="7" fillId="0" borderId="1" xfId="1" applyNumberFormat="1" applyFont="1" applyFill="1" applyBorder="1" applyAlignment="1" applyProtection="1">
      <alignment horizontal="center" vertical="center"/>
    </xf>
    <xf numFmtId="0" fontId="7" fillId="0" borderId="5" xfId="0" applyFont="1" applyBorder="1" applyAlignment="1" applyProtection="1">
      <alignment vertical="center"/>
    </xf>
    <xf numFmtId="0" fontId="7" fillId="2" borderId="1" xfId="2" applyFont="1" applyFill="1" applyBorder="1" applyProtection="1">
      <protection locked="0" hidden="1"/>
    </xf>
    <xf numFmtId="0" fontId="4" fillId="2" borderId="5" xfId="2" applyFont="1" applyFill="1" applyBorder="1" applyProtection="1">
      <protection locked="0" hidden="1"/>
    </xf>
    <xf numFmtId="49" fontId="4" fillId="2" borderId="1" xfId="2" applyNumberFormat="1" applyFont="1" applyFill="1" applyBorder="1" applyAlignment="1" applyProtection="1">
      <alignment horizontal="center"/>
      <protection locked="0"/>
    </xf>
    <xf numFmtId="49" fontId="4" fillId="2" borderId="1" xfId="3" applyNumberFormat="1" applyFont="1" applyFill="1" applyBorder="1" applyAlignment="1" applyProtection="1">
      <alignment horizontal="center"/>
      <protection locked="0"/>
    </xf>
    <xf numFmtId="49" fontId="4" fillId="0" borderId="1" xfId="0" applyNumberFormat="1" applyFont="1" applyBorder="1" applyAlignment="1" applyProtection="1">
      <alignment horizontal="center" vertical="center" shrinkToFit="1"/>
      <protection hidden="1"/>
    </xf>
    <xf numFmtId="49" fontId="4" fillId="0" borderId="1" xfId="0" applyNumberFormat="1" applyFont="1" applyBorder="1" applyAlignment="1" applyProtection="1">
      <alignment vertical="center" shrinkToFit="1"/>
      <protection hidden="1"/>
    </xf>
    <xf numFmtId="0" fontId="7" fillId="4" borderId="2" xfId="0" applyFont="1" applyFill="1" applyBorder="1" applyAlignment="1" applyProtection="1">
      <alignment horizontal="center" vertical="center"/>
    </xf>
    <xf numFmtId="0" fontId="4" fillId="2" borderId="1" xfId="2" applyFont="1" applyFill="1" applyBorder="1" applyProtection="1">
      <protection locked="0" hidden="1"/>
    </xf>
    <xf numFmtId="0" fontId="4" fillId="2" borderId="1" xfId="3" applyFont="1" applyFill="1" applyBorder="1" applyAlignment="1" applyProtection="1">
      <alignment horizontal="center" shrinkToFit="1"/>
      <protection locked="0"/>
    </xf>
    <xf numFmtId="49" fontId="7" fillId="0" borderId="1" xfId="0" applyNumberFormat="1" applyFont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 applyProtection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6" xfId="0" applyFont="1" applyBorder="1" applyAlignment="1" applyProtection="1">
      <alignment horizontal="center" vertical="center" wrapText="1"/>
    </xf>
    <xf numFmtId="172" fontId="7" fillId="0" borderId="2" xfId="0" applyNumberFormat="1" applyFont="1" applyBorder="1" applyAlignment="1" applyProtection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/>
    <xf numFmtId="0" fontId="4" fillId="6" borderId="5" xfId="0" applyFont="1" applyFill="1" applyBorder="1" applyAlignment="1">
      <alignment horizontal="center"/>
    </xf>
    <xf numFmtId="173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4" fillId="6" borderId="1" xfId="0" applyFont="1" applyFill="1" applyBorder="1" applyAlignment="1">
      <alignment horizontal="center" shrinkToFit="1"/>
    </xf>
    <xf numFmtId="0" fontId="4" fillId="6" borderId="1" xfId="0" applyFont="1" applyFill="1" applyBorder="1" applyAlignment="1">
      <alignment shrinkToFit="1"/>
    </xf>
    <xf numFmtId="0" fontId="4" fillId="4" borderId="1" xfId="0" applyFont="1" applyFill="1" applyBorder="1" applyAlignment="1" applyProtection="1">
      <alignment horizontal="center" vertical="center"/>
    </xf>
    <xf numFmtId="0" fontId="4" fillId="5" borderId="1" xfId="0" applyFont="1" applyFill="1" applyBorder="1" applyAlignment="1" applyProtection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7" fillId="0" borderId="4" xfId="0" applyFont="1" applyBorder="1" applyAlignment="1" applyProtection="1">
      <alignment horizontal="left" vertical="center" wrapText="1"/>
    </xf>
    <xf numFmtId="0" fontId="7" fillId="0" borderId="1" xfId="0" applyFont="1" applyBorder="1" applyAlignment="1" applyProtection="1">
      <alignment horizontal="left" vertical="center" wrapText="1"/>
    </xf>
    <xf numFmtId="0" fontId="7" fillId="0" borderId="5" xfId="0" applyFont="1" applyBorder="1" applyAlignment="1" applyProtection="1">
      <alignment horizontal="center" vertical="center" wrapText="1"/>
    </xf>
    <xf numFmtId="172" fontId="7" fillId="0" borderId="1" xfId="0" applyNumberFormat="1" applyFont="1" applyBorder="1" applyAlignment="1" applyProtection="1">
      <alignment horizontal="center" vertical="center" wrapText="1"/>
    </xf>
    <xf numFmtId="0" fontId="7" fillId="0" borderId="1" xfId="0" applyFont="1" applyBorder="1" applyAlignment="1" applyProtection="1">
      <alignment vertical="center" wrapText="1"/>
    </xf>
    <xf numFmtId="0" fontId="7" fillId="4" borderId="1" xfId="0" applyFont="1" applyFill="1" applyBorder="1" applyAlignment="1" applyProtection="1">
      <alignment horizontal="center" vertical="center" wrapText="1"/>
    </xf>
    <xf numFmtId="174" fontId="9" fillId="0" borderId="1" xfId="0" applyNumberFormat="1" applyFont="1" applyBorder="1" applyAlignment="1">
      <alignment horizontal="center" vertical="center"/>
    </xf>
    <xf numFmtId="49" fontId="4" fillId="2" borderId="2" xfId="2" applyNumberFormat="1" applyFont="1" applyFill="1" applyBorder="1" applyAlignment="1" applyProtection="1">
      <alignment horizontal="center"/>
      <protection locked="0"/>
    </xf>
    <xf numFmtId="49" fontId="4" fillId="2" borderId="2" xfId="3" applyNumberFormat="1" applyFont="1" applyFill="1" applyBorder="1" applyAlignment="1" applyProtection="1">
      <alignment horizontal="center"/>
      <protection locked="0"/>
    </xf>
    <xf numFmtId="0" fontId="4" fillId="2" borderId="5" xfId="3" applyFont="1" applyFill="1" applyBorder="1" applyAlignment="1" applyProtection="1">
      <alignment horizontal="center" shrinkToFit="1"/>
      <protection locked="0"/>
    </xf>
    <xf numFmtId="49" fontId="7" fillId="0" borderId="1" xfId="0" applyNumberFormat="1" applyFont="1" applyBorder="1" applyAlignment="1" applyProtection="1">
      <alignment horizontal="center"/>
      <protection locked="0"/>
    </xf>
    <xf numFmtId="49" fontId="4" fillId="0" borderId="5" xfId="0" applyNumberFormat="1" applyFont="1" applyBorder="1" applyAlignment="1" applyProtection="1">
      <alignment horizontal="center" vertical="center" shrinkToFit="1"/>
      <protection hidden="1"/>
    </xf>
    <xf numFmtId="49" fontId="4" fillId="2" borderId="5" xfId="3" applyNumberFormat="1" applyFont="1" applyFill="1" applyBorder="1" applyAlignment="1" applyProtection="1">
      <alignment horizontal="center"/>
      <protection locked="0"/>
    </xf>
    <xf numFmtId="49" fontId="4" fillId="2" borderId="3" xfId="2" applyNumberFormat="1" applyFont="1" applyFill="1" applyBorder="1" applyAlignment="1" applyProtection="1">
      <alignment horizontal="center"/>
      <protection locked="0"/>
    </xf>
    <xf numFmtId="49" fontId="4" fillId="2" borderId="1" xfId="3" applyNumberFormat="1" applyFont="1" applyFill="1" applyBorder="1" applyAlignment="1" applyProtection="1">
      <alignment horizontal="center" shrinkToFit="1"/>
      <protection locked="0"/>
    </xf>
    <xf numFmtId="172" fontId="7" fillId="0" borderId="3" xfId="0" applyNumberFormat="1" applyFont="1" applyBorder="1" applyAlignment="1" applyProtection="1">
      <alignment horizontal="center" vertical="center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172" fontId="7" fillId="0" borderId="7" xfId="0" applyNumberFormat="1" applyFont="1" applyBorder="1" applyAlignment="1" applyProtection="1">
      <alignment horizontal="center" vertical="center" wrapText="1"/>
    </xf>
    <xf numFmtId="0" fontId="7" fillId="0" borderId="7" xfId="0" applyFont="1" applyBorder="1" applyAlignment="1" applyProtection="1">
      <alignment horizontal="center" vertical="center" wrapText="1"/>
    </xf>
    <xf numFmtId="0" fontId="7" fillId="0" borderId="1" xfId="0" quotePrefix="1" applyFont="1" applyBorder="1" applyAlignment="1" applyProtection="1">
      <alignment horizontal="center" vertical="center" wrapText="1"/>
    </xf>
    <xf numFmtId="0" fontId="7" fillId="0" borderId="5" xfId="4" applyFont="1" applyBorder="1" applyAlignment="1">
      <alignment horizontal="center" vertical="center" wrapText="1"/>
    </xf>
    <xf numFmtId="0" fontId="7" fillId="0" borderId="8" xfId="0" applyFont="1" applyBorder="1" applyAlignment="1" applyProtection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 applyProtection="1">
      <alignment horizontal="center" vertical="center"/>
    </xf>
    <xf numFmtId="49" fontId="4" fillId="2" borderId="7" xfId="2" applyNumberFormat="1" applyFont="1" applyFill="1" applyBorder="1" applyAlignment="1" applyProtection="1">
      <alignment horizontal="center"/>
      <protection locked="0"/>
    </xf>
    <xf numFmtId="49" fontId="4" fillId="2" borderId="7" xfId="3" applyNumberFormat="1" applyFont="1" applyFill="1" applyBorder="1" applyAlignment="1" applyProtection="1">
      <alignment horizontal="center"/>
      <protection locked="0"/>
    </xf>
    <xf numFmtId="49" fontId="4" fillId="2" borderId="3" xfId="3" applyNumberFormat="1" applyFont="1" applyFill="1" applyBorder="1" applyAlignment="1" applyProtection="1">
      <alignment horizontal="center"/>
      <protection locked="0"/>
    </xf>
    <xf numFmtId="1" fontId="7" fillId="0" borderId="7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4" fillId="2" borderId="6" xfId="3" applyFont="1" applyFill="1" applyBorder="1" applyAlignment="1" applyProtection="1">
      <alignment horizontal="center" shrinkToFit="1"/>
      <protection locked="0"/>
    </xf>
    <xf numFmtId="0" fontId="4" fillId="0" borderId="4" xfId="0" applyFont="1" applyBorder="1" applyAlignment="1" applyProtection="1">
      <alignment horizontal="left" vertical="center"/>
    </xf>
    <xf numFmtId="0" fontId="7" fillId="6" borderId="1" xfId="0" applyFont="1" applyFill="1" applyBorder="1"/>
    <xf numFmtId="173" fontId="4" fillId="6" borderId="3" xfId="0" applyNumberFormat="1" applyFont="1" applyFill="1" applyBorder="1" applyAlignment="1">
      <alignment horizontal="center"/>
    </xf>
    <xf numFmtId="0" fontId="7" fillId="2" borderId="1" xfId="2" applyFont="1" applyFill="1" applyBorder="1" applyAlignment="1" applyProtection="1">
      <alignment horizontal="left" wrapText="1"/>
      <protection locked="0" hidden="1"/>
    </xf>
    <xf numFmtId="0" fontId="7" fillId="0" borderId="5" xfId="0" applyFont="1" applyBorder="1" applyAlignment="1" applyProtection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4" fillId="7" borderId="1" xfId="3" applyFont="1" applyFill="1" applyBorder="1" applyAlignment="1" applyProtection="1">
      <alignment horizontal="center" wrapText="1" shrinkToFit="1"/>
      <protection locked="0"/>
    </xf>
    <xf numFmtId="49" fontId="4" fillId="6" borderId="7" xfId="0" applyNumberFormat="1" applyFont="1" applyFill="1" applyBorder="1" applyAlignment="1">
      <alignment horizontal="center"/>
    </xf>
    <xf numFmtId="49" fontId="4" fillId="6" borderId="1" xfId="0" applyNumberFormat="1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 shrinkToFit="1"/>
    </xf>
    <xf numFmtId="0" fontId="4" fillId="2" borderId="1" xfId="0" applyFont="1" applyFill="1" applyBorder="1" applyAlignment="1" applyProtection="1">
      <alignment horizontal="center" vertical="center"/>
      <protection hidden="1"/>
    </xf>
    <xf numFmtId="0" fontId="4" fillId="2" borderId="1" xfId="3" applyFont="1" applyFill="1" applyBorder="1" applyAlignment="1" applyProtection="1">
      <alignment horizontal="center" wrapText="1" shrinkToFit="1"/>
      <protection locked="0"/>
    </xf>
    <xf numFmtId="49" fontId="4" fillId="2" borderId="1" xfId="3" applyNumberFormat="1" applyFont="1" applyFill="1" applyBorder="1" applyAlignment="1" applyProtection="1">
      <alignment horizontal="center" wrapText="1" shrinkToFit="1"/>
      <protection locked="0"/>
    </xf>
    <xf numFmtId="173" fontId="4" fillId="6" borderId="1" xfId="0" applyNumberFormat="1" applyFont="1" applyFill="1" applyBorder="1" applyAlignment="1">
      <alignment horizontal="center"/>
    </xf>
    <xf numFmtId="0" fontId="7" fillId="0" borderId="5" xfId="0" applyFont="1" applyBorder="1" applyAlignment="1" applyProtection="1">
      <alignment vertical="center" wrapText="1"/>
    </xf>
    <xf numFmtId="172" fontId="7" fillId="0" borderId="1" xfId="0" applyNumberFormat="1" applyFont="1" applyBorder="1" applyAlignment="1" applyProtection="1">
      <alignment vertical="center" wrapText="1"/>
    </xf>
    <xf numFmtId="0" fontId="4" fillId="0" borderId="4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shrinkToFit="1"/>
    </xf>
    <xf numFmtId="49" fontId="4" fillId="0" borderId="1" xfId="0" applyNumberFormat="1" applyFont="1" applyBorder="1" applyAlignment="1">
      <alignment vertical="center" shrinkToFit="1"/>
    </xf>
    <xf numFmtId="0" fontId="4" fillId="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top" wrapText="1"/>
    </xf>
    <xf numFmtId="49" fontId="7" fillId="0" borderId="1" xfId="0" applyNumberFormat="1" applyFont="1" applyBorder="1" applyAlignment="1" applyProtection="1">
      <alignment horizontal="left" vertical="center" wrapText="1" shrinkToFit="1"/>
      <protection hidden="1"/>
    </xf>
    <xf numFmtId="172" fontId="7" fillId="0" borderId="9" xfId="0" applyNumberFormat="1" applyFont="1" applyBorder="1" applyAlignment="1" applyProtection="1">
      <alignment horizontal="center" vertical="center" wrapText="1"/>
    </xf>
    <xf numFmtId="172" fontId="7" fillId="0" borderId="10" xfId="0" applyNumberFormat="1" applyFont="1" applyBorder="1" applyAlignment="1" applyProtection="1">
      <alignment horizontal="center" vertical="center" wrapText="1"/>
    </xf>
    <xf numFmtId="0" fontId="7" fillId="0" borderId="11" xfId="0" applyFont="1" applyBorder="1" applyAlignment="1" applyProtection="1">
      <alignment horizontal="center" vertical="center" wrapText="1"/>
    </xf>
    <xf numFmtId="49" fontId="4" fillId="2" borderId="9" xfId="2" applyNumberFormat="1" applyFont="1" applyFill="1" applyBorder="1" applyAlignment="1" applyProtection="1">
      <alignment horizontal="center"/>
      <protection locked="0"/>
    </xf>
    <xf numFmtId="49" fontId="4" fillId="2" borderId="10" xfId="2" applyNumberFormat="1" applyFont="1" applyFill="1" applyBorder="1" applyAlignment="1" applyProtection="1">
      <alignment horizontal="center"/>
      <protection locked="0"/>
    </xf>
    <xf numFmtId="49" fontId="4" fillId="2" borderId="11" xfId="3" applyNumberFormat="1" applyFont="1" applyFill="1" applyBorder="1" applyAlignment="1" applyProtection="1">
      <alignment horizontal="center"/>
      <protection locked="0"/>
    </xf>
    <xf numFmtId="173" fontId="4" fillId="6" borderId="9" xfId="0" applyNumberFormat="1" applyFont="1" applyFill="1" applyBorder="1" applyAlignment="1">
      <alignment horizontal="center"/>
    </xf>
    <xf numFmtId="49" fontId="4" fillId="6" borderId="10" xfId="0" applyNumberFormat="1" applyFont="1" applyFill="1" applyBorder="1" applyAlignment="1">
      <alignment horizontal="center"/>
    </xf>
    <xf numFmtId="49" fontId="4" fillId="6" borderId="11" xfId="0" applyNumberFormat="1" applyFont="1" applyFill="1" applyBorder="1" applyAlignment="1">
      <alignment horizont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2" borderId="1" xfId="2" applyNumberFormat="1" applyFont="1" applyFill="1" applyBorder="1" applyAlignment="1" applyProtection="1">
      <alignment horizontal="left" wrapText="1"/>
      <protection locked="0" hidden="1"/>
    </xf>
    <xf numFmtId="0" fontId="7" fillId="0" borderId="12" xfId="0" applyFont="1" applyBorder="1" applyAlignment="1">
      <alignment horizontal="center" vertical="center"/>
    </xf>
    <xf numFmtId="49" fontId="4" fillId="2" borderId="12" xfId="3" applyNumberFormat="1" applyFont="1" applyFill="1" applyBorder="1" applyAlignment="1" applyProtection="1">
      <alignment horizontal="center"/>
      <protection locked="0"/>
    </xf>
    <xf numFmtId="0" fontId="7" fillId="0" borderId="13" xfId="0" applyFont="1" applyBorder="1" applyAlignment="1" applyProtection="1">
      <alignment horizontal="center" vertical="center" wrapText="1"/>
    </xf>
    <xf numFmtId="0" fontId="7" fillId="0" borderId="14" xfId="0" applyFont="1" applyBorder="1" applyAlignment="1" applyProtection="1">
      <alignment horizontal="center" vertical="center" wrapText="1"/>
    </xf>
    <xf numFmtId="0" fontId="4" fillId="6" borderId="14" xfId="0" applyFont="1" applyFill="1" applyBorder="1" applyAlignment="1">
      <alignment horizontal="center"/>
    </xf>
    <xf numFmtId="0" fontId="4" fillId="0" borderId="13" xfId="0" applyFont="1" applyBorder="1" applyAlignment="1" applyProtection="1">
      <alignment horizontal="center" vertical="center"/>
    </xf>
    <xf numFmtId="0" fontId="4" fillId="2" borderId="14" xfId="2" applyFont="1" applyFill="1" applyBorder="1" applyProtection="1">
      <protection locked="0" hidden="1"/>
    </xf>
    <xf numFmtId="0" fontId="7" fillId="0" borderId="13" xfId="0" applyFont="1" applyBorder="1" applyAlignment="1" applyProtection="1">
      <alignment horizontal="center" vertical="center"/>
    </xf>
    <xf numFmtId="49" fontId="7" fillId="0" borderId="1" xfId="0" applyNumberFormat="1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/>
    </xf>
    <xf numFmtId="0" fontId="7" fillId="0" borderId="13" xfId="1" applyFont="1" applyFill="1" applyBorder="1" applyAlignment="1" applyProtection="1">
      <alignment horizontal="center" vertical="center" wrapText="1"/>
    </xf>
    <xf numFmtId="174" fontId="7" fillId="0" borderId="13" xfId="1" applyNumberFormat="1" applyFont="1" applyFill="1" applyBorder="1" applyAlignment="1" applyProtection="1">
      <alignment horizontal="center" vertical="center" wrapText="1"/>
    </xf>
    <xf numFmtId="0" fontId="4" fillId="0" borderId="1" xfId="4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0" fontId="4" fillId="0" borderId="1" xfId="1" applyFont="1" applyFill="1" applyBorder="1" applyAlignment="1" applyProtection="1">
      <alignment horizontal="center" vertical="center" wrapText="1"/>
    </xf>
    <xf numFmtId="174" fontId="4" fillId="0" borderId="1" xfId="1" applyNumberFormat="1" applyFont="1" applyFill="1" applyBorder="1" applyAlignment="1" applyProtection="1">
      <alignment horizontal="center" vertical="center" wrapText="1"/>
    </xf>
    <xf numFmtId="49" fontId="4" fillId="0" borderId="1" xfId="1" applyNumberFormat="1" applyFont="1" applyFill="1" applyBorder="1" applyAlignment="1" applyProtection="1">
      <alignment horizontal="center" vertical="center"/>
    </xf>
    <xf numFmtId="0" fontId="4" fillId="0" borderId="0" xfId="0" applyFont="1" applyAlignment="1" applyProtection="1">
      <alignment vertical="center"/>
    </xf>
    <xf numFmtId="0" fontId="7" fillId="7" borderId="1" xfId="0" applyFont="1" applyFill="1" applyBorder="1" applyAlignment="1" applyProtection="1">
      <alignment horizontal="center" vertical="center" wrapText="1"/>
    </xf>
    <xf numFmtId="0" fontId="7" fillId="0" borderId="1" xfId="0" applyFont="1" applyFill="1" applyBorder="1" applyAlignment="1" applyProtection="1">
      <alignment vertical="center" wrapText="1"/>
    </xf>
    <xf numFmtId="0" fontId="4" fillId="0" borderId="1" xfId="0" quotePrefix="1" applyFont="1" applyBorder="1" applyAlignment="1">
      <alignment horizontal="center"/>
    </xf>
    <xf numFmtId="0" fontId="7" fillId="2" borderId="1" xfId="0" applyFont="1" applyFill="1" applyBorder="1" applyAlignment="1">
      <alignment vertical="center" wrapText="1"/>
    </xf>
    <xf numFmtId="0" fontId="4" fillId="0" borderId="1" xfId="0" applyFont="1" applyBorder="1" applyAlignment="1" applyProtection="1">
      <alignment vertical="center"/>
    </xf>
    <xf numFmtId="0" fontId="7" fillId="0" borderId="0" xfId="0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 applyProtection="1">
      <alignment horizontal="left" vertical="center"/>
    </xf>
    <xf numFmtId="0" fontId="7" fillId="0" borderId="14" xfId="0" applyFont="1" applyBorder="1" applyAlignment="1" applyProtection="1">
      <alignment vertical="center"/>
    </xf>
    <xf numFmtId="0" fontId="7" fillId="0" borderId="2" xfId="0" applyFont="1" applyBorder="1" applyAlignment="1">
      <alignment horizontal="center" vertical="center"/>
    </xf>
    <xf numFmtId="1" fontId="7" fillId="0" borderId="9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72" fontId="7" fillId="0" borderId="7" xfId="0" applyNumberFormat="1" applyFont="1" applyBorder="1" applyAlignment="1" applyProtection="1">
      <alignment vertical="center" wrapText="1"/>
    </xf>
    <xf numFmtId="172" fontId="7" fillId="0" borderId="9" xfId="0" applyNumberFormat="1" applyFont="1" applyBorder="1" applyAlignment="1" applyProtection="1">
      <alignment vertical="center" wrapText="1"/>
    </xf>
    <xf numFmtId="173" fontId="4" fillId="6" borderId="7" xfId="0" applyNumberFormat="1" applyFont="1" applyFill="1" applyBorder="1" applyAlignment="1">
      <alignment horizontal="center"/>
    </xf>
    <xf numFmtId="172" fontId="7" fillId="0" borderId="1" xfId="0" applyNumberFormat="1" applyFont="1" applyBorder="1" applyAlignment="1" applyProtection="1">
      <alignment vertical="center"/>
    </xf>
    <xf numFmtId="1" fontId="7" fillId="0" borderId="10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72" fontId="7" fillId="0" borderId="10" xfId="0" applyNumberFormat="1" applyFont="1" applyBorder="1" applyAlignment="1" applyProtection="1">
      <alignment vertical="center" wrapText="1"/>
    </xf>
    <xf numFmtId="1" fontId="7" fillId="0" borderId="11" xfId="0" applyNumberFormat="1" applyFont="1" applyBorder="1" applyAlignment="1">
      <alignment horizontal="center" vertical="center"/>
    </xf>
    <xf numFmtId="0" fontId="7" fillId="0" borderId="12" xfId="0" applyFont="1" applyBorder="1" applyAlignment="1" applyProtection="1">
      <alignment horizontal="center" vertical="center" wrapText="1"/>
    </xf>
    <xf numFmtId="0" fontId="7" fillId="0" borderId="7" xfId="0" applyFont="1" applyBorder="1" applyAlignment="1" applyProtection="1">
      <alignment vertical="center" wrapText="1"/>
    </xf>
    <xf numFmtId="0" fontId="7" fillId="0" borderId="15" xfId="0" applyFont="1" applyBorder="1" applyAlignment="1" applyProtection="1">
      <alignment horizontal="center" vertical="center" wrapText="1"/>
    </xf>
    <xf numFmtId="0" fontId="7" fillId="0" borderId="8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left" vertical="center"/>
    </xf>
    <xf numFmtId="0" fontId="4" fillId="0" borderId="5" xfId="0" applyFont="1" applyBorder="1" applyAlignment="1" applyProtection="1">
      <alignment vertical="center"/>
    </xf>
    <xf numFmtId="0" fontId="7" fillId="0" borderId="6" xfId="0" applyFont="1" applyBorder="1" applyAlignment="1" applyProtection="1">
      <alignment vertical="center"/>
    </xf>
    <xf numFmtId="0" fontId="7" fillId="0" borderId="14" xfId="0" applyFont="1" applyBorder="1" applyAlignment="1" applyProtection="1">
      <alignment horizontal="left" vertical="center" wrapText="1"/>
    </xf>
    <xf numFmtId="0" fontId="7" fillId="0" borderId="8" xfId="0" applyFont="1" applyBorder="1" applyAlignment="1" applyProtection="1">
      <alignment vertical="center"/>
    </xf>
    <xf numFmtId="172" fontId="7" fillId="0" borderId="17" xfId="0" applyNumberFormat="1" applyFont="1" applyBorder="1" applyAlignment="1" applyProtection="1">
      <alignment horizontal="center" vertical="center" wrapText="1"/>
    </xf>
    <xf numFmtId="49" fontId="4" fillId="2" borderId="4" xfId="2" applyNumberFormat="1" applyFont="1" applyFill="1" applyBorder="1" applyAlignment="1" applyProtection="1">
      <alignment horizontal="center"/>
      <protection locked="0"/>
    </xf>
    <xf numFmtId="1" fontId="7" fillId="0" borderId="2" xfId="0" applyNumberFormat="1" applyFont="1" applyBorder="1" applyAlignment="1">
      <alignment horizontal="center" vertical="center"/>
    </xf>
    <xf numFmtId="172" fontId="7" fillId="0" borderId="18" xfId="0" applyNumberFormat="1" applyFont="1" applyBorder="1" applyAlignment="1" applyProtection="1">
      <alignment horizontal="center" vertical="center" wrapText="1"/>
    </xf>
    <xf numFmtId="0" fontId="7" fillId="0" borderId="12" xfId="0" applyFont="1" applyBorder="1" applyAlignment="1" applyProtection="1">
      <alignment vertical="center" wrapText="1"/>
    </xf>
    <xf numFmtId="0" fontId="4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2" xfId="0" applyFont="1" applyBorder="1" applyAlignment="1" applyProtection="1">
      <alignment vertical="center"/>
    </xf>
    <xf numFmtId="174" fontId="9" fillId="0" borderId="2" xfId="0" applyNumberFormat="1" applyFont="1" applyBorder="1" applyAlignment="1">
      <alignment horizontal="center" vertical="center"/>
    </xf>
    <xf numFmtId="0" fontId="7" fillId="5" borderId="1" xfId="0" applyFont="1" applyFill="1" applyBorder="1" applyAlignment="1" applyProtection="1">
      <alignment horizontal="center" vertical="center" wrapText="1"/>
    </xf>
    <xf numFmtId="0" fontId="7" fillId="0" borderId="2" xfId="0" applyFont="1" applyBorder="1" applyAlignment="1" applyProtection="1">
      <alignment horizontal="center" vertical="center"/>
    </xf>
    <xf numFmtId="0" fontId="7" fillId="0" borderId="19" xfId="0" applyFont="1" applyBorder="1" applyAlignment="1" applyProtection="1">
      <alignment horizontal="center" vertical="center"/>
    </xf>
    <xf numFmtId="0" fontId="8" fillId="0" borderId="0" xfId="0" applyFont="1" applyFill="1" applyBorder="1" applyAlignment="1" applyProtection="1">
      <alignment horizontal="center" vertical="center"/>
    </xf>
    <xf numFmtId="0" fontId="8" fillId="0" borderId="0" xfId="0" applyFont="1" applyFill="1" applyBorder="1" applyAlignment="1" applyProtection="1">
      <alignment vertical="center"/>
    </xf>
    <xf numFmtId="0" fontId="11" fillId="0" borderId="0" xfId="0" applyFont="1" applyFill="1" applyBorder="1" applyAlignment="1" applyProtection="1">
      <alignment vertical="center"/>
    </xf>
    <xf numFmtId="49" fontId="7" fillId="3" borderId="1" xfId="0" applyNumberFormat="1" applyFont="1" applyFill="1" applyBorder="1" applyAlignment="1" applyProtection="1">
      <alignment horizontal="center" vertical="center" wrapText="1"/>
    </xf>
    <xf numFmtId="0" fontId="7" fillId="3" borderId="1" xfId="0" applyFont="1" applyFill="1" applyBorder="1" applyAlignment="1" applyProtection="1">
      <alignment horizontal="center" vertical="center" wrapText="1"/>
    </xf>
    <xf numFmtId="0" fontId="7" fillId="3" borderId="1" xfId="0" applyFont="1" applyFill="1" applyBorder="1" applyAlignment="1" applyProtection="1">
      <alignment horizontal="left" vertical="center" wrapText="1"/>
    </xf>
    <xf numFmtId="0" fontId="7" fillId="0" borderId="0" xfId="0" applyFont="1" applyFill="1" applyBorder="1" applyAlignment="1" applyProtection="1">
      <alignment horizontal="center" vertical="center"/>
    </xf>
    <xf numFmtId="0" fontId="8" fillId="0" borderId="0" xfId="0" applyFont="1" applyFill="1" applyBorder="1" applyAlignment="1" applyProtection="1">
      <alignment horizontal="center" vertical="center"/>
    </xf>
    <xf numFmtId="0" fontId="8" fillId="3" borderId="4" xfId="0" applyFont="1" applyFill="1" applyBorder="1" applyAlignment="1" applyProtection="1">
      <alignment horizontal="center" vertical="center" wrapText="1"/>
    </xf>
    <xf numFmtId="0" fontId="7" fillId="3" borderId="1" xfId="0" applyFont="1" applyFill="1" applyBorder="1" applyAlignment="1" applyProtection="1">
      <alignment horizontal="center" vertical="center" textRotation="90" wrapText="1"/>
    </xf>
    <xf numFmtId="0" fontId="7" fillId="3" borderId="1" xfId="0" applyFont="1" applyFill="1" applyBorder="1" applyAlignment="1" applyProtection="1">
      <alignment vertical="center" wrapText="1"/>
    </xf>
    <xf numFmtId="0" fontId="7" fillId="3" borderId="1" xfId="0" applyNumberFormat="1" applyFont="1" applyFill="1" applyBorder="1" applyAlignment="1" applyProtection="1">
      <alignment horizontal="center" vertical="center" wrapText="1"/>
    </xf>
    <xf numFmtId="0" fontId="7" fillId="3" borderId="2" xfId="0" applyFont="1" applyFill="1" applyBorder="1" applyAlignment="1" applyProtection="1">
      <alignment horizontal="center" vertical="center" wrapText="1"/>
    </xf>
    <xf numFmtId="0" fontId="7" fillId="3" borderId="3" xfId="0" applyFont="1" applyFill="1" applyBorder="1" applyAlignment="1" applyProtection="1">
      <alignment horizontal="center" vertical="center" wrapText="1"/>
    </xf>
    <xf numFmtId="0" fontId="7" fillId="3" borderId="7" xfId="0" applyFont="1" applyFill="1" applyBorder="1" applyAlignment="1" applyProtection="1">
      <alignment horizontal="center" vertical="center" wrapText="1"/>
    </xf>
  </cellXfs>
  <cellStyles count="5">
    <cellStyle name="Bình thường" xfId="0" builtinId="0"/>
    <cellStyle name="Normal 2" xfId="1" xr:uid="{66E95937-3500-4669-86F5-CCBB664CB0E2}"/>
    <cellStyle name="Normal_Cong diem Tin (07-08)" xfId="2" xr:uid="{CF1C73B2-1500-4D4A-A8B5-D515D7B3458E}"/>
    <cellStyle name="Normal_DSHS" xfId="3" xr:uid="{3B87C48B-0DF5-41E2-B2C3-DFFB9A141D04}"/>
    <cellStyle name="Normal_Sheet1" xfId="4" xr:uid="{0ED537F6-B983-472E-B22F-CD2FD18CE868}"/>
  </cellStyles>
  <dxfs count="13">
    <dxf>
      <fill>
        <patternFill patternType="solid">
          <fgColor indexed="42"/>
          <bgColor indexed="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indexed="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fgColor indexed="42"/>
          <bgColor indexed="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F2EA9-EEDF-40B2-A79F-FA75A996CC35}">
  <sheetPr>
    <pageSetUpPr fitToPage="1"/>
  </sheetPr>
  <dimension ref="A1:T46"/>
  <sheetViews>
    <sheetView zoomScaleNormal="100" workbookViewId="0">
      <pane xSplit="1" ySplit="7" topLeftCell="B8" activePane="bottomRight" state="frozen"/>
      <selection pane="topRight" activeCell="B1" sqref="B1"/>
      <selection pane="bottomLeft" activeCell="A5" sqref="A5"/>
      <selection pane="bottomRight" activeCell="B3" sqref="B3"/>
    </sheetView>
  </sheetViews>
  <sheetFormatPr defaultRowHeight="18" customHeight="1" x14ac:dyDescent="0.25"/>
  <cols>
    <col min="1" max="1" width="6" style="143" customWidth="1"/>
    <col min="2" max="2" width="52.28515625" style="144" customWidth="1"/>
    <col min="3" max="3" width="36" style="36" bestFit="1" customWidth="1"/>
    <col min="4" max="4" width="5.7109375" style="36" customWidth="1"/>
    <col min="5" max="5" width="4.140625" style="36" customWidth="1"/>
    <col min="6" max="6" width="4.42578125" style="36" customWidth="1"/>
    <col min="7" max="7" width="6.7109375" style="36" customWidth="1"/>
    <col min="8" max="8" width="36.85546875" style="143" bestFit="1" customWidth="1"/>
    <col min="9" max="9" width="11.28515625" style="36" customWidth="1"/>
    <col min="10" max="10" width="7.7109375" style="143" customWidth="1"/>
    <col min="11" max="11" width="9.85546875" style="143" customWidth="1"/>
    <col min="12" max="12" width="8.28515625" style="143" customWidth="1"/>
    <col min="13" max="13" width="5.85546875" style="143" customWidth="1"/>
    <col min="14" max="14" width="8.5703125" style="143" bestFit="1" customWidth="1"/>
    <col min="15" max="15" width="6.85546875" style="143" customWidth="1"/>
    <col min="16" max="16" width="27.85546875" style="143" customWidth="1"/>
    <col min="17" max="17" width="17.28515625" style="143" customWidth="1"/>
    <col min="18" max="18" width="45.5703125" style="143" customWidth="1"/>
    <col min="19" max="19" width="16.5703125" style="143" customWidth="1"/>
    <col min="20" max="20" width="13" style="143" customWidth="1"/>
    <col min="21" max="16384" width="9.140625" style="36"/>
  </cols>
  <sheetData>
    <row r="1" spans="1:20" ht="18" customHeight="1" x14ac:dyDescent="0.25">
      <c r="B1" s="186" t="s">
        <v>1362</v>
      </c>
      <c r="C1" s="186"/>
      <c r="G1" s="181"/>
      <c r="H1" s="180"/>
      <c r="I1" s="181" t="s">
        <v>1363</v>
      </c>
    </row>
    <row r="2" spans="1:20" ht="18" customHeight="1" x14ac:dyDescent="0.25">
      <c r="B2" s="187" t="s">
        <v>1361</v>
      </c>
      <c r="C2" s="187"/>
      <c r="F2" s="181"/>
      <c r="G2" s="181"/>
      <c r="I2" s="181"/>
      <c r="K2" s="180" t="s">
        <v>1364</v>
      </c>
    </row>
    <row r="3" spans="1:20" ht="18" customHeight="1" x14ac:dyDescent="0.25">
      <c r="E3" s="182" t="s">
        <v>1365</v>
      </c>
    </row>
    <row r="5" spans="1:20" s="4" customFormat="1" ht="28.5" customHeight="1" x14ac:dyDescent="0.25">
      <c r="A5" s="184" t="s">
        <v>289</v>
      </c>
      <c r="B5" s="185" t="s">
        <v>310</v>
      </c>
      <c r="C5" s="184" t="s">
        <v>317</v>
      </c>
      <c r="D5" s="184" t="s">
        <v>311</v>
      </c>
      <c r="E5" s="184" t="s">
        <v>290</v>
      </c>
      <c r="F5" s="184"/>
      <c r="G5" s="184"/>
      <c r="H5" s="184" t="s">
        <v>291</v>
      </c>
      <c r="I5" s="190" t="s">
        <v>292</v>
      </c>
      <c r="J5" s="184" t="s">
        <v>293</v>
      </c>
      <c r="K5" s="191" t="s">
        <v>294</v>
      </c>
      <c r="L5" s="184" t="s">
        <v>312</v>
      </c>
      <c r="M5" s="184" t="s">
        <v>313</v>
      </c>
      <c r="N5" s="184"/>
      <c r="O5" s="184"/>
      <c r="P5" s="184" t="s">
        <v>295</v>
      </c>
      <c r="Q5" s="183" t="s">
        <v>296</v>
      </c>
      <c r="R5" s="184" t="s">
        <v>314</v>
      </c>
      <c r="S5" s="188" t="s">
        <v>1355</v>
      </c>
      <c r="T5" s="3"/>
    </row>
    <row r="6" spans="1:20" s="4" customFormat="1" ht="28.5" customHeight="1" x14ac:dyDescent="0.25">
      <c r="A6" s="184"/>
      <c r="B6" s="185"/>
      <c r="C6" s="184"/>
      <c r="D6" s="184"/>
      <c r="E6" s="189" t="s">
        <v>297</v>
      </c>
      <c r="F6" s="189" t="s">
        <v>298</v>
      </c>
      <c r="G6" s="189" t="s">
        <v>299</v>
      </c>
      <c r="H6" s="184"/>
      <c r="I6" s="190"/>
      <c r="J6" s="184"/>
      <c r="K6" s="191"/>
      <c r="L6" s="184"/>
      <c r="M6" s="184"/>
      <c r="N6" s="184"/>
      <c r="O6" s="184"/>
      <c r="P6" s="184"/>
      <c r="Q6" s="183"/>
      <c r="R6" s="184"/>
      <c r="S6" s="188"/>
      <c r="T6" s="5" t="s">
        <v>1356</v>
      </c>
    </row>
    <row r="7" spans="1:20" s="4" customFormat="1" ht="35.25" customHeight="1" x14ac:dyDescent="0.25">
      <c r="A7" s="184"/>
      <c r="B7" s="185"/>
      <c r="C7" s="184"/>
      <c r="D7" s="184"/>
      <c r="E7" s="189"/>
      <c r="F7" s="189"/>
      <c r="G7" s="189"/>
      <c r="H7" s="184"/>
      <c r="I7" s="190"/>
      <c r="J7" s="184"/>
      <c r="K7" s="191"/>
      <c r="L7" s="184"/>
      <c r="M7" s="6" t="s">
        <v>300</v>
      </c>
      <c r="N7" s="6" t="s">
        <v>301</v>
      </c>
      <c r="O7" s="6" t="s">
        <v>302</v>
      </c>
      <c r="P7" s="184"/>
      <c r="Q7" s="183"/>
      <c r="R7" s="184"/>
      <c r="S7" s="188"/>
      <c r="T7" s="5"/>
    </row>
    <row r="8" spans="1:20" s="20" customFormat="1" ht="28.5" customHeight="1" x14ac:dyDescent="0.3">
      <c r="A8" s="7" t="s">
        <v>320</v>
      </c>
      <c r="B8" s="21" t="s">
        <v>604</v>
      </c>
      <c r="C8" s="25" t="s">
        <v>630</v>
      </c>
      <c r="D8" s="32" t="s">
        <v>329</v>
      </c>
      <c r="E8" s="27" t="s">
        <v>332</v>
      </c>
      <c r="F8" s="27" t="s">
        <v>359</v>
      </c>
      <c r="G8" s="28" t="s">
        <v>482</v>
      </c>
      <c r="H8" s="29" t="s">
        <v>330</v>
      </c>
      <c r="I8" s="30" t="s">
        <v>325</v>
      </c>
      <c r="J8" s="14">
        <v>0</v>
      </c>
      <c r="K8" s="57">
        <v>40</v>
      </c>
      <c r="L8" s="14">
        <v>9.5</v>
      </c>
      <c r="M8" s="14">
        <v>9.6999999999999993</v>
      </c>
      <c r="N8" s="14">
        <v>9.1999999999999993</v>
      </c>
      <c r="O8" s="8">
        <f t="shared" ref="O8:O44" si="0">M8+N8</f>
        <v>18.899999999999999</v>
      </c>
      <c r="P8" s="179" t="s">
        <v>631</v>
      </c>
      <c r="Q8" s="14">
        <v>387757558</v>
      </c>
      <c r="R8" s="14" t="s">
        <v>632</v>
      </c>
      <c r="S8" s="14">
        <v>1</v>
      </c>
      <c r="T8" s="14">
        <v>3</v>
      </c>
    </row>
    <row r="9" spans="1:20" s="20" customFormat="1" ht="28.5" customHeight="1" x14ac:dyDescent="0.3">
      <c r="A9" s="7" t="s">
        <v>328</v>
      </c>
      <c r="B9" s="21" t="s">
        <v>784</v>
      </c>
      <c r="C9" s="25" t="s">
        <v>893</v>
      </c>
      <c r="D9" s="32" t="s">
        <v>329</v>
      </c>
      <c r="E9" s="27" t="s">
        <v>383</v>
      </c>
      <c r="F9" s="27" t="s">
        <v>356</v>
      </c>
      <c r="G9" s="28" t="s">
        <v>482</v>
      </c>
      <c r="H9" s="33" t="s">
        <v>330</v>
      </c>
      <c r="I9" s="22" t="s">
        <v>325</v>
      </c>
      <c r="J9" s="14">
        <v>0</v>
      </c>
      <c r="K9" s="57">
        <v>40</v>
      </c>
      <c r="L9" s="14">
        <v>9.4</v>
      </c>
      <c r="M9" s="14">
        <v>9.4</v>
      </c>
      <c r="N9" s="14">
        <v>9</v>
      </c>
      <c r="O9" s="8">
        <f t="shared" si="0"/>
        <v>18.399999999999999</v>
      </c>
      <c r="P9" s="33" t="s">
        <v>894</v>
      </c>
      <c r="Q9" s="65" t="s">
        <v>895</v>
      </c>
      <c r="R9" s="33" t="s">
        <v>896</v>
      </c>
      <c r="S9" s="14">
        <v>1</v>
      </c>
      <c r="T9" s="14">
        <v>3</v>
      </c>
    </row>
    <row r="10" spans="1:20" s="20" customFormat="1" ht="28.5" customHeight="1" x14ac:dyDescent="0.3">
      <c r="A10" s="7" t="s">
        <v>332</v>
      </c>
      <c r="B10" s="21" t="s">
        <v>784</v>
      </c>
      <c r="C10" s="25" t="s">
        <v>992</v>
      </c>
      <c r="D10" s="32" t="s">
        <v>329</v>
      </c>
      <c r="E10" s="27" t="s">
        <v>380</v>
      </c>
      <c r="F10" s="27" t="s">
        <v>332</v>
      </c>
      <c r="G10" s="28" t="s">
        <v>482</v>
      </c>
      <c r="H10" s="33" t="s">
        <v>330</v>
      </c>
      <c r="I10" s="22" t="s">
        <v>325</v>
      </c>
      <c r="J10" s="14">
        <v>0</v>
      </c>
      <c r="K10" s="57">
        <v>40</v>
      </c>
      <c r="L10" s="14">
        <v>9.4</v>
      </c>
      <c r="M10" s="14">
        <v>9.3000000000000007</v>
      </c>
      <c r="N10" s="14">
        <v>8.8000000000000007</v>
      </c>
      <c r="O10" s="8">
        <f t="shared" si="0"/>
        <v>18.100000000000001</v>
      </c>
      <c r="P10" s="33" t="s">
        <v>993</v>
      </c>
      <c r="Q10" s="34" t="s">
        <v>994</v>
      </c>
      <c r="R10" s="33" t="s">
        <v>809</v>
      </c>
      <c r="S10" s="14">
        <v>1</v>
      </c>
      <c r="T10" s="14">
        <v>3</v>
      </c>
    </row>
    <row r="11" spans="1:20" s="20" customFormat="1" ht="28.5" customHeight="1" x14ac:dyDescent="0.25">
      <c r="A11" s="7" t="s">
        <v>335</v>
      </c>
      <c r="B11" s="51" t="s">
        <v>1056</v>
      </c>
      <c r="C11" s="52" t="s">
        <v>2</v>
      </c>
      <c r="D11" s="53" t="s">
        <v>329</v>
      </c>
      <c r="E11" s="54" t="s">
        <v>356</v>
      </c>
      <c r="F11" s="54" t="s">
        <v>495</v>
      </c>
      <c r="G11" s="40" t="s">
        <v>482</v>
      </c>
      <c r="H11" s="40" t="s">
        <v>330</v>
      </c>
      <c r="I11" s="55" t="s">
        <v>325</v>
      </c>
      <c r="J11" s="13">
        <v>0</v>
      </c>
      <c r="K11" s="57">
        <v>40</v>
      </c>
      <c r="L11" s="40">
        <v>9.4</v>
      </c>
      <c r="M11" s="40">
        <v>9.5</v>
      </c>
      <c r="N11" s="40">
        <v>8.6</v>
      </c>
      <c r="O11" s="56">
        <f t="shared" si="0"/>
        <v>18.100000000000001</v>
      </c>
      <c r="P11" s="40" t="s">
        <v>3</v>
      </c>
      <c r="Q11" s="71" t="s">
        <v>4</v>
      </c>
      <c r="R11" s="40" t="s">
        <v>5</v>
      </c>
      <c r="S11" s="14">
        <v>1</v>
      </c>
      <c r="T11" s="14">
        <v>2</v>
      </c>
    </row>
    <row r="12" spans="1:20" s="20" customFormat="1" ht="28.5" customHeight="1" x14ac:dyDescent="0.25">
      <c r="A12" s="7" t="s">
        <v>338</v>
      </c>
      <c r="B12" s="9" t="s">
        <v>706</v>
      </c>
      <c r="C12" s="10" t="s">
        <v>778</v>
      </c>
      <c r="D12" s="72" t="s">
        <v>329</v>
      </c>
      <c r="E12" s="12">
        <v>1</v>
      </c>
      <c r="F12" s="12">
        <v>6</v>
      </c>
      <c r="G12" s="12">
        <v>2007</v>
      </c>
      <c r="H12" s="13" t="s">
        <v>330</v>
      </c>
      <c r="I12" s="10" t="s">
        <v>325</v>
      </c>
      <c r="J12" s="14">
        <v>0</v>
      </c>
      <c r="K12" s="57">
        <v>40</v>
      </c>
      <c r="L12" s="17">
        <v>9.4</v>
      </c>
      <c r="M12" s="18">
        <v>9.1999999999999993</v>
      </c>
      <c r="N12" s="18">
        <v>8.8000000000000007</v>
      </c>
      <c r="O12" s="8">
        <f t="shared" si="0"/>
        <v>18</v>
      </c>
      <c r="P12" s="23" t="s">
        <v>779</v>
      </c>
      <c r="Q12" s="19" t="s">
        <v>780</v>
      </c>
      <c r="R12" s="19" t="s">
        <v>710</v>
      </c>
      <c r="S12" s="14">
        <v>1</v>
      </c>
      <c r="T12" s="14">
        <v>5</v>
      </c>
    </row>
    <row r="13" spans="1:20" ht="28.5" customHeight="1" x14ac:dyDescent="0.25">
      <c r="A13" s="7" t="s">
        <v>342</v>
      </c>
      <c r="B13" s="52" t="s">
        <v>1056</v>
      </c>
      <c r="C13" s="52" t="s">
        <v>161</v>
      </c>
      <c r="D13" s="40" t="s">
        <v>323</v>
      </c>
      <c r="E13" s="54" t="s">
        <v>383</v>
      </c>
      <c r="F13" s="54" t="s">
        <v>505</v>
      </c>
      <c r="G13" s="40" t="s">
        <v>482</v>
      </c>
      <c r="H13" s="13" t="s">
        <v>330</v>
      </c>
      <c r="I13" s="55" t="s">
        <v>325</v>
      </c>
      <c r="J13" s="13">
        <v>0</v>
      </c>
      <c r="K13" s="57">
        <v>40</v>
      </c>
      <c r="L13" s="40">
        <v>9.4</v>
      </c>
      <c r="M13" s="40">
        <v>8.6999999999999993</v>
      </c>
      <c r="N13" s="40">
        <v>8.5</v>
      </c>
      <c r="O13" s="56">
        <f t="shared" si="0"/>
        <v>17.2</v>
      </c>
      <c r="P13" s="40" t="s">
        <v>162</v>
      </c>
      <c r="Q13" s="40" t="s">
        <v>163</v>
      </c>
      <c r="R13" s="40" t="s">
        <v>164</v>
      </c>
      <c r="S13" s="14">
        <v>1</v>
      </c>
      <c r="T13" s="14">
        <v>3</v>
      </c>
    </row>
    <row r="14" spans="1:20" s="20" customFormat="1" ht="28.5" customHeight="1" x14ac:dyDescent="0.25">
      <c r="A14" s="7" t="s">
        <v>346</v>
      </c>
      <c r="B14" s="162" t="s">
        <v>321</v>
      </c>
      <c r="C14" s="10" t="s">
        <v>378</v>
      </c>
      <c r="D14" s="164" t="s">
        <v>329</v>
      </c>
      <c r="E14" s="146">
        <v>20</v>
      </c>
      <c r="F14" s="146">
        <v>2</v>
      </c>
      <c r="G14" s="146">
        <v>2007</v>
      </c>
      <c r="H14" s="14" t="s">
        <v>330</v>
      </c>
      <c r="I14" s="175" t="s">
        <v>325</v>
      </c>
      <c r="J14" s="14">
        <v>0</v>
      </c>
      <c r="K14" s="176">
        <v>40</v>
      </c>
      <c r="L14" s="178">
        <v>9.3000000000000007</v>
      </c>
      <c r="M14" s="178">
        <v>9.5</v>
      </c>
      <c r="N14" s="178">
        <v>9.1</v>
      </c>
      <c r="O14" s="31">
        <f t="shared" si="0"/>
        <v>18.600000000000001</v>
      </c>
      <c r="P14" s="14" t="s">
        <v>379</v>
      </c>
      <c r="Q14" s="178">
        <v>383372476</v>
      </c>
      <c r="R14" s="178" t="s">
        <v>345</v>
      </c>
      <c r="S14" s="14">
        <v>1</v>
      </c>
      <c r="T14" s="14">
        <v>3</v>
      </c>
    </row>
    <row r="15" spans="1:20" s="20" customFormat="1" ht="28.5" customHeight="1" x14ac:dyDescent="0.3">
      <c r="A15" s="7" t="s">
        <v>349</v>
      </c>
      <c r="B15" s="162" t="s">
        <v>784</v>
      </c>
      <c r="C15" s="25" t="s">
        <v>973</v>
      </c>
      <c r="D15" s="26" t="s">
        <v>323</v>
      </c>
      <c r="E15" s="27">
        <v>16</v>
      </c>
      <c r="F15" s="27">
        <v>10</v>
      </c>
      <c r="G15" s="28">
        <v>2007</v>
      </c>
      <c r="H15" s="33" t="s">
        <v>330</v>
      </c>
      <c r="I15" s="22" t="s">
        <v>325</v>
      </c>
      <c r="J15" s="14">
        <v>0</v>
      </c>
      <c r="K15" s="57">
        <v>40</v>
      </c>
      <c r="L15" s="14">
        <v>9.3000000000000007</v>
      </c>
      <c r="M15" s="14">
        <v>9.8000000000000007</v>
      </c>
      <c r="N15" s="14">
        <v>8.6</v>
      </c>
      <c r="O15" s="8">
        <f t="shared" si="0"/>
        <v>18.399999999999999</v>
      </c>
      <c r="P15" s="33" t="s">
        <v>974</v>
      </c>
      <c r="Q15" s="34" t="s">
        <v>975</v>
      </c>
      <c r="R15" s="33" t="s">
        <v>955</v>
      </c>
      <c r="S15" s="14">
        <v>1</v>
      </c>
      <c r="T15" s="14">
        <v>3</v>
      </c>
    </row>
    <row r="16" spans="1:20" s="20" customFormat="1" ht="28.5" customHeight="1" x14ac:dyDescent="0.3">
      <c r="A16" s="7" t="s">
        <v>353</v>
      </c>
      <c r="B16" s="21" t="s">
        <v>784</v>
      </c>
      <c r="C16" s="25" t="s">
        <v>916</v>
      </c>
      <c r="D16" s="26" t="s">
        <v>329</v>
      </c>
      <c r="E16" s="168" t="s">
        <v>342</v>
      </c>
      <c r="F16" s="27" t="s">
        <v>328</v>
      </c>
      <c r="G16" s="59" t="s">
        <v>482</v>
      </c>
      <c r="H16" s="81" t="s">
        <v>330</v>
      </c>
      <c r="I16" s="22" t="s">
        <v>325</v>
      </c>
      <c r="J16" s="14">
        <v>0</v>
      </c>
      <c r="K16" s="57">
        <v>40</v>
      </c>
      <c r="L16" s="14">
        <v>9.3000000000000007</v>
      </c>
      <c r="M16" s="14">
        <v>9.1999999999999993</v>
      </c>
      <c r="N16" s="14">
        <v>8.9</v>
      </c>
      <c r="O16" s="8">
        <f t="shared" si="0"/>
        <v>18.100000000000001</v>
      </c>
      <c r="P16" s="33" t="s">
        <v>917</v>
      </c>
      <c r="Q16" s="34" t="s">
        <v>918</v>
      </c>
      <c r="R16" s="33" t="s">
        <v>789</v>
      </c>
      <c r="S16" s="14">
        <v>1</v>
      </c>
      <c r="T16" s="14">
        <v>3</v>
      </c>
    </row>
    <row r="17" spans="1:20" s="20" customFormat="1" ht="28.5" customHeight="1" x14ac:dyDescent="0.25">
      <c r="A17" s="7" t="s">
        <v>356</v>
      </c>
      <c r="B17" s="9" t="s">
        <v>706</v>
      </c>
      <c r="C17" s="10" t="s">
        <v>707</v>
      </c>
      <c r="D17" s="72" t="s">
        <v>329</v>
      </c>
      <c r="E17" s="169">
        <v>2</v>
      </c>
      <c r="F17" s="12">
        <v>6</v>
      </c>
      <c r="G17" s="169">
        <v>2007</v>
      </c>
      <c r="H17" s="68" t="s">
        <v>475</v>
      </c>
      <c r="I17" s="10" t="s">
        <v>325</v>
      </c>
      <c r="J17" s="14">
        <v>0</v>
      </c>
      <c r="K17" s="57">
        <v>40</v>
      </c>
      <c r="L17" s="17">
        <v>9.1999999999999993</v>
      </c>
      <c r="M17" s="18">
        <v>9</v>
      </c>
      <c r="N17" s="18">
        <v>8.9</v>
      </c>
      <c r="O17" s="8">
        <f t="shared" si="0"/>
        <v>17.899999999999999</v>
      </c>
      <c r="P17" s="23" t="s">
        <v>708</v>
      </c>
      <c r="Q17" s="19" t="s">
        <v>709</v>
      </c>
      <c r="R17" s="19" t="s">
        <v>710</v>
      </c>
      <c r="S17" s="14">
        <v>1</v>
      </c>
      <c r="T17" s="14">
        <v>3</v>
      </c>
    </row>
    <row r="18" spans="1:20" s="20" customFormat="1" ht="28.5" customHeight="1" x14ac:dyDescent="0.3">
      <c r="A18" s="7" t="s">
        <v>359</v>
      </c>
      <c r="B18" s="21" t="s">
        <v>784</v>
      </c>
      <c r="C18" s="25" t="s">
        <v>912</v>
      </c>
      <c r="D18" s="26" t="s">
        <v>329</v>
      </c>
      <c r="E18" s="58" t="s">
        <v>366</v>
      </c>
      <c r="F18" s="58" t="s">
        <v>356</v>
      </c>
      <c r="G18" s="28" t="s">
        <v>482</v>
      </c>
      <c r="H18" s="60" t="s">
        <v>330</v>
      </c>
      <c r="I18" s="22" t="s">
        <v>325</v>
      </c>
      <c r="J18" s="14">
        <v>0</v>
      </c>
      <c r="K18" s="57">
        <v>40</v>
      </c>
      <c r="L18" s="14">
        <v>9.1999999999999993</v>
      </c>
      <c r="M18" s="14">
        <v>8.6</v>
      </c>
      <c r="N18" s="14">
        <v>9</v>
      </c>
      <c r="O18" s="8">
        <f t="shared" si="0"/>
        <v>17.600000000000001</v>
      </c>
      <c r="P18" s="33" t="s">
        <v>913</v>
      </c>
      <c r="Q18" s="34" t="s">
        <v>914</v>
      </c>
      <c r="R18" s="33" t="s">
        <v>789</v>
      </c>
      <c r="S18" s="14">
        <v>1</v>
      </c>
      <c r="T18" s="14">
        <v>3</v>
      </c>
    </row>
    <row r="19" spans="1:20" s="20" customFormat="1" ht="28.5" customHeight="1" x14ac:dyDescent="0.25">
      <c r="A19" s="7" t="s">
        <v>360</v>
      </c>
      <c r="B19" s="51" t="s">
        <v>1056</v>
      </c>
      <c r="C19" s="52" t="s">
        <v>1057</v>
      </c>
      <c r="D19" s="53" t="s">
        <v>323</v>
      </c>
      <c r="E19" s="39" t="s">
        <v>338</v>
      </c>
      <c r="F19" s="39" t="s">
        <v>504</v>
      </c>
      <c r="G19" s="53" t="s">
        <v>482</v>
      </c>
      <c r="H19" s="53" t="s">
        <v>330</v>
      </c>
      <c r="I19" s="55" t="s">
        <v>325</v>
      </c>
      <c r="J19" s="13">
        <v>0</v>
      </c>
      <c r="K19" s="57">
        <v>40</v>
      </c>
      <c r="L19" s="40">
        <v>9.1999999999999993</v>
      </c>
      <c r="M19" s="40">
        <v>9</v>
      </c>
      <c r="N19" s="40">
        <v>8.5</v>
      </c>
      <c r="O19" s="56">
        <f t="shared" si="0"/>
        <v>17.5</v>
      </c>
      <c r="P19" s="40" t="s">
        <v>923</v>
      </c>
      <c r="Q19" s="71" t="s">
        <v>0</v>
      </c>
      <c r="R19" s="40" t="s">
        <v>1</v>
      </c>
      <c r="S19" s="14">
        <v>1</v>
      </c>
      <c r="T19" s="14">
        <v>2</v>
      </c>
    </row>
    <row r="20" spans="1:20" s="20" customFormat="1" ht="28.5" customHeight="1" x14ac:dyDescent="0.25">
      <c r="A20" s="7" t="s">
        <v>363</v>
      </c>
      <c r="B20" s="21" t="s">
        <v>321</v>
      </c>
      <c r="C20" s="10" t="s">
        <v>418</v>
      </c>
      <c r="D20" s="24" t="s">
        <v>329</v>
      </c>
      <c r="E20" s="74">
        <v>11</v>
      </c>
      <c r="F20" s="74">
        <v>4</v>
      </c>
      <c r="G20" s="173">
        <v>2007</v>
      </c>
      <c r="H20" s="75" t="s">
        <v>324</v>
      </c>
      <c r="I20" s="22" t="s">
        <v>325</v>
      </c>
      <c r="J20" s="14">
        <v>0</v>
      </c>
      <c r="K20" s="57">
        <v>40</v>
      </c>
      <c r="L20" s="14">
        <v>9.1999999999999993</v>
      </c>
      <c r="M20" s="14">
        <v>8.1</v>
      </c>
      <c r="N20" s="14">
        <v>8.9</v>
      </c>
      <c r="O20" s="8">
        <f t="shared" si="0"/>
        <v>17</v>
      </c>
      <c r="P20" s="14" t="s">
        <v>419</v>
      </c>
      <c r="Q20" s="14">
        <v>377400936</v>
      </c>
      <c r="R20" s="14" t="s">
        <v>331</v>
      </c>
      <c r="S20" s="14">
        <v>1</v>
      </c>
      <c r="T20" s="14">
        <v>5</v>
      </c>
    </row>
    <row r="21" spans="1:20" s="20" customFormat="1" ht="28.5" customHeight="1" x14ac:dyDescent="0.3">
      <c r="A21" s="7" t="s">
        <v>366</v>
      </c>
      <c r="B21" s="21" t="s">
        <v>784</v>
      </c>
      <c r="C21" s="25" t="s">
        <v>835</v>
      </c>
      <c r="D21" s="26" t="s">
        <v>329</v>
      </c>
      <c r="E21" s="27" t="s">
        <v>356</v>
      </c>
      <c r="F21" s="27" t="s">
        <v>356</v>
      </c>
      <c r="G21" s="63" t="s">
        <v>482</v>
      </c>
      <c r="H21" s="60" t="s">
        <v>330</v>
      </c>
      <c r="I21" s="22" t="s">
        <v>325</v>
      </c>
      <c r="J21" s="14">
        <v>0</v>
      </c>
      <c r="K21" s="57">
        <v>40</v>
      </c>
      <c r="L21" s="14">
        <v>9.1</v>
      </c>
      <c r="M21" s="14">
        <v>9.6999999999999993</v>
      </c>
      <c r="N21" s="14">
        <v>8.8000000000000007</v>
      </c>
      <c r="O21" s="8">
        <f t="shared" si="0"/>
        <v>18.5</v>
      </c>
      <c r="P21" s="33" t="s">
        <v>836</v>
      </c>
      <c r="Q21" s="61" t="s">
        <v>837</v>
      </c>
      <c r="R21" s="33" t="s">
        <v>805</v>
      </c>
      <c r="S21" s="14">
        <v>1</v>
      </c>
      <c r="T21" s="14">
        <v>2</v>
      </c>
    </row>
    <row r="22" spans="1:20" s="20" customFormat="1" ht="28.5" customHeight="1" x14ac:dyDescent="0.3">
      <c r="A22" s="7" t="s">
        <v>369</v>
      </c>
      <c r="B22" s="21" t="s">
        <v>604</v>
      </c>
      <c r="C22" s="25" t="s">
        <v>682</v>
      </c>
      <c r="D22" s="26" t="s">
        <v>329</v>
      </c>
      <c r="E22" s="64" t="s">
        <v>411</v>
      </c>
      <c r="F22" s="64" t="s">
        <v>495</v>
      </c>
      <c r="G22" s="78" t="s">
        <v>482</v>
      </c>
      <c r="H22" s="62" t="s">
        <v>330</v>
      </c>
      <c r="I22" s="30" t="s">
        <v>325</v>
      </c>
      <c r="J22" s="14">
        <v>0</v>
      </c>
      <c r="K22" s="57">
        <v>40</v>
      </c>
      <c r="L22" s="14">
        <v>9.1</v>
      </c>
      <c r="M22" s="14">
        <v>9.1</v>
      </c>
      <c r="N22" s="14">
        <v>8.6</v>
      </c>
      <c r="O22" s="8">
        <f t="shared" si="0"/>
        <v>17.7</v>
      </c>
      <c r="P22" s="14" t="s">
        <v>683</v>
      </c>
      <c r="Q22" s="14">
        <v>337303387</v>
      </c>
      <c r="R22" s="14" t="s">
        <v>620</v>
      </c>
      <c r="S22" s="14">
        <v>1</v>
      </c>
      <c r="T22" s="14">
        <v>2</v>
      </c>
    </row>
    <row r="23" spans="1:20" s="20" customFormat="1" ht="28.5" customHeight="1" x14ac:dyDescent="0.3">
      <c r="A23" s="7" t="s">
        <v>370</v>
      </c>
      <c r="B23" s="21" t="s">
        <v>784</v>
      </c>
      <c r="C23" s="25" t="s">
        <v>850</v>
      </c>
      <c r="D23" s="26" t="s">
        <v>329</v>
      </c>
      <c r="E23" s="27">
        <v>15</v>
      </c>
      <c r="F23" s="27">
        <v>12</v>
      </c>
      <c r="G23" s="28">
        <v>2007</v>
      </c>
      <c r="H23" s="60" t="s">
        <v>330</v>
      </c>
      <c r="I23" s="22" t="s">
        <v>325</v>
      </c>
      <c r="J23" s="14">
        <v>0</v>
      </c>
      <c r="K23" s="57">
        <v>40</v>
      </c>
      <c r="L23" s="14">
        <v>9.1</v>
      </c>
      <c r="M23" s="14">
        <v>9</v>
      </c>
      <c r="N23" s="14">
        <v>8.6999999999999993</v>
      </c>
      <c r="O23" s="8">
        <f t="shared" si="0"/>
        <v>17.7</v>
      </c>
      <c r="P23" s="33" t="s">
        <v>851</v>
      </c>
      <c r="Q23" s="61" t="s">
        <v>852</v>
      </c>
      <c r="R23" s="33" t="s">
        <v>833</v>
      </c>
      <c r="S23" s="14">
        <v>1</v>
      </c>
      <c r="T23" s="14">
        <v>6</v>
      </c>
    </row>
    <row r="24" spans="1:20" s="20" customFormat="1" ht="28.5" customHeight="1" x14ac:dyDescent="0.3">
      <c r="A24" s="7" t="s">
        <v>374</v>
      </c>
      <c r="B24" s="21" t="s">
        <v>784</v>
      </c>
      <c r="C24" s="25" t="s">
        <v>873</v>
      </c>
      <c r="D24" s="26" t="s">
        <v>329</v>
      </c>
      <c r="E24" s="76" t="s">
        <v>414</v>
      </c>
      <c r="F24" s="76" t="s">
        <v>356</v>
      </c>
      <c r="G24" s="77" t="s">
        <v>482</v>
      </c>
      <c r="H24" s="81" t="s">
        <v>330</v>
      </c>
      <c r="I24" s="22" t="s">
        <v>325</v>
      </c>
      <c r="J24" s="14">
        <v>0</v>
      </c>
      <c r="K24" s="57">
        <v>40</v>
      </c>
      <c r="L24" s="14">
        <v>9.1</v>
      </c>
      <c r="M24" s="14">
        <v>9</v>
      </c>
      <c r="N24" s="14">
        <v>8.6</v>
      </c>
      <c r="O24" s="8">
        <f t="shared" si="0"/>
        <v>17.600000000000001</v>
      </c>
      <c r="P24" s="33" t="s">
        <v>874</v>
      </c>
      <c r="Q24" s="61" t="s">
        <v>875</v>
      </c>
      <c r="R24" s="33" t="s">
        <v>793</v>
      </c>
      <c r="S24" s="14">
        <v>1</v>
      </c>
      <c r="T24" s="14">
        <v>2</v>
      </c>
    </row>
    <row r="25" spans="1:20" s="20" customFormat="1" ht="28.5" customHeight="1" x14ac:dyDescent="0.25">
      <c r="A25" s="7" t="s">
        <v>377</v>
      </c>
      <c r="B25" s="51" t="s">
        <v>1056</v>
      </c>
      <c r="C25" s="52" t="s">
        <v>88</v>
      </c>
      <c r="D25" s="53" t="s">
        <v>323</v>
      </c>
      <c r="E25" s="54" t="s">
        <v>401</v>
      </c>
      <c r="F25" s="54" t="s">
        <v>504</v>
      </c>
      <c r="G25" s="40" t="s">
        <v>482</v>
      </c>
      <c r="H25" s="53" t="s">
        <v>330</v>
      </c>
      <c r="I25" s="55" t="s">
        <v>325</v>
      </c>
      <c r="J25" s="13">
        <v>0</v>
      </c>
      <c r="K25" s="57">
        <v>40</v>
      </c>
      <c r="L25" s="40">
        <v>9.1</v>
      </c>
      <c r="M25" s="40">
        <v>8.6999999999999993</v>
      </c>
      <c r="N25" s="40">
        <v>8</v>
      </c>
      <c r="O25" s="56">
        <f t="shared" si="0"/>
        <v>16.7</v>
      </c>
      <c r="P25" s="40" t="s">
        <v>89</v>
      </c>
      <c r="Q25" s="40" t="s">
        <v>90</v>
      </c>
      <c r="R25" s="40" t="s">
        <v>91</v>
      </c>
      <c r="S25" s="14">
        <v>1</v>
      </c>
      <c r="T25" s="14">
        <v>2</v>
      </c>
    </row>
    <row r="26" spans="1:20" s="20" customFormat="1" ht="28.5" customHeight="1" x14ac:dyDescent="0.25">
      <c r="A26" s="7" t="s">
        <v>380</v>
      </c>
      <c r="B26" s="9" t="s">
        <v>706</v>
      </c>
      <c r="C26" s="10" t="s">
        <v>747</v>
      </c>
      <c r="D26" s="72" t="s">
        <v>323</v>
      </c>
      <c r="E26" s="79">
        <v>18</v>
      </c>
      <c r="F26" s="79">
        <v>2</v>
      </c>
      <c r="G26" s="79">
        <v>2007</v>
      </c>
      <c r="H26" s="174" t="s">
        <v>330</v>
      </c>
      <c r="I26" s="10" t="s">
        <v>325</v>
      </c>
      <c r="J26" s="14">
        <v>0</v>
      </c>
      <c r="K26" s="57">
        <v>40</v>
      </c>
      <c r="L26" s="17">
        <v>9</v>
      </c>
      <c r="M26" s="18">
        <v>9</v>
      </c>
      <c r="N26" s="18">
        <v>8.8000000000000007</v>
      </c>
      <c r="O26" s="8">
        <f t="shared" si="0"/>
        <v>17.8</v>
      </c>
      <c r="P26" s="23" t="s">
        <v>748</v>
      </c>
      <c r="Q26" s="19" t="s">
        <v>749</v>
      </c>
      <c r="R26" s="19" t="s">
        <v>710</v>
      </c>
      <c r="S26" s="14">
        <v>1</v>
      </c>
      <c r="T26" s="14">
        <v>2</v>
      </c>
    </row>
    <row r="27" spans="1:20" s="20" customFormat="1" ht="28.5" customHeight="1" x14ac:dyDescent="0.3">
      <c r="A27" s="7" t="s">
        <v>383</v>
      </c>
      <c r="B27" s="21" t="s">
        <v>784</v>
      </c>
      <c r="C27" s="25" t="s">
        <v>794</v>
      </c>
      <c r="D27" s="26" t="s">
        <v>329</v>
      </c>
      <c r="E27" s="76" t="s">
        <v>380</v>
      </c>
      <c r="F27" s="76" t="s">
        <v>360</v>
      </c>
      <c r="G27" s="77" t="s">
        <v>482</v>
      </c>
      <c r="H27" s="60" t="s">
        <v>330</v>
      </c>
      <c r="I27" s="22" t="s">
        <v>325</v>
      </c>
      <c r="J27" s="14">
        <v>0</v>
      </c>
      <c r="K27" s="57">
        <v>40</v>
      </c>
      <c r="L27" s="14">
        <v>9</v>
      </c>
      <c r="M27" s="14">
        <v>9.5</v>
      </c>
      <c r="N27" s="14">
        <v>8.1</v>
      </c>
      <c r="O27" s="8">
        <f t="shared" si="0"/>
        <v>17.600000000000001</v>
      </c>
      <c r="P27" s="33" t="s">
        <v>795</v>
      </c>
      <c r="Q27" s="61" t="s">
        <v>796</v>
      </c>
      <c r="R27" s="33" t="s">
        <v>797</v>
      </c>
      <c r="S27" s="14">
        <v>1</v>
      </c>
      <c r="T27" s="14">
        <v>2</v>
      </c>
    </row>
    <row r="28" spans="1:20" s="20" customFormat="1" ht="28.5" customHeight="1" x14ac:dyDescent="0.25">
      <c r="A28" s="7" t="s">
        <v>387</v>
      </c>
      <c r="B28" s="21" t="s">
        <v>321</v>
      </c>
      <c r="C28" s="10" t="s">
        <v>441</v>
      </c>
      <c r="D28" s="24" t="s">
        <v>323</v>
      </c>
      <c r="E28" s="74">
        <v>27</v>
      </c>
      <c r="F28" s="74">
        <v>1</v>
      </c>
      <c r="G28" s="74">
        <v>2007</v>
      </c>
      <c r="H28" s="75" t="s">
        <v>330</v>
      </c>
      <c r="I28" s="22" t="s">
        <v>325</v>
      </c>
      <c r="J28" s="14">
        <v>0</v>
      </c>
      <c r="K28" s="57">
        <v>40</v>
      </c>
      <c r="L28" s="14">
        <v>8.8000000000000007</v>
      </c>
      <c r="M28" s="14">
        <v>9.3000000000000007</v>
      </c>
      <c r="N28" s="14">
        <v>8.5</v>
      </c>
      <c r="O28" s="8">
        <f t="shared" si="0"/>
        <v>17.8</v>
      </c>
      <c r="P28" s="14" t="s">
        <v>442</v>
      </c>
      <c r="Q28" s="14">
        <v>971766845</v>
      </c>
      <c r="R28" s="14" t="s">
        <v>352</v>
      </c>
      <c r="S28" s="14">
        <v>1</v>
      </c>
      <c r="T28" s="14">
        <v>2</v>
      </c>
    </row>
    <row r="29" spans="1:20" s="20" customFormat="1" ht="28.5" customHeight="1" x14ac:dyDescent="0.3">
      <c r="A29" s="7" t="s">
        <v>391</v>
      </c>
      <c r="B29" s="82" t="s">
        <v>481</v>
      </c>
      <c r="C29" s="83" t="s">
        <v>542</v>
      </c>
      <c r="D29" s="43" t="s">
        <v>329</v>
      </c>
      <c r="E29" s="95">
        <v>22</v>
      </c>
      <c r="F29" s="90" t="s">
        <v>487</v>
      </c>
      <c r="G29" s="90" t="s">
        <v>482</v>
      </c>
      <c r="H29" s="91" t="s">
        <v>330</v>
      </c>
      <c r="I29" s="47" t="s">
        <v>325</v>
      </c>
      <c r="J29" s="14">
        <v>0</v>
      </c>
      <c r="K29" s="57">
        <v>40</v>
      </c>
      <c r="L29" s="15">
        <v>8.8000000000000007</v>
      </c>
      <c r="M29" s="15">
        <v>9</v>
      </c>
      <c r="N29" s="15">
        <v>8.5</v>
      </c>
      <c r="O29" s="48">
        <f t="shared" si="0"/>
        <v>17.5</v>
      </c>
      <c r="P29" s="92" t="s">
        <v>543</v>
      </c>
      <c r="Q29" s="50" t="s">
        <v>544</v>
      </c>
      <c r="R29" s="92" t="s">
        <v>545</v>
      </c>
      <c r="S29" s="14">
        <v>1</v>
      </c>
      <c r="T29" s="14">
        <v>3</v>
      </c>
    </row>
    <row r="30" spans="1:20" s="20" customFormat="1" ht="28.5" customHeight="1" x14ac:dyDescent="0.3">
      <c r="A30" s="7" t="s">
        <v>395</v>
      </c>
      <c r="B30" s="21" t="s">
        <v>604</v>
      </c>
      <c r="C30" s="25" t="s">
        <v>616</v>
      </c>
      <c r="D30" s="26" t="s">
        <v>323</v>
      </c>
      <c r="E30" s="76" t="s">
        <v>391</v>
      </c>
      <c r="F30" s="76" t="s">
        <v>536</v>
      </c>
      <c r="G30" s="77" t="s">
        <v>482</v>
      </c>
      <c r="H30" s="62" t="s">
        <v>617</v>
      </c>
      <c r="I30" s="30" t="s">
        <v>325</v>
      </c>
      <c r="J30" s="14">
        <v>0</v>
      </c>
      <c r="K30" s="57">
        <v>40</v>
      </c>
      <c r="L30" s="14">
        <v>8.8000000000000007</v>
      </c>
      <c r="M30" s="14">
        <v>8.6999999999999993</v>
      </c>
      <c r="N30" s="14">
        <v>8.1999999999999993</v>
      </c>
      <c r="O30" s="8">
        <f t="shared" si="0"/>
        <v>16.899999999999999</v>
      </c>
      <c r="P30" s="14" t="s">
        <v>618</v>
      </c>
      <c r="Q30" s="14">
        <v>363582841</v>
      </c>
      <c r="R30" s="14" t="s">
        <v>619</v>
      </c>
      <c r="S30" s="14">
        <v>1</v>
      </c>
      <c r="T30" s="14">
        <v>2</v>
      </c>
    </row>
    <row r="31" spans="1:20" s="20" customFormat="1" ht="28.5" customHeight="1" x14ac:dyDescent="0.3">
      <c r="A31" s="7" t="s">
        <v>398</v>
      </c>
      <c r="B31" s="51" t="s">
        <v>203</v>
      </c>
      <c r="C31" s="37" t="s">
        <v>266</v>
      </c>
      <c r="D31" s="53" t="s">
        <v>329</v>
      </c>
      <c r="E31" s="66">
        <v>1</v>
      </c>
      <c r="F31" s="66">
        <v>5</v>
      </c>
      <c r="G31" s="67">
        <v>2007</v>
      </c>
      <c r="H31" s="68" t="s">
        <v>330</v>
      </c>
      <c r="I31" s="55" t="s">
        <v>325</v>
      </c>
      <c r="J31" s="40">
        <v>0</v>
      </c>
      <c r="K31" s="57">
        <v>40</v>
      </c>
      <c r="L31" s="40">
        <v>8.8000000000000007</v>
      </c>
      <c r="M31" s="40">
        <v>8.4</v>
      </c>
      <c r="N31" s="40">
        <v>8.5</v>
      </c>
      <c r="O31" s="56">
        <f t="shared" si="0"/>
        <v>16.899999999999999</v>
      </c>
      <c r="P31" s="41" t="s">
        <v>267</v>
      </c>
      <c r="Q31" s="40">
        <v>842093522</v>
      </c>
      <c r="R31" s="93" t="s">
        <v>241</v>
      </c>
      <c r="S31" s="14">
        <v>1</v>
      </c>
      <c r="T31" s="14">
        <v>2</v>
      </c>
    </row>
    <row r="32" spans="1:20" s="20" customFormat="1" ht="28.5" customHeight="1" x14ac:dyDescent="0.3">
      <c r="A32" s="7" t="s">
        <v>401</v>
      </c>
      <c r="B32" s="21" t="s">
        <v>784</v>
      </c>
      <c r="C32" s="25" t="s">
        <v>1028</v>
      </c>
      <c r="D32" s="26" t="s">
        <v>323</v>
      </c>
      <c r="E32" s="27" t="s">
        <v>320</v>
      </c>
      <c r="F32" s="27" t="s">
        <v>353</v>
      </c>
      <c r="G32" s="28" t="s">
        <v>482</v>
      </c>
      <c r="H32" s="60" t="s">
        <v>330</v>
      </c>
      <c r="I32" s="22" t="s">
        <v>325</v>
      </c>
      <c r="J32" s="14">
        <v>0</v>
      </c>
      <c r="K32" s="57">
        <v>40</v>
      </c>
      <c r="L32" s="14">
        <v>8.6999999999999993</v>
      </c>
      <c r="M32" s="14">
        <v>9.1999999999999993</v>
      </c>
      <c r="N32" s="14">
        <v>8.1</v>
      </c>
      <c r="O32" s="8">
        <f t="shared" si="0"/>
        <v>17.299999999999997</v>
      </c>
      <c r="P32" s="33" t="s">
        <v>1029</v>
      </c>
      <c r="Q32" s="34" t="s">
        <v>1030</v>
      </c>
      <c r="R32" s="33" t="s">
        <v>1031</v>
      </c>
      <c r="S32" s="14">
        <v>1</v>
      </c>
      <c r="T32" s="14">
        <v>3</v>
      </c>
    </row>
    <row r="33" spans="1:20" s="20" customFormat="1" ht="28.5" customHeight="1" x14ac:dyDescent="0.3">
      <c r="A33" s="7" t="s">
        <v>404</v>
      </c>
      <c r="B33" s="21" t="s">
        <v>604</v>
      </c>
      <c r="C33" s="25" t="s">
        <v>628</v>
      </c>
      <c r="D33" s="26" t="s">
        <v>329</v>
      </c>
      <c r="E33" s="76" t="s">
        <v>380</v>
      </c>
      <c r="F33" s="76" t="s">
        <v>504</v>
      </c>
      <c r="G33" s="77" t="s">
        <v>482</v>
      </c>
      <c r="H33" s="62" t="s">
        <v>330</v>
      </c>
      <c r="I33" s="30" t="s">
        <v>325</v>
      </c>
      <c r="J33" s="14">
        <v>0</v>
      </c>
      <c r="K33" s="57">
        <v>40</v>
      </c>
      <c r="L33" s="14">
        <v>8.6999999999999993</v>
      </c>
      <c r="M33" s="14">
        <v>8.5</v>
      </c>
      <c r="N33" s="14">
        <v>8.5</v>
      </c>
      <c r="O33" s="8">
        <f t="shared" si="0"/>
        <v>17</v>
      </c>
      <c r="P33" s="14" t="s">
        <v>629</v>
      </c>
      <c r="Q33" s="14">
        <v>913373865</v>
      </c>
      <c r="R33" s="14" t="s">
        <v>607</v>
      </c>
      <c r="S33" s="14">
        <v>1</v>
      </c>
      <c r="T33" s="14">
        <v>5</v>
      </c>
    </row>
    <row r="34" spans="1:20" s="20" customFormat="1" ht="28.5" customHeight="1" x14ac:dyDescent="0.3">
      <c r="A34" s="7" t="s">
        <v>407</v>
      </c>
      <c r="B34" s="51" t="s">
        <v>203</v>
      </c>
      <c r="C34" s="37" t="s">
        <v>252</v>
      </c>
      <c r="D34" s="53" t="s">
        <v>323</v>
      </c>
      <c r="E34" s="69">
        <v>27</v>
      </c>
      <c r="F34" s="69">
        <v>4</v>
      </c>
      <c r="G34" s="70">
        <v>2007</v>
      </c>
      <c r="H34" s="68" t="s">
        <v>330</v>
      </c>
      <c r="I34" s="55" t="s">
        <v>325</v>
      </c>
      <c r="J34" s="40">
        <v>0</v>
      </c>
      <c r="K34" s="57">
        <v>40</v>
      </c>
      <c r="L34" s="40">
        <v>8.6999999999999993</v>
      </c>
      <c r="M34" s="40">
        <v>8.6999999999999993</v>
      </c>
      <c r="N34" s="40">
        <v>8.3000000000000007</v>
      </c>
      <c r="O34" s="56">
        <f t="shared" si="0"/>
        <v>17</v>
      </c>
      <c r="P34" s="87" t="s">
        <v>253</v>
      </c>
      <c r="Q34" s="40">
        <v>386608039</v>
      </c>
      <c r="R34" s="93" t="s">
        <v>206</v>
      </c>
      <c r="S34" s="14">
        <v>1</v>
      </c>
      <c r="T34" s="14">
        <v>2</v>
      </c>
    </row>
    <row r="35" spans="1:20" s="20" customFormat="1" ht="28.5" customHeight="1" x14ac:dyDescent="0.3">
      <c r="A35" s="7" t="s">
        <v>411</v>
      </c>
      <c r="B35" s="51" t="s">
        <v>203</v>
      </c>
      <c r="C35" s="37" t="s">
        <v>246</v>
      </c>
      <c r="D35" s="53" t="s">
        <v>323</v>
      </c>
      <c r="E35" s="69">
        <v>14</v>
      </c>
      <c r="F35" s="69">
        <v>10</v>
      </c>
      <c r="G35" s="70">
        <v>2007</v>
      </c>
      <c r="H35" s="68" t="s">
        <v>330</v>
      </c>
      <c r="I35" s="55" t="s">
        <v>325</v>
      </c>
      <c r="J35" s="40">
        <v>0</v>
      </c>
      <c r="K35" s="57">
        <v>40</v>
      </c>
      <c r="L35" s="40">
        <v>8.6999999999999993</v>
      </c>
      <c r="M35" s="40">
        <v>8.5</v>
      </c>
      <c r="N35" s="40">
        <v>8.1999999999999993</v>
      </c>
      <c r="O35" s="56">
        <f t="shared" si="0"/>
        <v>16.7</v>
      </c>
      <c r="P35" s="41" t="s">
        <v>247</v>
      </c>
      <c r="Q35" s="40">
        <v>377500753</v>
      </c>
      <c r="R35" s="93" t="s">
        <v>241</v>
      </c>
      <c r="S35" s="14">
        <v>1</v>
      </c>
      <c r="T35" s="14">
        <v>2</v>
      </c>
    </row>
    <row r="36" spans="1:20" s="20" customFormat="1" ht="28.5" customHeight="1" x14ac:dyDescent="0.25">
      <c r="A36" s="7" t="s">
        <v>414</v>
      </c>
      <c r="B36" s="51" t="s">
        <v>1056</v>
      </c>
      <c r="C36" s="52" t="s">
        <v>32</v>
      </c>
      <c r="D36" s="53" t="s">
        <v>329</v>
      </c>
      <c r="E36" s="69" t="s">
        <v>391</v>
      </c>
      <c r="F36" s="69" t="s">
        <v>536</v>
      </c>
      <c r="G36" s="70" t="s">
        <v>482</v>
      </c>
      <c r="H36" s="53" t="s">
        <v>330</v>
      </c>
      <c r="I36" s="55" t="s">
        <v>325</v>
      </c>
      <c r="J36" s="13">
        <v>0</v>
      </c>
      <c r="K36" s="57">
        <v>40</v>
      </c>
      <c r="L36" s="40">
        <v>8.6999999999999993</v>
      </c>
      <c r="M36" s="40">
        <v>8.1</v>
      </c>
      <c r="N36" s="40">
        <v>7.6</v>
      </c>
      <c r="O36" s="56">
        <f t="shared" si="0"/>
        <v>15.7</v>
      </c>
      <c r="P36" s="40" t="s">
        <v>33</v>
      </c>
      <c r="Q36" s="71" t="s">
        <v>34</v>
      </c>
      <c r="R36" s="40" t="s">
        <v>35</v>
      </c>
      <c r="S36" s="14">
        <v>1</v>
      </c>
      <c r="T36" s="14">
        <v>5</v>
      </c>
    </row>
    <row r="37" spans="1:20" s="20" customFormat="1" ht="28.5" customHeight="1" x14ac:dyDescent="0.3">
      <c r="A37" s="7" t="s">
        <v>417</v>
      </c>
      <c r="B37" s="21" t="s">
        <v>604</v>
      </c>
      <c r="C37" s="25" t="s">
        <v>668</v>
      </c>
      <c r="D37" s="26" t="s">
        <v>323</v>
      </c>
      <c r="E37" s="76" t="s">
        <v>335</v>
      </c>
      <c r="F37" s="76" t="s">
        <v>529</v>
      </c>
      <c r="G37" s="77" t="s">
        <v>482</v>
      </c>
      <c r="H37" s="62" t="s">
        <v>669</v>
      </c>
      <c r="I37" s="30" t="s">
        <v>325</v>
      </c>
      <c r="J37" s="14">
        <v>0</v>
      </c>
      <c r="K37" s="57">
        <v>40</v>
      </c>
      <c r="L37" s="14">
        <v>8.5</v>
      </c>
      <c r="M37" s="14">
        <v>8.4</v>
      </c>
      <c r="N37" s="14">
        <v>8.1</v>
      </c>
      <c r="O37" s="8">
        <f t="shared" si="0"/>
        <v>16.5</v>
      </c>
      <c r="P37" s="14" t="s">
        <v>670</v>
      </c>
      <c r="Q37" s="14">
        <v>977058928</v>
      </c>
      <c r="R37" s="14" t="s">
        <v>615</v>
      </c>
      <c r="S37" s="14">
        <v>1</v>
      </c>
      <c r="T37" s="14">
        <v>2</v>
      </c>
    </row>
    <row r="38" spans="1:20" s="20" customFormat="1" ht="28.5" customHeight="1" x14ac:dyDescent="0.3">
      <c r="A38" s="7" t="s">
        <v>420</v>
      </c>
      <c r="B38" s="21" t="s">
        <v>784</v>
      </c>
      <c r="C38" s="25" t="s">
        <v>1018</v>
      </c>
      <c r="D38" s="26" t="s">
        <v>323</v>
      </c>
      <c r="E38" s="76" t="s">
        <v>320</v>
      </c>
      <c r="F38" s="76" t="s">
        <v>320</v>
      </c>
      <c r="G38" s="77" t="s">
        <v>482</v>
      </c>
      <c r="H38" s="60" t="s">
        <v>330</v>
      </c>
      <c r="I38" s="22" t="s">
        <v>325</v>
      </c>
      <c r="J38" s="14">
        <v>0</v>
      </c>
      <c r="K38" s="57">
        <v>40</v>
      </c>
      <c r="L38" s="14">
        <v>8.4</v>
      </c>
      <c r="M38" s="14">
        <v>8.6</v>
      </c>
      <c r="N38" s="14">
        <v>7.6</v>
      </c>
      <c r="O38" s="8">
        <f t="shared" si="0"/>
        <v>16.2</v>
      </c>
      <c r="P38" s="33" t="s">
        <v>1019</v>
      </c>
      <c r="Q38" s="34" t="s">
        <v>1020</v>
      </c>
      <c r="R38" s="33" t="s">
        <v>1021</v>
      </c>
      <c r="S38" s="14">
        <v>1</v>
      </c>
      <c r="T38" s="14">
        <v>5</v>
      </c>
    </row>
    <row r="39" spans="1:20" s="20" customFormat="1" ht="28.5" customHeight="1" x14ac:dyDescent="0.3">
      <c r="A39" s="7" t="s">
        <v>1058</v>
      </c>
      <c r="B39" s="51" t="s">
        <v>203</v>
      </c>
      <c r="C39" s="37" t="s">
        <v>275</v>
      </c>
      <c r="D39" s="96" t="s">
        <v>329</v>
      </c>
      <c r="E39" s="149">
        <v>20</v>
      </c>
      <c r="F39" s="149">
        <v>10</v>
      </c>
      <c r="G39" s="158">
        <v>2007</v>
      </c>
      <c r="H39" s="174" t="s">
        <v>330</v>
      </c>
      <c r="I39" s="55" t="s">
        <v>325</v>
      </c>
      <c r="J39" s="40">
        <v>0</v>
      </c>
      <c r="K39" s="57">
        <v>40</v>
      </c>
      <c r="L39" s="40">
        <v>8.4</v>
      </c>
      <c r="M39" s="40">
        <v>7.9</v>
      </c>
      <c r="N39" s="40">
        <v>8</v>
      </c>
      <c r="O39" s="56">
        <f t="shared" si="0"/>
        <v>15.9</v>
      </c>
      <c r="P39" s="41" t="s">
        <v>276</v>
      </c>
      <c r="Q39" s="40">
        <v>363997955</v>
      </c>
      <c r="R39" s="93" t="s">
        <v>241</v>
      </c>
      <c r="S39" s="14">
        <v>1</v>
      </c>
      <c r="T39" s="14">
        <v>5</v>
      </c>
    </row>
    <row r="40" spans="1:20" s="20" customFormat="1" ht="28.5" customHeight="1" x14ac:dyDescent="0.3">
      <c r="A40" s="7" t="s">
        <v>1059</v>
      </c>
      <c r="B40" s="21" t="s">
        <v>784</v>
      </c>
      <c r="C40" s="25" t="s">
        <v>806</v>
      </c>
      <c r="D40" s="26" t="s">
        <v>323</v>
      </c>
      <c r="E40" s="76" t="s">
        <v>377</v>
      </c>
      <c r="F40" s="76" t="s">
        <v>335</v>
      </c>
      <c r="G40" s="77" t="s">
        <v>482</v>
      </c>
      <c r="H40" s="60" t="s">
        <v>330</v>
      </c>
      <c r="I40" s="22" t="s">
        <v>325</v>
      </c>
      <c r="J40" s="14">
        <v>0</v>
      </c>
      <c r="K40" s="57">
        <v>40</v>
      </c>
      <c r="L40" s="14">
        <v>8.1999999999999993</v>
      </c>
      <c r="M40" s="14">
        <v>9.5</v>
      </c>
      <c r="N40" s="14">
        <v>7.7</v>
      </c>
      <c r="O40" s="8">
        <f t="shared" si="0"/>
        <v>17.2</v>
      </c>
      <c r="P40" s="33" t="s">
        <v>807</v>
      </c>
      <c r="Q40" s="61" t="s">
        <v>808</v>
      </c>
      <c r="R40" s="33" t="s">
        <v>809</v>
      </c>
      <c r="S40" s="14">
        <v>1</v>
      </c>
      <c r="T40" s="14">
        <v>3</v>
      </c>
    </row>
    <row r="41" spans="1:20" s="20" customFormat="1" ht="28.5" customHeight="1" x14ac:dyDescent="0.3">
      <c r="A41" s="7" t="s">
        <v>1060</v>
      </c>
      <c r="B41" s="82" t="s">
        <v>481</v>
      </c>
      <c r="C41" s="83" t="s">
        <v>528</v>
      </c>
      <c r="D41" s="43" t="s">
        <v>323</v>
      </c>
      <c r="E41" s="151">
        <v>20</v>
      </c>
      <c r="F41" s="89" t="s">
        <v>529</v>
      </c>
      <c r="G41" s="89" t="s">
        <v>482</v>
      </c>
      <c r="H41" s="73" t="s">
        <v>330</v>
      </c>
      <c r="I41" s="47" t="s">
        <v>325</v>
      </c>
      <c r="J41" s="14">
        <v>0</v>
      </c>
      <c r="K41" s="57">
        <v>39</v>
      </c>
      <c r="L41" s="15">
        <v>8.9</v>
      </c>
      <c r="M41" s="15">
        <v>8.6</v>
      </c>
      <c r="N41" s="15">
        <v>8.1999999999999993</v>
      </c>
      <c r="O41" s="48">
        <f t="shared" si="0"/>
        <v>16.799999999999997</v>
      </c>
      <c r="P41" s="33" t="s">
        <v>530</v>
      </c>
      <c r="Q41" s="50" t="s">
        <v>531</v>
      </c>
      <c r="R41" s="33" t="s">
        <v>490</v>
      </c>
      <c r="S41" s="14">
        <v>1</v>
      </c>
      <c r="T41" s="14">
        <v>3</v>
      </c>
    </row>
    <row r="42" spans="1:20" s="20" customFormat="1" ht="28.5" customHeight="1" x14ac:dyDescent="0.25">
      <c r="A42" s="7" t="s">
        <v>1061</v>
      </c>
      <c r="B42" s="21" t="s">
        <v>321</v>
      </c>
      <c r="C42" s="10" t="s">
        <v>438</v>
      </c>
      <c r="D42" s="24" t="s">
        <v>329</v>
      </c>
      <c r="E42" s="80">
        <v>28</v>
      </c>
      <c r="F42" s="80">
        <v>11</v>
      </c>
      <c r="G42" s="80">
        <v>2007</v>
      </c>
      <c r="H42" s="160" t="s">
        <v>324</v>
      </c>
      <c r="I42" s="22" t="s">
        <v>325</v>
      </c>
      <c r="J42" s="14">
        <v>0</v>
      </c>
      <c r="K42" s="57">
        <v>39</v>
      </c>
      <c r="L42" s="14">
        <v>8.8000000000000007</v>
      </c>
      <c r="M42" s="14">
        <v>8.1</v>
      </c>
      <c r="N42" s="14">
        <v>8.6999999999999993</v>
      </c>
      <c r="O42" s="8">
        <f t="shared" si="0"/>
        <v>16.799999999999997</v>
      </c>
      <c r="P42" s="14" t="s">
        <v>439</v>
      </c>
      <c r="Q42" s="14">
        <v>385081635</v>
      </c>
      <c r="R42" s="14" t="s">
        <v>440</v>
      </c>
      <c r="S42" s="14">
        <v>1</v>
      </c>
      <c r="T42" s="14">
        <v>2</v>
      </c>
    </row>
    <row r="43" spans="1:20" s="20" customFormat="1" ht="28.5" customHeight="1" x14ac:dyDescent="0.25">
      <c r="A43" s="7" t="s">
        <v>318</v>
      </c>
      <c r="B43" s="9" t="s">
        <v>706</v>
      </c>
      <c r="C43" s="10" t="s">
        <v>781</v>
      </c>
      <c r="D43" s="72" t="s">
        <v>329</v>
      </c>
      <c r="E43" s="79">
        <v>1</v>
      </c>
      <c r="F43" s="79">
        <v>5</v>
      </c>
      <c r="G43" s="79">
        <v>2007</v>
      </c>
      <c r="H43" s="68" t="s">
        <v>330</v>
      </c>
      <c r="I43" s="10" t="s">
        <v>325</v>
      </c>
      <c r="J43" s="14">
        <v>0</v>
      </c>
      <c r="K43" s="57">
        <v>39</v>
      </c>
      <c r="L43" s="17">
        <v>8.6999999999999993</v>
      </c>
      <c r="M43" s="18">
        <v>8.4</v>
      </c>
      <c r="N43" s="18">
        <v>8.5</v>
      </c>
      <c r="O43" s="8">
        <f t="shared" si="0"/>
        <v>16.899999999999999</v>
      </c>
      <c r="P43" s="23" t="s">
        <v>782</v>
      </c>
      <c r="Q43" s="19" t="s">
        <v>783</v>
      </c>
      <c r="R43" s="19" t="s">
        <v>711</v>
      </c>
      <c r="S43" s="14">
        <v>1</v>
      </c>
      <c r="T43" s="14">
        <v>3</v>
      </c>
    </row>
    <row r="44" spans="1:20" s="20" customFormat="1" ht="28.5" customHeight="1" x14ac:dyDescent="0.3">
      <c r="A44" s="7" t="s">
        <v>316</v>
      </c>
      <c r="B44" s="82" t="s">
        <v>481</v>
      </c>
      <c r="C44" s="83" t="s">
        <v>525</v>
      </c>
      <c r="D44" s="43" t="s">
        <v>329</v>
      </c>
      <c r="E44" s="151">
        <v>4</v>
      </c>
      <c r="F44" s="89" t="s">
        <v>320</v>
      </c>
      <c r="G44" s="89" t="s">
        <v>482</v>
      </c>
      <c r="H44" s="53" t="s">
        <v>330</v>
      </c>
      <c r="I44" s="47" t="s">
        <v>325</v>
      </c>
      <c r="J44" s="14">
        <v>0</v>
      </c>
      <c r="K44" s="57">
        <v>39</v>
      </c>
      <c r="L44" s="15">
        <v>8.1</v>
      </c>
      <c r="M44" s="15">
        <v>6.9</v>
      </c>
      <c r="N44" s="15">
        <v>8.1</v>
      </c>
      <c r="O44" s="48">
        <f t="shared" si="0"/>
        <v>15</v>
      </c>
      <c r="P44" s="33" t="s">
        <v>526</v>
      </c>
      <c r="Q44" s="50" t="s">
        <v>527</v>
      </c>
      <c r="R44" s="33" t="s">
        <v>503</v>
      </c>
      <c r="S44" s="14">
        <v>1</v>
      </c>
      <c r="T44" s="14">
        <v>2</v>
      </c>
    </row>
    <row r="46" spans="1:20" ht="18" customHeight="1" x14ac:dyDescent="0.25">
      <c r="B46" s="181" t="s">
        <v>1360</v>
      </c>
      <c r="C46" s="181"/>
      <c r="D46" s="181"/>
    </row>
  </sheetData>
  <sheetProtection insertRows="0" deleteRows="0"/>
  <protectedRanges>
    <protectedRange sqref="H10:H11 H14 H8" name="Range2"/>
    <protectedRange sqref="J8:J12" name="Range2_9"/>
    <protectedRange sqref="B14:G14 H12 J13 B8:G8 I8 B11:G12 I11:I12 I14:R14 K11:R12 K8:R8" name="Range2_10"/>
    <protectedRange sqref="H15" name="Range2_11"/>
    <protectedRange sqref="B15:G15 J15:R15 T15" name="Range2_10_1"/>
  </protectedRanges>
  <mergeCells count="20">
    <mergeCell ref="B1:C1"/>
    <mergeCell ref="B2:C2"/>
    <mergeCell ref="S5:S7"/>
    <mergeCell ref="E6:E7"/>
    <mergeCell ref="F6:F7"/>
    <mergeCell ref="G6:G7"/>
    <mergeCell ref="H5:H7"/>
    <mergeCell ref="I5:I7"/>
    <mergeCell ref="J5:J7"/>
    <mergeCell ref="K5:K7"/>
    <mergeCell ref="Q5:Q7"/>
    <mergeCell ref="R5:R7"/>
    <mergeCell ref="E5:G5"/>
    <mergeCell ref="A5:A7"/>
    <mergeCell ref="B5:B7"/>
    <mergeCell ref="C5:C7"/>
    <mergeCell ref="L5:L7"/>
    <mergeCell ref="M5:O6"/>
    <mergeCell ref="D5:D7"/>
    <mergeCell ref="P5:P7"/>
  </mergeCells>
  <phoneticPr fontId="10" type="noConversion"/>
  <conditionalFormatting sqref="J13 D16:D44 H16:S44 B16:B44 B5:S12 B14:S14 A5:A44">
    <cfRule type="containsBlanks" dxfId="12" priority="2">
      <formula>LEN(TRIM(A5))=0</formula>
    </cfRule>
  </conditionalFormatting>
  <conditionalFormatting sqref="B13:I13 K13:R13">
    <cfRule type="expression" dxfId="11" priority="3" stopIfTrue="1">
      <formula>LEN(TRIM(B13))=0</formula>
    </cfRule>
  </conditionalFormatting>
  <dataValidations count="22">
    <dataValidation type="list" showInputMessage="1" showErrorMessage="1" sqref="D9:D10 D16:D44" xr:uid="{7F083185-0A39-4ACE-8693-4D5285AA2BA9}">
      <formula1>"Nam,Nữ"</formula1>
    </dataValidation>
    <dataValidation type="whole" showInputMessage="1" showErrorMessage="1" sqref="E9:E10" xr:uid="{D40AFAE1-D6C7-4F25-BBBE-5B8535BAAFE4}">
      <formula1>1</formula1>
      <formula2>31</formula2>
    </dataValidation>
    <dataValidation type="whole" showInputMessage="1" showErrorMessage="1" sqref="F9:F10" xr:uid="{87694DE8-056A-458F-8C9C-58A097160BBD}">
      <formula1>1</formula1>
      <formula2>12</formula2>
    </dataValidation>
    <dataValidation type="whole" showInputMessage="1" showErrorMessage="1" sqref="G9:G10" xr:uid="{54F019B7-AF88-44CC-BDD1-A4327FF20E10}">
      <formula1>2000</formula1>
      <formula2>2008</formula2>
    </dataValidation>
    <dataValidation type="list" allowBlank="1" showErrorMessage="1" sqref="D13" xr:uid="{6822BF80-F6AC-4A7E-A7D0-7476424FD084}">
      <formula1>"Nam,Nữ"</formula1>
    </dataValidation>
    <dataValidation type="decimal" allowBlank="1" showErrorMessage="1" sqref="F13" xr:uid="{35694180-1362-4EDC-ACCA-EEADCFF3D5FB}">
      <formula1>1</formula1>
      <formula2>12</formula2>
    </dataValidation>
    <dataValidation type="decimal" allowBlank="1" showErrorMessage="1" sqref="L13:N13" xr:uid="{36283CB8-AE8D-41AF-AF30-345639E1FEC2}">
      <formula1>0</formula1>
      <formula2>10</formula2>
    </dataValidation>
    <dataValidation type="decimal" allowBlank="1" showErrorMessage="1" sqref="E13" xr:uid="{FF415D65-3530-4F2C-9A56-4FC400A7B564}">
      <formula1>1</formula1>
      <formula2>31</formula2>
    </dataValidation>
    <dataValidation type="decimal" allowBlank="1" showErrorMessage="1" sqref="G13" xr:uid="{15D62440-C78A-44B5-92FA-8F4CA4E11C0E}">
      <formula1>2000</formula1>
      <formula2>2008</formula2>
    </dataValidation>
    <dataValidation allowBlank="1" showInputMessage="1" showErrorMessage="1" promptTitle="Lưu ý:" prompt="Cột này sẽ tự động tính sau khi có điểm trung bình cuối năm của môn Toán và môn Ngữ văn lớp 9" sqref="O8 O14:O15 O11:O12" xr:uid="{9AAC0E17-F120-4BEC-B3A6-8826F8908FE0}"/>
    <dataValidation allowBlank="1" showInputMessage="1" showErrorMessage="1" promptTitle="Lưu ý:" prompt="Cột này sẽ tự động tính sau khi có điểm tổng LH, HK của 4 năm THCS và Điểm ƯT" sqref="K8 K14:K15 K11:K12" xr:uid="{D5AB8EA5-A617-4D36-8789-1AA114979C4E}"/>
    <dataValidation type="whole" showInputMessage="1" showErrorMessage="1" errorTitle="Lưu ý:" error="+ Nhập 0: Không thuộc đối tượng tuyển thẳng;_x000a_+ Nhập 1: học sinh trường PTDTNT;_x000a_+ Nhập 2: học sinh là người dân tộc rất ít người;_x000a_+ Nhập 3: học sinh khuyết tật;_x000a_+ Nhập 4: học sinh đạt giải cấp quốc gia trở lên." promptTitle="Lưu ý:" prompt="+ Nhập 0: Không thuộc đối tượng tuyển thẳng;_x000a_+ Nhập 1: học sinh trường PTDTNT;_x000a_+ Nhập 2: học sinh là người dân tộc rất ít người;_x000a_+ Nhập 3: học sinh khuyết tật;_x000a_+ Nhập 4: học sinh đạt giải cấp quốc gia trở lên." sqref="J8:J15" xr:uid="{A837A39C-A37B-4EAD-BFE0-7A3EC8B4A07C}">
      <formula1>0</formula1>
      <formula2>4</formula2>
    </dataValidation>
    <dataValidation allowBlank="1" showInputMessage="1" showErrorMessage="1" promptTitle="Lưu ý:" prompt="Nhập dân tộc; tên dân tộc được nhập theo đúng khai sinh của học sinh" sqref="I8 I14 I11:I12" xr:uid="{0327B645-E183-440D-A68C-A2D087FD8BB4}"/>
    <dataValidation allowBlank="1" showInputMessage="1" showErrorMessage="1" promptTitle="Lưu ý:" prompt="Nhập nơi sinh gồm tên huyện/thị/TP, tên tỉnh (VD: Tam Kỳ, Quảng Nam)" sqref="H8 H14:H15 H10:H12" xr:uid="{2B074491-627C-47CE-8C0A-863BED9C7BC4}"/>
    <dataValidation type="whole" showInputMessage="1" showErrorMessage="1" errorTitle="Lưu ý:" error="Nhập năm sinh gồm 4 chữ số" promptTitle="Lưu ý:" prompt="Nhập năm sinh gồm 4 chữ số" sqref="G8 G14:G15 G11:G12" xr:uid="{E9EC5856-B434-401A-AD50-FBB6CD9EF985}">
      <formula1>2000</formula1>
      <formula2>2008</formula2>
    </dataValidation>
    <dataValidation type="whole" showInputMessage="1" showErrorMessage="1" errorTitle="Lưu ý:" error="Nhập 1 số trong khoảng từ 1 đến 12" promptTitle="Lưu ý:" prompt="Nhập 1 số trong khoảng từ 1 đến 12" sqref="F8 F14:F15 F11:F12" xr:uid="{2493429B-4AC9-4BC2-8435-D010008BC914}">
      <formula1>1</formula1>
      <formula2>12</formula2>
    </dataValidation>
    <dataValidation type="whole" showInputMessage="1" showErrorMessage="1" errorTitle="Lưu ý:" error="Nhập 1 số trong khoảng từ 1 đến 31" promptTitle="Lưu ý:" prompt="Nhập 1 số trong khoảng từ 1 đến 31" sqref="E8 E14:E15 E11:E12" xr:uid="{A0870BB4-4F2F-42B7-BC31-6E299909D7BA}">
      <formula1>1</formula1>
      <formula2>31</formula2>
    </dataValidation>
    <dataValidation type="list" showInputMessage="1" showErrorMessage="1" errorTitle="Lưu ý:" error="Chọn 1 trong 2 giới tính: Nam hoặc Nữ" promptTitle="Lưu ý:" prompt="Chọn 1 trong 2 giới tính: Nam hoặc Nữ" sqref="D8 D14:D15 D11:D12" xr:uid="{976333C7-D4DD-462E-89AF-20631B85D470}">
      <formula1>"Nam,Nữ"</formula1>
    </dataValidation>
    <dataValidation type="decimal" showInputMessage="1" showErrorMessage="1" sqref="L8:N12 L14:N44" xr:uid="{C104DED8-9010-40C0-A0C9-7F28B97CC27D}">
      <formula1>0</formula1>
      <formula2>10</formula2>
    </dataValidation>
    <dataValidation type="whole" showInputMessage="1" showErrorMessage="1" sqref="S16" xr:uid="{6CAB8E87-ABE2-4969-8E1E-0A232DA16057}">
      <formula1>0</formula1>
      <formula2>1</formula2>
    </dataValidation>
    <dataValidation type="whole" errorStyle="warning" showInputMessage="1" showErrorMessage="1" errorTitle="Lưu ý" error="Nhập:_x000a_0: Không thuộc đối tượng tuyển thẳng;_x000a_1: Đối tượng tuyển thẳng ĐT1;_x000a_2: Đối tượng tuyển thẳng ĐT3;_x000a_3: Đối tượng tuyển thẳng ĐT3;_x000a_4: Đối tượng tuyển thẳng ĐT4;" sqref="J16:J44" xr:uid="{ECCA4B44-9FAF-4973-8008-1A0173F61F24}">
      <formula1>0</formula1>
      <formula2>4</formula2>
    </dataValidation>
    <dataValidation type="whole" showInputMessage="1" showErrorMessage="1" errorTitle="Lưu ý:" error="Cột này sẽ tự động tính theo HK, HL năm lớp 9" promptTitle="Lưu ý:" prompt="Cột này sẽ tự động tính theo HK, HL năm lớp 9" sqref="T15" xr:uid="{FCAB248E-D465-4223-B0AC-BC2885A782F1}">
      <formula1>5</formula1>
      <formula2>10</formula2>
    </dataValidation>
  </dataValidations>
  <printOptions horizontalCentered="1"/>
  <pageMargins left="0" right="0" top="0" bottom="0" header="0" footer="0.11811023622047245"/>
  <pageSetup paperSize="9" scale="43" fitToHeight="0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716F4-423B-42BB-921B-248952F67A10}">
  <sheetPr>
    <pageSetUpPr fitToPage="1"/>
  </sheetPr>
  <dimension ref="A1:U3"/>
  <sheetViews>
    <sheetView zoomScaleNormal="100" workbookViewId="0">
      <pane xSplit="1" ySplit="3" topLeftCell="I4" activePane="bottomRight" state="frozen"/>
      <selection pane="topRight" activeCell="B1" sqref="B1"/>
      <selection pane="bottomLeft" activeCell="A5" sqref="A5"/>
      <selection pane="bottomRight" activeCell="A10" sqref="A10:IV13"/>
    </sheetView>
  </sheetViews>
  <sheetFormatPr defaultRowHeight="18" customHeight="1" x14ac:dyDescent="0.25"/>
  <cols>
    <col min="1" max="1" width="6" style="143" customWidth="1"/>
    <col min="2" max="2" width="10" style="143" customWidth="1"/>
    <col min="3" max="3" width="43.140625" style="144" bestFit="1" customWidth="1"/>
    <col min="4" max="4" width="36" style="36" bestFit="1" customWidth="1"/>
    <col min="5" max="5" width="5.7109375" style="36" customWidth="1"/>
    <col min="6" max="6" width="4.140625" style="36" customWidth="1"/>
    <col min="7" max="7" width="4.42578125" style="36" customWidth="1"/>
    <col min="8" max="8" width="6.7109375" style="36" customWidth="1"/>
    <col min="9" max="9" width="36.85546875" style="143" bestFit="1" customWidth="1"/>
    <col min="10" max="10" width="11.28515625" style="36" customWidth="1"/>
    <col min="11" max="11" width="7.7109375" style="143" customWidth="1"/>
    <col min="12" max="12" width="9.85546875" style="143" customWidth="1"/>
    <col min="13" max="13" width="8.28515625" style="143" customWidth="1"/>
    <col min="14" max="14" width="5.85546875" style="143" customWidth="1"/>
    <col min="15" max="15" width="8.5703125" style="143" bestFit="1" customWidth="1"/>
    <col min="16" max="16" width="6.85546875" style="143" customWidth="1"/>
    <col min="17" max="17" width="27.85546875" style="143" customWidth="1"/>
    <col min="18" max="18" width="17.28515625" style="143" customWidth="1"/>
    <col min="19" max="19" width="45.5703125" style="143" customWidth="1"/>
    <col min="20" max="20" width="16.5703125" style="143" customWidth="1"/>
    <col min="21" max="21" width="13" style="143" customWidth="1"/>
    <col min="22" max="16384" width="9.140625" style="36"/>
  </cols>
  <sheetData>
    <row r="1" spans="1:21" s="4" customFormat="1" ht="28.5" customHeight="1" x14ac:dyDescent="0.25">
      <c r="A1" s="184" t="s">
        <v>289</v>
      </c>
      <c r="B1" s="192" t="s">
        <v>315</v>
      </c>
      <c r="C1" s="185" t="s">
        <v>310</v>
      </c>
      <c r="D1" s="184" t="s">
        <v>317</v>
      </c>
      <c r="E1" s="184" t="s">
        <v>311</v>
      </c>
      <c r="F1" s="184" t="s">
        <v>290</v>
      </c>
      <c r="G1" s="184"/>
      <c r="H1" s="184"/>
      <c r="I1" s="184" t="s">
        <v>291</v>
      </c>
      <c r="J1" s="190" t="s">
        <v>292</v>
      </c>
      <c r="K1" s="184" t="s">
        <v>293</v>
      </c>
      <c r="L1" s="191" t="s">
        <v>294</v>
      </c>
      <c r="M1" s="184" t="s">
        <v>312</v>
      </c>
      <c r="N1" s="184" t="s">
        <v>313</v>
      </c>
      <c r="O1" s="184"/>
      <c r="P1" s="184"/>
      <c r="Q1" s="184" t="s">
        <v>295</v>
      </c>
      <c r="R1" s="183" t="s">
        <v>296</v>
      </c>
      <c r="S1" s="184" t="s">
        <v>314</v>
      </c>
      <c r="T1" s="188" t="s">
        <v>1355</v>
      </c>
      <c r="U1" s="3"/>
    </row>
    <row r="2" spans="1:21" s="4" customFormat="1" ht="28.5" customHeight="1" x14ac:dyDescent="0.25">
      <c r="A2" s="184"/>
      <c r="B2" s="193"/>
      <c r="C2" s="185"/>
      <c r="D2" s="184"/>
      <c r="E2" s="184"/>
      <c r="F2" s="189" t="s">
        <v>297</v>
      </c>
      <c r="G2" s="189" t="s">
        <v>298</v>
      </c>
      <c r="H2" s="189" t="s">
        <v>299</v>
      </c>
      <c r="I2" s="184"/>
      <c r="J2" s="190"/>
      <c r="K2" s="184"/>
      <c r="L2" s="191"/>
      <c r="M2" s="184"/>
      <c r="N2" s="184"/>
      <c r="O2" s="184"/>
      <c r="P2" s="184"/>
      <c r="Q2" s="184"/>
      <c r="R2" s="183"/>
      <c r="S2" s="184"/>
      <c r="T2" s="188"/>
      <c r="U2" s="5" t="s">
        <v>1356</v>
      </c>
    </row>
    <row r="3" spans="1:21" s="4" customFormat="1" ht="35.25" customHeight="1" x14ac:dyDescent="0.25">
      <c r="A3" s="184"/>
      <c r="B3" s="194"/>
      <c r="C3" s="185"/>
      <c r="D3" s="184"/>
      <c r="E3" s="184"/>
      <c r="F3" s="189"/>
      <c r="G3" s="189"/>
      <c r="H3" s="189"/>
      <c r="I3" s="184"/>
      <c r="J3" s="190"/>
      <c r="K3" s="184"/>
      <c r="L3" s="191"/>
      <c r="M3" s="184"/>
      <c r="N3" s="6" t="s">
        <v>300</v>
      </c>
      <c r="O3" s="6" t="s">
        <v>301</v>
      </c>
      <c r="P3" s="6" t="s">
        <v>302</v>
      </c>
      <c r="Q3" s="184"/>
      <c r="R3" s="183"/>
      <c r="S3" s="184"/>
      <c r="T3" s="188"/>
      <c r="U3" s="5"/>
    </row>
  </sheetData>
  <sheetProtection insertRows="0" deleteRows="0"/>
  <mergeCells count="19">
    <mergeCell ref="R1:R3"/>
    <mergeCell ref="S1:S3"/>
    <mergeCell ref="F1:H1"/>
    <mergeCell ref="T1:T3"/>
    <mergeCell ref="F2:F3"/>
    <mergeCell ref="G2:G3"/>
    <mergeCell ref="H2:H3"/>
    <mergeCell ref="I1:I3"/>
    <mergeCell ref="J1:J3"/>
    <mergeCell ref="K1:K3"/>
    <mergeCell ref="A1:A3"/>
    <mergeCell ref="B1:B3"/>
    <mergeCell ref="C1:C3"/>
    <mergeCell ref="D1:D3"/>
    <mergeCell ref="E1:E3"/>
    <mergeCell ref="Q1:Q3"/>
    <mergeCell ref="L1:L3"/>
    <mergeCell ref="M1:M3"/>
    <mergeCell ref="N1:P2"/>
  </mergeCells>
  <phoneticPr fontId="10" type="noConversion"/>
  <conditionalFormatting sqref="A2:A3 S1:T3 C2:R3 A1:R1">
    <cfRule type="containsBlanks" dxfId="2" priority="2">
      <formula>LEN(TRIM(A1))=0</formula>
    </cfRule>
  </conditionalFormatting>
  <printOptions horizontalCentered="1"/>
  <pageMargins left="0" right="0" top="0" bottom="0" header="0" footer="0.11811023622047245"/>
  <pageSetup paperSize="9" scale="43" fitToHeight="0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5B3B9-57CD-4424-A5BA-7B551A689A97}">
  <sheetPr>
    <pageSetUpPr fitToPage="1"/>
  </sheetPr>
  <dimension ref="A1:U333"/>
  <sheetViews>
    <sheetView zoomScaleNormal="100" workbookViewId="0">
      <pane xSplit="1" ySplit="3" topLeftCell="J325" activePane="bottomRight" state="frozen"/>
      <selection pane="topRight" activeCell="B1" sqref="B1"/>
      <selection pane="bottomLeft" activeCell="A5" sqref="A5"/>
      <selection pane="bottomRight" activeCell="U330" sqref="U330"/>
    </sheetView>
  </sheetViews>
  <sheetFormatPr defaultRowHeight="18" customHeight="1" x14ac:dyDescent="0.25"/>
  <cols>
    <col min="1" max="1" width="6" style="143" customWidth="1"/>
    <col min="2" max="2" width="10" style="143" customWidth="1"/>
    <col min="3" max="3" width="43.140625" style="144" bestFit="1" customWidth="1"/>
    <col min="4" max="4" width="36" style="36" bestFit="1" customWidth="1"/>
    <col min="5" max="5" width="5.7109375" style="36" customWidth="1"/>
    <col min="6" max="6" width="4.140625" style="36" customWidth="1"/>
    <col min="7" max="7" width="4.42578125" style="36" customWidth="1"/>
    <col min="8" max="8" width="6.7109375" style="36" customWidth="1"/>
    <col min="9" max="9" width="36.85546875" style="143" bestFit="1" customWidth="1"/>
    <col min="10" max="10" width="11.28515625" style="36" customWidth="1"/>
    <col min="11" max="11" width="7.7109375" style="143" customWidth="1"/>
    <col min="12" max="12" width="9.85546875" style="143" customWidth="1"/>
    <col min="13" max="13" width="8.28515625" style="143" customWidth="1"/>
    <col min="14" max="14" width="5.85546875" style="143" customWidth="1"/>
    <col min="15" max="15" width="8.5703125" style="143" bestFit="1" customWidth="1"/>
    <col min="16" max="16" width="6.85546875" style="143" customWidth="1"/>
    <col min="17" max="17" width="27.85546875" style="143" customWidth="1"/>
    <col min="18" max="18" width="17.28515625" style="143" customWidth="1"/>
    <col min="19" max="19" width="45.5703125" style="143" customWidth="1"/>
    <col min="20" max="20" width="16.5703125" style="143" customWidth="1"/>
    <col min="21" max="21" width="13" style="143" customWidth="1"/>
    <col min="22" max="16384" width="9.140625" style="36"/>
  </cols>
  <sheetData>
    <row r="1" spans="1:21" s="4" customFormat="1" ht="28.5" customHeight="1" x14ac:dyDescent="0.25">
      <c r="A1" s="184" t="s">
        <v>289</v>
      </c>
      <c r="B1" s="192" t="s">
        <v>315</v>
      </c>
      <c r="C1" s="185" t="s">
        <v>310</v>
      </c>
      <c r="D1" s="184" t="s">
        <v>317</v>
      </c>
      <c r="E1" s="184" t="s">
        <v>311</v>
      </c>
      <c r="F1" s="184" t="s">
        <v>290</v>
      </c>
      <c r="G1" s="184"/>
      <c r="H1" s="184"/>
      <c r="I1" s="184" t="s">
        <v>291</v>
      </c>
      <c r="J1" s="190" t="s">
        <v>292</v>
      </c>
      <c r="K1" s="184" t="s">
        <v>293</v>
      </c>
      <c r="L1" s="191" t="s">
        <v>294</v>
      </c>
      <c r="M1" s="184" t="s">
        <v>312</v>
      </c>
      <c r="N1" s="184" t="s">
        <v>313</v>
      </c>
      <c r="O1" s="184"/>
      <c r="P1" s="184"/>
      <c r="Q1" s="184" t="s">
        <v>295</v>
      </c>
      <c r="R1" s="183" t="s">
        <v>296</v>
      </c>
      <c r="S1" s="184" t="s">
        <v>314</v>
      </c>
      <c r="T1" s="188" t="s">
        <v>1355</v>
      </c>
      <c r="U1" s="3"/>
    </row>
    <row r="2" spans="1:21" s="4" customFormat="1" ht="28.5" customHeight="1" x14ac:dyDescent="0.25">
      <c r="A2" s="184"/>
      <c r="B2" s="193"/>
      <c r="C2" s="185"/>
      <c r="D2" s="184"/>
      <c r="E2" s="184"/>
      <c r="F2" s="189" t="s">
        <v>297</v>
      </c>
      <c r="G2" s="189" t="s">
        <v>298</v>
      </c>
      <c r="H2" s="189" t="s">
        <v>299</v>
      </c>
      <c r="I2" s="184"/>
      <c r="J2" s="190"/>
      <c r="K2" s="184"/>
      <c r="L2" s="191"/>
      <c r="M2" s="184"/>
      <c r="N2" s="184"/>
      <c r="O2" s="184"/>
      <c r="P2" s="184"/>
      <c r="Q2" s="184"/>
      <c r="R2" s="183"/>
      <c r="S2" s="184"/>
      <c r="T2" s="188"/>
      <c r="U2" s="5" t="s">
        <v>1356</v>
      </c>
    </row>
    <row r="3" spans="1:21" s="4" customFormat="1" ht="35.25" customHeight="1" x14ac:dyDescent="0.25">
      <c r="A3" s="184"/>
      <c r="B3" s="194"/>
      <c r="C3" s="185"/>
      <c r="D3" s="184"/>
      <c r="E3" s="184"/>
      <c r="F3" s="189"/>
      <c r="G3" s="189"/>
      <c r="H3" s="189"/>
      <c r="I3" s="184"/>
      <c r="J3" s="190"/>
      <c r="K3" s="184"/>
      <c r="L3" s="191"/>
      <c r="M3" s="184"/>
      <c r="N3" s="6" t="s">
        <v>300</v>
      </c>
      <c r="O3" s="6" t="s">
        <v>301</v>
      </c>
      <c r="P3" s="6" t="s">
        <v>302</v>
      </c>
      <c r="Q3" s="184"/>
      <c r="R3" s="183"/>
      <c r="S3" s="184"/>
      <c r="T3" s="188"/>
      <c r="U3" s="5"/>
    </row>
    <row r="4" spans="1:21" s="20" customFormat="1" ht="35.25" customHeight="1" x14ac:dyDescent="0.3">
      <c r="A4" s="7" t="s">
        <v>359</v>
      </c>
      <c r="B4" s="8" t="s">
        <v>308</v>
      </c>
      <c r="C4" s="21" t="s">
        <v>604</v>
      </c>
      <c r="D4" s="25" t="s">
        <v>630</v>
      </c>
      <c r="E4" s="32" t="s">
        <v>329</v>
      </c>
      <c r="F4" s="27" t="s">
        <v>332</v>
      </c>
      <c r="G4" s="27" t="s">
        <v>359</v>
      </c>
      <c r="H4" s="28" t="s">
        <v>482</v>
      </c>
      <c r="I4" s="29" t="s">
        <v>330</v>
      </c>
      <c r="J4" s="30" t="s">
        <v>325</v>
      </c>
      <c r="K4" s="14">
        <v>0</v>
      </c>
      <c r="L4" s="57">
        <v>40</v>
      </c>
      <c r="M4" s="14">
        <v>9.5</v>
      </c>
      <c r="N4" s="14">
        <v>9.6999999999999993</v>
      </c>
      <c r="O4" s="14">
        <v>9.1999999999999993</v>
      </c>
      <c r="P4" s="8">
        <f t="shared" ref="P4:P35" si="0">N4+O4</f>
        <v>18.899999999999999</v>
      </c>
      <c r="Q4" s="179" t="s">
        <v>631</v>
      </c>
      <c r="R4" s="14">
        <v>387757558</v>
      </c>
      <c r="S4" s="14" t="s">
        <v>632</v>
      </c>
      <c r="T4" s="14">
        <v>1</v>
      </c>
      <c r="U4" s="14">
        <v>3</v>
      </c>
    </row>
    <row r="5" spans="1:21" s="20" customFormat="1" ht="35.25" customHeight="1" x14ac:dyDescent="0.3">
      <c r="A5" s="7" t="s">
        <v>366</v>
      </c>
      <c r="B5" s="8" t="s">
        <v>307</v>
      </c>
      <c r="C5" s="21" t="s">
        <v>784</v>
      </c>
      <c r="D5" s="25" t="s">
        <v>893</v>
      </c>
      <c r="E5" s="32" t="s">
        <v>329</v>
      </c>
      <c r="F5" s="27" t="s">
        <v>383</v>
      </c>
      <c r="G5" s="27" t="s">
        <v>356</v>
      </c>
      <c r="H5" s="28" t="s">
        <v>482</v>
      </c>
      <c r="I5" s="33" t="s">
        <v>330</v>
      </c>
      <c r="J5" s="22" t="s">
        <v>325</v>
      </c>
      <c r="K5" s="14">
        <v>0</v>
      </c>
      <c r="L5" s="57">
        <v>40</v>
      </c>
      <c r="M5" s="14">
        <v>9.4</v>
      </c>
      <c r="N5" s="14">
        <v>9.4</v>
      </c>
      <c r="O5" s="14">
        <v>9</v>
      </c>
      <c r="P5" s="8">
        <f t="shared" si="0"/>
        <v>18.399999999999999</v>
      </c>
      <c r="Q5" s="33" t="s">
        <v>894</v>
      </c>
      <c r="R5" s="65" t="s">
        <v>895</v>
      </c>
      <c r="S5" s="33" t="s">
        <v>896</v>
      </c>
      <c r="T5" s="14">
        <v>1</v>
      </c>
      <c r="U5" s="14">
        <v>3</v>
      </c>
    </row>
    <row r="6" spans="1:21" s="20" customFormat="1" ht="35.25" customHeight="1" x14ac:dyDescent="0.3">
      <c r="A6" s="7" t="s">
        <v>370</v>
      </c>
      <c r="B6" s="8" t="s">
        <v>307</v>
      </c>
      <c r="C6" s="21" t="s">
        <v>784</v>
      </c>
      <c r="D6" s="25" t="s">
        <v>992</v>
      </c>
      <c r="E6" s="32" t="s">
        <v>329</v>
      </c>
      <c r="F6" s="27" t="s">
        <v>380</v>
      </c>
      <c r="G6" s="27" t="s">
        <v>332</v>
      </c>
      <c r="H6" s="28" t="s">
        <v>482</v>
      </c>
      <c r="I6" s="33" t="s">
        <v>330</v>
      </c>
      <c r="J6" s="22" t="s">
        <v>325</v>
      </c>
      <c r="K6" s="14">
        <v>0</v>
      </c>
      <c r="L6" s="57">
        <v>40</v>
      </c>
      <c r="M6" s="14">
        <v>9.4</v>
      </c>
      <c r="N6" s="14">
        <v>9.3000000000000007</v>
      </c>
      <c r="O6" s="14">
        <v>8.8000000000000007</v>
      </c>
      <c r="P6" s="8">
        <f t="shared" si="0"/>
        <v>18.100000000000001</v>
      </c>
      <c r="Q6" s="33" t="s">
        <v>993</v>
      </c>
      <c r="R6" s="34" t="s">
        <v>994</v>
      </c>
      <c r="S6" s="33" t="s">
        <v>809</v>
      </c>
      <c r="T6" s="14">
        <v>1</v>
      </c>
      <c r="U6" s="14">
        <v>3</v>
      </c>
    </row>
    <row r="7" spans="1:21" s="20" customFormat="1" ht="35.25" customHeight="1" x14ac:dyDescent="0.25">
      <c r="A7" s="7" t="s">
        <v>374</v>
      </c>
      <c r="B7" s="8" t="s">
        <v>306</v>
      </c>
      <c r="C7" s="51" t="s">
        <v>1056</v>
      </c>
      <c r="D7" s="52" t="s">
        <v>2</v>
      </c>
      <c r="E7" s="53" t="s">
        <v>329</v>
      </c>
      <c r="F7" s="54" t="s">
        <v>356</v>
      </c>
      <c r="G7" s="54" t="s">
        <v>495</v>
      </c>
      <c r="H7" s="40" t="s">
        <v>482</v>
      </c>
      <c r="I7" s="40" t="s">
        <v>330</v>
      </c>
      <c r="J7" s="55" t="s">
        <v>325</v>
      </c>
      <c r="K7" s="13">
        <v>0</v>
      </c>
      <c r="L7" s="57">
        <v>40</v>
      </c>
      <c r="M7" s="40">
        <v>9.4</v>
      </c>
      <c r="N7" s="40">
        <v>9.5</v>
      </c>
      <c r="O7" s="40">
        <v>8.6</v>
      </c>
      <c r="P7" s="56">
        <f t="shared" si="0"/>
        <v>18.100000000000001</v>
      </c>
      <c r="Q7" s="40" t="s">
        <v>3</v>
      </c>
      <c r="R7" s="71" t="s">
        <v>4</v>
      </c>
      <c r="S7" s="40" t="s">
        <v>5</v>
      </c>
      <c r="T7" s="14">
        <v>1</v>
      </c>
      <c r="U7" s="14">
        <v>2</v>
      </c>
    </row>
    <row r="8" spans="1:21" s="20" customFormat="1" ht="35.25" customHeight="1" x14ac:dyDescent="0.25">
      <c r="A8" s="7" t="s">
        <v>377</v>
      </c>
      <c r="B8" s="8" t="s">
        <v>303</v>
      </c>
      <c r="C8" s="9" t="s">
        <v>706</v>
      </c>
      <c r="D8" s="10" t="s">
        <v>778</v>
      </c>
      <c r="E8" s="72" t="s">
        <v>329</v>
      </c>
      <c r="F8" s="12">
        <v>1</v>
      </c>
      <c r="G8" s="12">
        <v>6</v>
      </c>
      <c r="H8" s="12">
        <v>2007</v>
      </c>
      <c r="I8" s="13" t="s">
        <v>330</v>
      </c>
      <c r="J8" s="10" t="s">
        <v>325</v>
      </c>
      <c r="K8" s="14">
        <v>0</v>
      </c>
      <c r="L8" s="57">
        <v>40</v>
      </c>
      <c r="M8" s="17">
        <v>9.4</v>
      </c>
      <c r="N8" s="18">
        <v>9.1999999999999993</v>
      </c>
      <c r="O8" s="18">
        <v>8.8000000000000007</v>
      </c>
      <c r="P8" s="8">
        <f t="shared" si="0"/>
        <v>18</v>
      </c>
      <c r="Q8" s="23" t="s">
        <v>779</v>
      </c>
      <c r="R8" s="19" t="s">
        <v>780</v>
      </c>
      <c r="S8" s="19" t="s">
        <v>710</v>
      </c>
      <c r="T8" s="14">
        <v>1</v>
      </c>
      <c r="U8" s="14">
        <v>5</v>
      </c>
    </row>
    <row r="9" spans="1:21" ht="25.5" customHeight="1" x14ac:dyDescent="0.25">
      <c r="A9" s="7" t="s">
        <v>383</v>
      </c>
      <c r="B9" s="31" t="s">
        <v>306</v>
      </c>
      <c r="C9" s="52" t="s">
        <v>1056</v>
      </c>
      <c r="D9" s="52" t="s">
        <v>161</v>
      </c>
      <c r="E9" s="40" t="s">
        <v>323</v>
      </c>
      <c r="F9" s="54" t="s">
        <v>383</v>
      </c>
      <c r="G9" s="54" t="s">
        <v>505</v>
      </c>
      <c r="H9" s="40" t="s">
        <v>482</v>
      </c>
      <c r="I9" s="13" t="s">
        <v>330</v>
      </c>
      <c r="J9" s="55" t="s">
        <v>325</v>
      </c>
      <c r="K9" s="13">
        <v>0</v>
      </c>
      <c r="L9" s="57">
        <v>40</v>
      </c>
      <c r="M9" s="40">
        <v>9.4</v>
      </c>
      <c r="N9" s="40">
        <v>8.6999999999999993</v>
      </c>
      <c r="O9" s="40">
        <v>8.5</v>
      </c>
      <c r="P9" s="56">
        <f t="shared" si="0"/>
        <v>17.2</v>
      </c>
      <c r="Q9" s="40" t="s">
        <v>162</v>
      </c>
      <c r="R9" s="40" t="s">
        <v>163</v>
      </c>
      <c r="S9" s="40" t="s">
        <v>164</v>
      </c>
      <c r="T9" s="14">
        <v>1</v>
      </c>
      <c r="U9" s="14">
        <v>3</v>
      </c>
    </row>
    <row r="10" spans="1:21" s="20" customFormat="1" ht="35.25" customHeight="1" x14ac:dyDescent="0.25">
      <c r="A10" s="7" t="s">
        <v>387</v>
      </c>
      <c r="B10" s="8" t="s">
        <v>309</v>
      </c>
      <c r="C10" s="162" t="s">
        <v>321</v>
      </c>
      <c r="D10" s="10" t="s">
        <v>378</v>
      </c>
      <c r="E10" s="164" t="s">
        <v>329</v>
      </c>
      <c r="F10" s="146">
        <v>20</v>
      </c>
      <c r="G10" s="146">
        <v>2</v>
      </c>
      <c r="H10" s="146">
        <v>2007</v>
      </c>
      <c r="I10" s="14" t="s">
        <v>330</v>
      </c>
      <c r="J10" s="175" t="s">
        <v>325</v>
      </c>
      <c r="K10" s="14">
        <v>0</v>
      </c>
      <c r="L10" s="176">
        <v>40</v>
      </c>
      <c r="M10" s="178">
        <v>9.3000000000000007</v>
      </c>
      <c r="N10" s="178">
        <v>9.5</v>
      </c>
      <c r="O10" s="178">
        <v>9.1</v>
      </c>
      <c r="P10" s="31">
        <f t="shared" si="0"/>
        <v>18.600000000000001</v>
      </c>
      <c r="Q10" s="14" t="s">
        <v>379</v>
      </c>
      <c r="R10" s="178">
        <v>383372476</v>
      </c>
      <c r="S10" s="178" t="s">
        <v>345</v>
      </c>
      <c r="T10" s="14">
        <v>1</v>
      </c>
      <c r="U10" s="14">
        <v>3</v>
      </c>
    </row>
    <row r="11" spans="1:21" s="20" customFormat="1" ht="35.25" customHeight="1" x14ac:dyDescent="0.3">
      <c r="A11" s="7" t="s">
        <v>398</v>
      </c>
      <c r="B11" s="8" t="s">
        <v>307</v>
      </c>
      <c r="C11" s="162" t="s">
        <v>784</v>
      </c>
      <c r="D11" s="25" t="s">
        <v>973</v>
      </c>
      <c r="E11" s="26" t="s">
        <v>323</v>
      </c>
      <c r="F11" s="27">
        <v>16</v>
      </c>
      <c r="G11" s="27">
        <v>10</v>
      </c>
      <c r="H11" s="28">
        <v>2007</v>
      </c>
      <c r="I11" s="33" t="s">
        <v>330</v>
      </c>
      <c r="J11" s="22" t="s">
        <v>325</v>
      </c>
      <c r="K11" s="14">
        <v>0</v>
      </c>
      <c r="L11" s="57">
        <v>40</v>
      </c>
      <c r="M11" s="14">
        <v>9.3000000000000007</v>
      </c>
      <c r="N11" s="14">
        <v>9.8000000000000007</v>
      </c>
      <c r="O11" s="14">
        <v>8.6</v>
      </c>
      <c r="P11" s="8">
        <f t="shared" si="0"/>
        <v>18.399999999999999</v>
      </c>
      <c r="Q11" s="33" t="s">
        <v>974</v>
      </c>
      <c r="R11" s="34" t="s">
        <v>975</v>
      </c>
      <c r="S11" s="33" t="s">
        <v>955</v>
      </c>
      <c r="T11" s="14">
        <v>1</v>
      </c>
      <c r="U11" s="14">
        <v>3</v>
      </c>
    </row>
    <row r="12" spans="1:21" s="20" customFormat="1" ht="35.25" customHeight="1" x14ac:dyDescent="0.3">
      <c r="A12" s="7" t="s">
        <v>401</v>
      </c>
      <c r="B12" s="8" t="s">
        <v>307</v>
      </c>
      <c r="C12" s="21" t="s">
        <v>784</v>
      </c>
      <c r="D12" s="25" t="s">
        <v>916</v>
      </c>
      <c r="E12" s="26" t="s">
        <v>329</v>
      </c>
      <c r="F12" s="168" t="s">
        <v>342</v>
      </c>
      <c r="G12" s="27" t="s">
        <v>328</v>
      </c>
      <c r="H12" s="59" t="s">
        <v>482</v>
      </c>
      <c r="I12" s="81" t="s">
        <v>330</v>
      </c>
      <c r="J12" s="22" t="s">
        <v>325</v>
      </c>
      <c r="K12" s="14">
        <v>0</v>
      </c>
      <c r="L12" s="57">
        <v>40</v>
      </c>
      <c r="M12" s="14">
        <v>9.3000000000000007</v>
      </c>
      <c r="N12" s="14">
        <v>9.1999999999999993</v>
      </c>
      <c r="O12" s="14">
        <v>8.9</v>
      </c>
      <c r="P12" s="8">
        <f t="shared" si="0"/>
        <v>18.100000000000001</v>
      </c>
      <c r="Q12" s="33" t="s">
        <v>917</v>
      </c>
      <c r="R12" s="34" t="s">
        <v>918</v>
      </c>
      <c r="S12" s="33" t="s">
        <v>789</v>
      </c>
      <c r="T12" s="14">
        <v>1</v>
      </c>
      <c r="U12" s="14">
        <v>3</v>
      </c>
    </row>
    <row r="13" spans="1:21" s="20" customFormat="1" ht="35.25" customHeight="1" x14ac:dyDescent="0.25">
      <c r="A13" s="7" t="s">
        <v>414</v>
      </c>
      <c r="B13" s="8" t="s">
        <v>303</v>
      </c>
      <c r="C13" s="9" t="s">
        <v>706</v>
      </c>
      <c r="D13" s="10" t="s">
        <v>707</v>
      </c>
      <c r="E13" s="72" t="s">
        <v>329</v>
      </c>
      <c r="F13" s="169">
        <v>2</v>
      </c>
      <c r="G13" s="12">
        <v>6</v>
      </c>
      <c r="H13" s="169">
        <v>2007</v>
      </c>
      <c r="I13" s="68" t="s">
        <v>475</v>
      </c>
      <c r="J13" s="10" t="s">
        <v>325</v>
      </c>
      <c r="K13" s="14">
        <v>0</v>
      </c>
      <c r="L13" s="57">
        <v>40</v>
      </c>
      <c r="M13" s="17">
        <v>9.1999999999999993</v>
      </c>
      <c r="N13" s="18">
        <v>9</v>
      </c>
      <c r="O13" s="18">
        <v>8.9</v>
      </c>
      <c r="P13" s="8">
        <f t="shared" si="0"/>
        <v>17.899999999999999</v>
      </c>
      <c r="Q13" s="23" t="s">
        <v>708</v>
      </c>
      <c r="R13" s="19" t="s">
        <v>709</v>
      </c>
      <c r="S13" s="19" t="s">
        <v>710</v>
      </c>
      <c r="T13" s="14">
        <v>1</v>
      </c>
      <c r="U13" s="14">
        <v>3</v>
      </c>
    </row>
    <row r="14" spans="1:21" s="20" customFormat="1" ht="35.25" customHeight="1" x14ac:dyDescent="0.3">
      <c r="A14" s="7" t="s">
        <v>420</v>
      </c>
      <c r="B14" s="8" t="s">
        <v>307</v>
      </c>
      <c r="C14" s="21" t="s">
        <v>784</v>
      </c>
      <c r="D14" s="25" t="s">
        <v>912</v>
      </c>
      <c r="E14" s="26" t="s">
        <v>329</v>
      </c>
      <c r="F14" s="58" t="s">
        <v>366</v>
      </c>
      <c r="G14" s="58" t="s">
        <v>356</v>
      </c>
      <c r="H14" s="28" t="s">
        <v>482</v>
      </c>
      <c r="I14" s="60" t="s">
        <v>330</v>
      </c>
      <c r="J14" s="22" t="s">
        <v>325</v>
      </c>
      <c r="K14" s="14">
        <v>0</v>
      </c>
      <c r="L14" s="57">
        <v>40</v>
      </c>
      <c r="M14" s="14">
        <v>9.1999999999999993</v>
      </c>
      <c r="N14" s="14">
        <v>8.6</v>
      </c>
      <c r="O14" s="14">
        <v>9</v>
      </c>
      <c r="P14" s="8">
        <f t="shared" si="0"/>
        <v>17.600000000000001</v>
      </c>
      <c r="Q14" s="33" t="s">
        <v>913</v>
      </c>
      <c r="R14" s="34" t="s">
        <v>914</v>
      </c>
      <c r="S14" s="33" t="s">
        <v>789</v>
      </c>
      <c r="T14" s="14">
        <v>1</v>
      </c>
      <c r="U14" s="14">
        <v>3</v>
      </c>
    </row>
    <row r="15" spans="1:21" s="20" customFormat="1" ht="35.25" customHeight="1" x14ac:dyDescent="0.25">
      <c r="A15" s="7" t="s">
        <v>1058</v>
      </c>
      <c r="B15" s="8" t="s">
        <v>306</v>
      </c>
      <c r="C15" s="51" t="s">
        <v>1056</v>
      </c>
      <c r="D15" s="52" t="s">
        <v>1057</v>
      </c>
      <c r="E15" s="53" t="s">
        <v>323</v>
      </c>
      <c r="F15" s="39" t="s">
        <v>338</v>
      </c>
      <c r="G15" s="39" t="s">
        <v>504</v>
      </c>
      <c r="H15" s="53" t="s">
        <v>482</v>
      </c>
      <c r="I15" s="53" t="s">
        <v>330</v>
      </c>
      <c r="J15" s="55" t="s">
        <v>325</v>
      </c>
      <c r="K15" s="13">
        <v>0</v>
      </c>
      <c r="L15" s="57">
        <v>40</v>
      </c>
      <c r="M15" s="40">
        <v>9.1999999999999993</v>
      </c>
      <c r="N15" s="40">
        <v>9</v>
      </c>
      <c r="O15" s="40">
        <v>8.5</v>
      </c>
      <c r="P15" s="56">
        <f t="shared" si="0"/>
        <v>17.5</v>
      </c>
      <c r="Q15" s="40" t="s">
        <v>923</v>
      </c>
      <c r="R15" s="71" t="s">
        <v>0</v>
      </c>
      <c r="S15" s="40" t="s">
        <v>1</v>
      </c>
      <c r="T15" s="14">
        <v>1</v>
      </c>
      <c r="U15" s="14">
        <v>2</v>
      </c>
    </row>
    <row r="16" spans="1:21" s="20" customFormat="1" ht="35.25" customHeight="1" x14ac:dyDescent="0.25">
      <c r="A16" s="7" t="s">
        <v>1059</v>
      </c>
      <c r="B16" s="8" t="s">
        <v>309</v>
      </c>
      <c r="C16" s="21" t="s">
        <v>321</v>
      </c>
      <c r="D16" s="10" t="s">
        <v>418</v>
      </c>
      <c r="E16" s="24" t="s">
        <v>329</v>
      </c>
      <c r="F16" s="74">
        <v>11</v>
      </c>
      <c r="G16" s="74">
        <v>4</v>
      </c>
      <c r="H16" s="173">
        <v>2007</v>
      </c>
      <c r="I16" s="75" t="s">
        <v>324</v>
      </c>
      <c r="J16" s="22" t="s">
        <v>325</v>
      </c>
      <c r="K16" s="14">
        <v>0</v>
      </c>
      <c r="L16" s="57">
        <v>40</v>
      </c>
      <c r="M16" s="14">
        <v>9.1999999999999993</v>
      </c>
      <c r="N16" s="14">
        <v>8.1</v>
      </c>
      <c r="O16" s="14">
        <v>8.9</v>
      </c>
      <c r="P16" s="8">
        <f t="shared" si="0"/>
        <v>17</v>
      </c>
      <c r="Q16" s="14" t="s">
        <v>419</v>
      </c>
      <c r="R16" s="14">
        <v>377400936</v>
      </c>
      <c r="S16" s="14" t="s">
        <v>331</v>
      </c>
      <c r="T16" s="14">
        <v>1</v>
      </c>
      <c r="U16" s="14">
        <v>5</v>
      </c>
    </row>
    <row r="17" spans="1:21" s="20" customFormat="1" ht="35.25" customHeight="1" x14ac:dyDescent="0.3">
      <c r="A17" s="7" t="s">
        <v>1060</v>
      </c>
      <c r="B17" s="8" t="s">
        <v>307</v>
      </c>
      <c r="C17" s="21" t="s">
        <v>784</v>
      </c>
      <c r="D17" s="25" t="s">
        <v>835</v>
      </c>
      <c r="E17" s="26" t="s">
        <v>329</v>
      </c>
      <c r="F17" s="27" t="s">
        <v>356</v>
      </c>
      <c r="G17" s="27" t="s">
        <v>356</v>
      </c>
      <c r="H17" s="63" t="s">
        <v>482</v>
      </c>
      <c r="I17" s="60" t="s">
        <v>330</v>
      </c>
      <c r="J17" s="22" t="s">
        <v>325</v>
      </c>
      <c r="K17" s="14">
        <v>0</v>
      </c>
      <c r="L17" s="57">
        <v>40</v>
      </c>
      <c r="M17" s="14">
        <v>9.1</v>
      </c>
      <c r="N17" s="14">
        <v>9.6999999999999993</v>
      </c>
      <c r="O17" s="14">
        <v>8.8000000000000007</v>
      </c>
      <c r="P17" s="8">
        <f t="shared" si="0"/>
        <v>18.5</v>
      </c>
      <c r="Q17" s="33" t="s">
        <v>836</v>
      </c>
      <c r="R17" s="61" t="s">
        <v>837</v>
      </c>
      <c r="S17" s="33" t="s">
        <v>805</v>
      </c>
      <c r="T17" s="14">
        <v>1</v>
      </c>
      <c r="U17" s="14">
        <v>2</v>
      </c>
    </row>
    <row r="18" spans="1:21" s="20" customFormat="1" ht="35.25" customHeight="1" x14ac:dyDescent="0.3">
      <c r="A18" s="7" t="s">
        <v>316</v>
      </c>
      <c r="B18" s="8" t="s">
        <v>308</v>
      </c>
      <c r="C18" s="21" t="s">
        <v>604</v>
      </c>
      <c r="D18" s="25" t="s">
        <v>682</v>
      </c>
      <c r="E18" s="26" t="s">
        <v>329</v>
      </c>
      <c r="F18" s="64" t="s">
        <v>411</v>
      </c>
      <c r="G18" s="64" t="s">
        <v>495</v>
      </c>
      <c r="H18" s="78" t="s">
        <v>482</v>
      </c>
      <c r="I18" s="62" t="s">
        <v>330</v>
      </c>
      <c r="J18" s="30" t="s">
        <v>325</v>
      </c>
      <c r="K18" s="14">
        <v>0</v>
      </c>
      <c r="L18" s="57">
        <v>40</v>
      </c>
      <c r="M18" s="14">
        <v>9.1</v>
      </c>
      <c r="N18" s="14">
        <v>9.1</v>
      </c>
      <c r="O18" s="14">
        <v>8.6</v>
      </c>
      <c r="P18" s="8">
        <f t="shared" si="0"/>
        <v>17.7</v>
      </c>
      <c r="Q18" s="14" t="s">
        <v>683</v>
      </c>
      <c r="R18" s="14">
        <v>337303387</v>
      </c>
      <c r="S18" s="14" t="s">
        <v>620</v>
      </c>
      <c r="T18" s="14">
        <v>1</v>
      </c>
      <c r="U18" s="14">
        <v>2</v>
      </c>
    </row>
    <row r="19" spans="1:21" s="20" customFormat="1" ht="35.25" customHeight="1" x14ac:dyDescent="0.3">
      <c r="A19" s="7" t="s">
        <v>1062</v>
      </c>
      <c r="B19" s="8" t="s">
        <v>307</v>
      </c>
      <c r="C19" s="21" t="s">
        <v>784</v>
      </c>
      <c r="D19" s="25" t="s">
        <v>850</v>
      </c>
      <c r="E19" s="26" t="s">
        <v>329</v>
      </c>
      <c r="F19" s="27">
        <v>15</v>
      </c>
      <c r="G19" s="27">
        <v>12</v>
      </c>
      <c r="H19" s="28">
        <v>2007</v>
      </c>
      <c r="I19" s="60" t="s">
        <v>330</v>
      </c>
      <c r="J19" s="22" t="s">
        <v>325</v>
      </c>
      <c r="K19" s="14">
        <v>0</v>
      </c>
      <c r="L19" s="57">
        <v>40</v>
      </c>
      <c r="M19" s="14">
        <v>9.1</v>
      </c>
      <c r="N19" s="14">
        <v>9</v>
      </c>
      <c r="O19" s="14">
        <v>8.6999999999999993</v>
      </c>
      <c r="P19" s="8">
        <f t="shared" si="0"/>
        <v>17.7</v>
      </c>
      <c r="Q19" s="33" t="s">
        <v>851</v>
      </c>
      <c r="R19" s="61" t="s">
        <v>852</v>
      </c>
      <c r="S19" s="33" t="s">
        <v>833</v>
      </c>
      <c r="T19" s="14">
        <v>1</v>
      </c>
      <c r="U19" s="14">
        <v>6</v>
      </c>
    </row>
    <row r="20" spans="1:21" s="20" customFormat="1" ht="35.25" customHeight="1" x14ac:dyDescent="0.3">
      <c r="A20" s="7" t="s">
        <v>1063</v>
      </c>
      <c r="B20" s="8" t="s">
        <v>307</v>
      </c>
      <c r="C20" s="21" t="s">
        <v>784</v>
      </c>
      <c r="D20" s="25" t="s">
        <v>873</v>
      </c>
      <c r="E20" s="26" t="s">
        <v>329</v>
      </c>
      <c r="F20" s="76" t="s">
        <v>414</v>
      </c>
      <c r="G20" s="76" t="s">
        <v>356</v>
      </c>
      <c r="H20" s="77" t="s">
        <v>482</v>
      </c>
      <c r="I20" s="81" t="s">
        <v>330</v>
      </c>
      <c r="J20" s="22" t="s">
        <v>325</v>
      </c>
      <c r="K20" s="14">
        <v>0</v>
      </c>
      <c r="L20" s="57">
        <v>40</v>
      </c>
      <c r="M20" s="14">
        <v>9.1</v>
      </c>
      <c r="N20" s="14">
        <v>9</v>
      </c>
      <c r="O20" s="14">
        <v>8.6</v>
      </c>
      <c r="P20" s="8">
        <f t="shared" si="0"/>
        <v>17.600000000000001</v>
      </c>
      <c r="Q20" s="33" t="s">
        <v>874</v>
      </c>
      <c r="R20" s="61" t="s">
        <v>875</v>
      </c>
      <c r="S20" s="33" t="s">
        <v>793</v>
      </c>
      <c r="T20" s="14">
        <v>1</v>
      </c>
      <c r="U20" s="14">
        <v>2</v>
      </c>
    </row>
    <row r="21" spans="1:21" s="20" customFormat="1" ht="35.25" customHeight="1" x14ac:dyDescent="0.25">
      <c r="A21" s="7" t="s">
        <v>1066</v>
      </c>
      <c r="B21" s="8" t="s">
        <v>306</v>
      </c>
      <c r="C21" s="51" t="s">
        <v>1056</v>
      </c>
      <c r="D21" s="52" t="s">
        <v>88</v>
      </c>
      <c r="E21" s="53" t="s">
        <v>323</v>
      </c>
      <c r="F21" s="54" t="s">
        <v>401</v>
      </c>
      <c r="G21" s="54" t="s">
        <v>504</v>
      </c>
      <c r="H21" s="40" t="s">
        <v>482</v>
      </c>
      <c r="I21" s="53" t="s">
        <v>330</v>
      </c>
      <c r="J21" s="55" t="s">
        <v>325</v>
      </c>
      <c r="K21" s="13">
        <v>0</v>
      </c>
      <c r="L21" s="57">
        <v>40</v>
      </c>
      <c r="M21" s="40">
        <v>9.1</v>
      </c>
      <c r="N21" s="40">
        <v>8.6999999999999993</v>
      </c>
      <c r="O21" s="40">
        <v>8</v>
      </c>
      <c r="P21" s="56">
        <f t="shared" si="0"/>
        <v>16.7</v>
      </c>
      <c r="Q21" s="40" t="s">
        <v>89</v>
      </c>
      <c r="R21" s="40" t="s">
        <v>90</v>
      </c>
      <c r="S21" s="40" t="s">
        <v>91</v>
      </c>
      <c r="T21" s="14">
        <v>1</v>
      </c>
      <c r="U21" s="14">
        <v>2</v>
      </c>
    </row>
    <row r="22" spans="1:21" s="20" customFormat="1" ht="35.25" customHeight="1" x14ac:dyDescent="0.25">
      <c r="A22" s="7" t="s">
        <v>1068</v>
      </c>
      <c r="B22" s="8" t="s">
        <v>303</v>
      </c>
      <c r="C22" s="9" t="s">
        <v>706</v>
      </c>
      <c r="D22" s="10" t="s">
        <v>747</v>
      </c>
      <c r="E22" s="72" t="s">
        <v>323</v>
      </c>
      <c r="F22" s="79">
        <v>18</v>
      </c>
      <c r="G22" s="79">
        <v>2</v>
      </c>
      <c r="H22" s="79">
        <v>2007</v>
      </c>
      <c r="I22" s="174" t="s">
        <v>330</v>
      </c>
      <c r="J22" s="10" t="s">
        <v>325</v>
      </c>
      <c r="K22" s="14">
        <v>0</v>
      </c>
      <c r="L22" s="57">
        <v>40</v>
      </c>
      <c r="M22" s="17">
        <v>9</v>
      </c>
      <c r="N22" s="18">
        <v>9</v>
      </c>
      <c r="O22" s="18">
        <v>8.8000000000000007</v>
      </c>
      <c r="P22" s="8">
        <f t="shared" si="0"/>
        <v>17.8</v>
      </c>
      <c r="Q22" s="23" t="s">
        <v>748</v>
      </c>
      <c r="R22" s="19" t="s">
        <v>749</v>
      </c>
      <c r="S22" s="19" t="s">
        <v>710</v>
      </c>
      <c r="T22" s="14">
        <v>1</v>
      </c>
      <c r="U22" s="14">
        <v>2</v>
      </c>
    </row>
    <row r="23" spans="1:21" s="20" customFormat="1" ht="35.25" customHeight="1" x14ac:dyDescent="0.3">
      <c r="A23" s="7" t="s">
        <v>1070</v>
      </c>
      <c r="B23" s="8" t="s">
        <v>307</v>
      </c>
      <c r="C23" s="21" t="s">
        <v>784</v>
      </c>
      <c r="D23" s="25" t="s">
        <v>794</v>
      </c>
      <c r="E23" s="26" t="s">
        <v>329</v>
      </c>
      <c r="F23" s="76" t="s">
        <v>380</v>
      </c>
      <c r="G23" s="76" t="s">
        <v>360</v>
      </c>
      <c r="H23" s="77" t="s">
        <v>482</v>
      </c>
      <c r="I23" s="60" t="s">
        <v>330</v>
      </c>
      <c r="J23" s="22" t="s">
        <v>325</v>
      </c>
      <c r="K23" s="14">
        <v>0</v>
      </c>
      <c r="L23" s="57">
        <v>40</v>
      </c>
      <c r="M23" s="14">
        <v>9</v>
      </c>
      <c r="N23" s="14">
        <v>9.5</v>
      </c>
      <c r="O23" s="14">
        <v>8.1</v>
      </c>
      <c r="P23" s="8">
        <f t="shared" si="0"/>
        <v>17.600000000000001</v>
      </c>
      <c r="Q23" s="33" t="s">
        <v>795</v>
      </c>
      <c r="R23" s="61" t="s">
        <v>796</v>
      </c>
      <c r="S23" s="33" t="s">
        <v>797</v>
      </c>
      <c r="T23" s="14">
        <v>1</v>
      </c>
      <c r="U23" s="14">
        <v>2</v>
      </c>
    </row>
    <row r="24" spans="1:21" s="20" customFormat="1" ht="35.25" customHeight="1" x14ac:dyDescent="0.25">
      <c r="A24" s="7" t="s">
        <v>1080</v>
      </c>
      <c r="B24" s="8" t="s">
        <v>309</v>
      </c>
      <c r="C24" s="21" t="s">
        <v>321</v>
      </c>
      <c r="D24" s="10" t="s">
        <v>441</v>
      </c>
      <c r="E24" s="24" t="s">
        <v>323</v>
      </c>
      <c r="F24" s="74">
        <v>27</v>
      </c>
      <c r="G24" s="74">
        <v>1</v>
      </c>
      <c r="H24" s="74">
        <v>2007</v>
      </c>
      <c r="I24" s="75" t="s">
        <v>330</v>
      </c>
      <c r="J24" s="22" t="s">
        <v>325</v>
      </c>
      <c r="K24" s="14">
        <v>0</v>
      </c>
      <c r="L24" s="57">
        <v>40</v>
      </c>
      <c r="M24" s="14">
        <v>8.8000000000000007</v>
      </c>
      <c r="N24" s="14">
        <v>9.3000000000000007</v>
      </c>
      <c r="O24" s="14">
        <v>8.5</v>
      </c>
      <c r="P24" s="8">
        <f t="shared" si="0"/>
        <v>17.8</v>
      </c>
      <c r="Q24" s="14" t="s">
        <v>442</v>
      </c>
      <c r="R24" s="14">
        <v>971766845</v>
      </c>
      <c r="S24" s="14" t="s">
        <v>352</v>
      </c>
      <c r="T24" s="14">
        <v>1</v>
      </c>
      <c r="U24" s="14">
        <v>2</v>
      </c>
    </row>
    <row r="25" spans="1:21" s="20" customFormat="1" ht="35.25" customHeight="1" x14ac:dyDescent="0.3">
      <c r="A25" s="7" t="s">
        <v>1081</v>
      </c>
      <c r="B25" s="8" t="s">
        <v>304</v>
      </c>
      <c r="C25" s="82" t="s">
        <v>481</v>
      </c>
      <c r="D25" s="83" t="s">
        <v>542</v>
      </c>
      <c r="E25" s="43" t="s">
        <v>329</v>
      </c>
      <c r="F25" s="95">
        <v>22</v>
      </c>
      <c r="G25" s="90" t="s">
        <v>487</v>
      </c>
      <c r="H25" s="90" t="s">
        <v>482</v>
      </c>
      <c r="I25" s="91" t="s">
        <v>330</v>
      </c>
      <c r="J25" s="47" t="s">
        <v>325</v>
      </c>
      <c r="K25" s="14">
        <v>0</v>
      </c>
      <c r="L25" s="57">
        <v>40</v>
      </c>
      <c r="M25" s="15">
        <v>8.8000000000000007</v>
      </c>
      <c r="N25" s="15">
        <v>9</v>
      </c>
      <c r="O25" s="15">
        <v>8.5</v>
      </c>
      <c r="P25" s="48">
        <f t="shared" si="0"/>
        <v>17.5</v>
      </c>
      <c r="Q25" s="92" t="s">
        <v>543</v>
      </c>
      <c r="R25" s="50" t="s">
        <v>544</v>
      </c>
      <c r="S25" s="92" t="s">
        <v>545</v>
      </c>
      <c r="T25" s="14">
        <v>1</v>
      </c>
      <c r="U25" s="14">
        <v>3</v>
      </c>
    </row>
    <row r="26" spans="1:21" s="20" customFormat="1" ht="35.25" customHeight="1" x14ac:dyDescent="0.3">
      <c r="A26" s="7" t="s">
        <v>1084</v>
      </c>
      <c r="B26" s="8" t="s">
        <v>308</v>
      </c>
      <c r="C26" s="21" t="s">
        <v>604</v>
      </c>
      <c r="D26" s="25" t="s">
        <v>616</v>
      </c>
      <c r="E26" s="26" t="s">
        <v>323</v>
      </c>
      <c r="F26" s="76" t="s">
        <v>391</v>
      </c>
      <c r="G26" s="76" t="s">
        <v>536</v>
      </c>
      <c r="H26" s="77" t="s">
        <v>482</v>
      </c>
      <c r="I26" s="62" t="s">
        <v>617</v>
      </c>
      <c r="J26" s="30" t="s">
        <v>325</v>
      </c>
      <c r="K26" s="14">
        <v>0</v>
      </c>
      <c r="L26" s="57">
        <v>40</v>
      </c>
      <c r="M26" s="14">
        <v>8.8000000000000007</v>
      </c>
      <c r="N26" s="14">
        <v>8.6999999999999993</v>
      </c>
      <c r="O26" s="14">
        <v>8.1999999999999993</v>
      </c>
      <c r="P26" s="8">
        <f t="shared" si="0"/>
        <v>16.899999999999999</v>
      </c>
      <c r="Q26" s="14" t="s">
        <v>618</v>
      </c>
      <c r="R26" s="14">
        <v>363582841</v>
      </c>
      <c r="S26" s="14" t="s">
        <v>619</v>
      </c>
      <c r="T26" s="14">
        <v>1</v>
      </c>
      <c r="U26" s="14">
        <v>2</v>
      </c>
    </row>
    <row r="27" spans="1:21" s="20" customFormat="1" ht="35.25" customHeight="1" x14ac:dyDescent="0.3">
      <c r="A27" s="7" t="s">
        <v>1085</v>
      </c>
      <c r="B27" s="8" t="s">
        <v>305</v>
      </c>
      <c r="C27" s="51" t="s">
        <v>203</v>
      </c>
      <c r="D27" s="37" t="s">
        <v>266</v>
      </c>
      <c r="E27" s="53" t="s">
        <v>329</v>
      </c>
      <c r="F27" s="66">
        <v>1</v>
      </c>
      <c r="G27" s="66">
        <v>5</v>
      </c>
      <c r="H27" s="67">
        <v>2007</v>
      </c>
      <c r="I27" s="68" t="s">
        <v>330</v>
      </c>
      <c r="J27" s="55" t="s">
        <v>325</v>
      </c>
      <c r="K27" s="40">
        <v>0</v>
      </c>
      <c r="L27" s="57">
        <v>40</v>
      </c>
      <c r="M27" s="40">
        <v>8.8000000000000007</v>
      </c>
      <c r="N27" s="40">
        <v>8.4</v>
      </c>
      <c r="O27" s="40">
        <v>8.5</v>
      </c>
      <c r="P27" s="56">
        <f t="shared" si="0"/>
        <v>16.899999999999999</v>
      </c>
      <c r="Q27" s="41" t="s">
        <v>267</v>
      </c>
      <c r="R27" s="40">
        <v>842093522</v>
      </c>
      <c r="S27" s="93" t="s">
        <v>241</v>
      </c>
      <c r="T27" s="14">
        <v>1</v>
      </c>
      <c r="U27" s="14">
        <v>2</v>
      </c>
    </row>
    <row r="28" spans="1:21" s="20" customFormat="1" ht="35.25" customHeight="1" x14ac:dyDescent="0.3">
      <c r="A28" s="7" t="s">
        <v>1089</v>
      </c>
      <c r="B28" s="8" t="s">
        <v>307</v>
      </c>
      <c r="C28" s="21" t="s">
        <v>784</v>
      </c>
      <c r="D28" s="25" t="s">
        <v>1028</v>
      </c>
      <c r="E28" s="26" t="s">
        <v>323</v>
      </c>
      <c r="F28" s="27" t="s">
        <v>320</v>
      </c>
      <c r="G28" s="27" t="s">
        <v>353</v>
      </c>
      <c r="H28" s="28" t="s">
        <v>482</v>
      </c>
      <c r="I28" s="60" t="s">
        <v>330</v>
      </c>
      <c r="J28" s="22" t="s">
        <v>325</v>
      </c>
      <c r="K28" s="14">
        <v>0</v>
      </c>
      <c r="L28" s="57">
        <v>40</v>
      </c>
      <c r="M28" s="14">
        <v>8.6999999999999993</v>
      </c>
      <c r="N28" s="14">
        <v>9.1999999999999993</v>
      </c>
      <c r="O28" s="14">
        <v>8.1</v>
      </c>
      <c r="P28" s="8">
        <f t="shared" si="0"/>
        <v>17.299999999999997</v>
      </c>
      <c r="Q28" s="33" t="s">
        <v>1029</v>
      </c>
      <c r="R28" s="34" t="s">
        <v>1030</v>
      </c>
      <c r="S28" s="33" t="s">
        <v>1031</v>
      </c>
      <c r="T28" s="14">
        <v>1</v>
      </c>
      <c r="U28" s="14">
        <v>3</v>
      </c>
    </row>
    <row r="29" spans="1:21" s="20" customFormat="1" ht="35.25" customHeight="1" x14ac:dyDescent="0.3">
      <c r="A29" s="7" t="s">
        <v>1090</v>
      </c>
      <c r="B29" s="8" t="s">
        <v>308</v>
      </c>
      <c r="C29" s="21" t="s">
        <v>604</v>
      </c>
      <c r="D29" s="25" t="s">
        <v>628</v>
      </c>
      <c r="E29" s="26" t="s">
        <v>329</v>
      </c>
      <c r="F29" s="76" t="s">
        <v>380</v>
      </c>
      <c r="G29" s="76" t="s">
        <v>504</v>
      </c>
      <c r="H29" s="77" t="s">
        <v>482</v>
      </c>
      <c r="I29" s="62" t="s">
        <v>330</v>
      </c>
      <c r="J29" s="30" t="s">
        <v>325</v>
      </c>
      <c r="K29" s="14">
        <v>0</v>
      </c>
      <c r="L29" s="57">
        <v>40</v>
      </c>
      <c r="M29" s="14">
        <v>8.6999999999999993</v>
      </c>
      <c r="N29" s="14">
        <v>8.5</v>
      </c>
      <c r="O29" s="14">
        <v>8.5</v>
      </c>
      <c r="P29" s="8">
        <f t="shared" si="0"/>
        <v>17</v>
      </c>
      <c r="Q29" s="14" t="s">
        <v>629</v>
      </c>
      <c r="R29" s="14">
        <v>913373865</v>
      </c>
      <c r="S29" s="14" t="s">
        <v>607</v>
      </c>
      <c r="T29" s="14">
        <v>1</v>
      </c>
      <c r="U29" s="14">
        <v>5</v>
      </c>
    </row>
    <row r="30" spans="1:21" s="20" customFormat="1" ht="35.25" customHeight="1" x14ac:dyDescent="0.3">
      <c r="A30" s="7" t="s">
        <v>1092</v>
      </c>
      <c r="B30" s="8" t="s">
        <v>305</v>
      </c>
      <c r="C30" s="51" t="s">
        <v>203</v>
      </c>
      <c r="D30" s="37" t="s">
        <v>252</v>
      </c>
      <c r="E30" s="53" t="s">
        <v>323</v>
      </c>
      <c r="F30" s="69">
        <v>27</v>
      </c>
      <c r="G30" s="69">
        <v>4</v>
      </c>
      <c r="H30" s="70">
        <v>2007</v>
      </c>
      <c r="I30" s="68" t="s">
        <v>330</v>
      </c>
      <c r="J30" s="55" t="s">
        <v>325</v>
      </c>
      <c r="K30" s="40">
        <v>0</v>
      </c>
      <c r="L30" s="57">
        <v>40</v>
      </c>
      <c r="M30" s="40">
        <v>8.6999999999999993</v>
      </c>
      <c r="N30" s="40">
        <v>8.6999999999999993</v>
      </c>
      <c r="O30" s="40">
        <v>8.3000000000000007</v>
      </c>
      <c r="P30" s="56">
        <f t="shared" si="0"/>
        <v>17</v>
      </c>
      <c r="Q30" s="87" t="s">
        <v>253</v>
      </c>
      <c r="R30" s="40">
        <v>386608039</v>
      </c>
      <c r="S30" s="93" t="s">
        <v>206</v>
      </c>
      <c r="T30" s="14">
        <v>1</v>
      </c>
      <c r="U30" s="14">
        <v>2</v>
      </c>
    </row>
    <row r="31" spans="1:21" s="20" customFormat="1" ht="35.25" customHeight="1" x14ac:dyDescent="0.3">
      <c r="A31" s="7" t="s">
        <v>1094</v>
      </c>
      <c r="B31" s="8" t="s">
        <v>305</v>
      </c>
      <c r="C31" s="51" t="s">
        <v>203</v>
      </c>
      <c r="D31" s="37" t="s">
        <v>246</v>
      </c>
      <c r="E31" s="53" t="s">
        <v>323</v>
      </c>
      <c r="F31" s="69">
        <v>14</v>
      </c>
      <c r="G31" s="69">
        <v>10</v>
      </c>
      <c r="H31" s="70">
        <v>2007</v>
      </c>
      <c r="I31" s="68" t="s">
        <v>330</v>
      </c>
      <c r="J31" s="55" t="s">
        <v>325</v>
      </c>
      <c r="K31" s="40">
        <v>0</v>
      </c>
      <c r="L31" s="57">
        <v>40</v>
      </c>
      <c r="M31" s="40">
        <v>8.6999999999999993</v>
      </c>
      <c r="N31" s="40">
        <v>8.5</v>
      </c>
      <c r="O31" s="40">
        <v>8.1999999999999993</v>
      </c>
      <c r="P31" s="56">
        <f t="shared" si="0"/>
        <v>16.7</v>
      </c>
      <c r="Q31" s="41" t="s">
        <v>247</v>
      </c>
      <c r="R31" s="40">
        <v>377500753</v>
      </c>
      <c r="S31" s="93" t="s">
        <v>241</v>
      </c>
      <c r="T31" s="14">
        <v>1</v>
      </c>
      <c r="U31" s="14">
        <v>2</v>
      </c>
    </row>
    <row r="32" spans="1:21" s="20" customFormat="1" ht="35.25" customHeight="1" x14ac:dyDescent="0.25">
      <c r="A32" s="7" t="s">
        <v>1097</v>
      </c>
      <c r="B32" s="8" t="s">
        <v>306</v>
      </c>
      <c r="C32" s="51" t="s">
        <v>1056</v>
      </c>
      <c r="D32" s="52" t="s">
        <v>32</v>
      </c>
      <c r="E32" s="53" t="s">
        <v>329</v>
      </c>
      <c r="F32" s="69" t="s">
        <v>391</v>
      </c>
      <c r="G32" s="69" t="s">
        <v>536</v>
      </c>
      <c r="H32" s="70" t="s">
        <v>482</v>
      </c>
      <c r="I32" s="53" t="s">
        <v>330</v>
      </c>
      <c r="J32" s="55" t="s">
        <v>325</v>
      </c>
      <c r="K32" s="13">
        <v>0</v>
      </c>
      <c r="L32" s="57">
        <v>40</v>
      </c>
      <c r="M32" s="40">
        <v>8.6999999999999993</v>
      </c>
      <c r="N32" s="40">
        <v>8.1</v>
      </c>
      <c r="O32" s="40">
        <v>7.6</v>
      </c>
      <c r="P32" s="56">
        <f t="shared" si="0"/>
        <v>15.7</v>
      </c>
      <c r="Q32" s="40" t="s">
        <v>33</v>
      </c>
      <c r="R32" s="71" t="s">
        <v>34</v>
      </c>
      <c r="S32" s="40" t="s">
        <v>35</v>
      </c>
      <c r="T32" s="14">
        <v>1</v>
      </c>
      <c r="U32" s="14">
        <v>5</v>
      </c>
    </row>
    <row r="33" spans="1:21" s="20" customFormat="1" ht="35.25" customHeight="1" x14ac:dyDescent="0.3">
      <c r="A33" s="7" t="s">
        <v>1102</v>
      </c>
      <c r="B33" s="8" t="s">
        <v>308</v>
      </c>
      <c r="C33" s="21" t="s">
        <v>604</v>
      </c>
      <c r="D33" s="25" t="s">
        <v>668</v>
      </c>
      <c r="E33" s="26" t="s">
        <v>323</v>
      </c>
      <c r="F33" s="76" t="s">
        <v>335</v>
      </c>
      <c r="G33" s="76" t="s">
        <v>529</v>
      </c>
      <c r="H33" s="77" t="s">
        <v>482</v>
      </c>
      <c r="I33" s="62" t="s">
        <v>669</v>
      </c>
      <c r="J33" s="30" t="s">
        <v>325</v>
      </c>
      <c r="K33" s="14">
        <v>0</v>
      </c>
      <c r="L33" s="57">
        <v>40</v>
      </c>
      <c r="M33" s="14">
        <v>8.5</v>
      </c>
      <c r="N33" s="14">
        <v>8.4</v>
      </c>
      <c r="O33" s="14">
        <v>8.1</v>
      </c>
      <c r="P33" s="8">
        <f t="shared" si="0"/>
        <v>16.5</v>
      </c>
      <c r="Q33" s="14" t="s">
        <v>670</v>
      </c>
      <c r="R33" s="14">
        <v>977058928</v>
      </c>
      <c r="S33" s="14" t="s">
        <v>615</v>
      </c>
      <c r="T33" s="14">
        <v>1</v>
      </c>
      <c r="U33" s="14">
        <v>2</v>
      </c>
    </row>
    <row r="34" spans="1:21" s="20" customFormat="1" ht="35.25" customHeight="1" x14ac:dyDescent="0.3">
      <c r="A34" s="7" t="s">
        <v>1107</v>
      </c>
      <c r="B34" s="8" t="s">
        <v>307</v>
      </c>
      <c r="C34" s="21" t="s">
        <v>784</v>
      </c>
      <c r="D34" s="25" t="s">
        <v>1018</v>
      </c>
      <c r="E34" s="26" t="s">
        <v>323</v>
      </c>
      <c r="F34" s="76" t="s">
        <v>320</v>
      </c>
      <c r="G34" s="76" t="s">
        <v>320</v>
      </c>
      <c r="H34" s="77" t="s">
        <v>482</v>
      </c>
      <c r="I34" s="60" t="s">
        <v>330</v>
      </c>
      <c r="J34" s="22" t="s">
        <v>325</v>
      </c>
      <c r="K34" s="14">
        <v>0</v>
      </c>
      <c r="L34" s="57">
        <v>40</v>
      </c>
      <c r="M34" s="14">
        <v>8.4</v>
      </c>
      <c r="N34" s="14">
        <v>8.6</v>
      </c>
      <c r="O34" s="14">
        <v>7.6</v>
      </c>
      <c r="P34" s="8">
        <f t="shared" si="0"/>
        <v>16.2</v>
      </c>
      <c r="Q34" s="33" t="s">
        <v>1019</v>
      </c>
      <c r="R34" s="34" t="s">
        <v>1020</v>
      </c>
      <c r="S34" s="33" t="s">
        <v>1021</v>
      </c>
      <c r="T34" s="14">
        <v>1</v>
      </c>
      <c r="U34" s="14">
        <v>5</v>
      </c>
    </row>
    <row r="35" spans="1:21" s="20" customFormat="1" ht="35.25" customHeight="1" x14ac:dyDescent="0.3">
      <c r="A35" s="7" t="s">
        <v>1108</v>
      </c>
      <c r="B35" s="8" t="s">
        <v>305</v>
      </c>
      <c r="C35" s="51" t="s">
        <v>203</v>
      </c>
      <c r="D35" s="37" t="s">
        <v>275</v>
      </c>
      <c r="E35" s="96" t="s">
        <v>329</v>
      </c>
      <c r="F35" s="149">
        <v>20</v>
      </c>
      <c r="G35" s="149">
        <v>10</v>
      </c>
      <c r="H35" s="158">
        <v>2007</v>
      </c>
      <c r="I35" s="174" t="s">
        <v>330</v>
      </c>
      <c r="J35" s="55" t="s">
        <v>325</v>
      </c>
      <c r="K35" s="40">
        <v>0</v>
      </c>
      <c r="L35" s="57">
        <v>40</v>
      </c>
      <c r="M35" s="40">
        <v>8.4</v>
      </c>
      <c r="N35" s="40">
        <v>7.9</v>
      </c>
      <c r="O35" s="40">
        <v>8</v>
      </c>
      <c r="P35" s="56">
        <f t="shared" si="0"/>
        <v>15.9</v>
      </c>
      <c r="Q35" s="41" t="s">
        <v>276</v>
      </c>
      <c r="R35" s="40">
        <v>363997955</v>
      </c>
      <c r="S35" s="93" t="s">
        <v>241</v>
      </c>
      <c r="T35" s="14">
        <v>1</v>
      </c>
      <c r="U35" s="14">
        <v>5</v>
      </c>
    </row>
    <row r="36" spans="1:21" s="20" customFormat="1" ht="35.25" customHeight="1" x14ac:dyDescent="0.3">
      <c r="A36" s="7" t="s">
        <v>1116</v>
      </c>
      <c r="B36" s="8" t="s">
        <v>307</v>
      </c>
      <c r="C36" s="21" t="s">
        <v>784</v>
      </c>
      <c r="D36" s="25" t="s">
        <v>806</v>
      </c>
      <c r="E36" s="26" t="s">
        <v>323</v>
      </c>
      <c r="F36" s="76" t="s">
        <v>377</v>
      </c>
      <c r="G36" s="76" t="s">
        <v>335</v>
      </c>
      <c r="H36" s="77" t="s">
        <v>482</v>
      </c>
      <c r="I36" s="60" t="s">
        <v>330</v>
      </c>
      <c r="J36" s="22" t="s">
        <v>325</v>
      </c>
      <c r="K36" s="14">
        <v>0</v>
      </c>
      <c r="L36" s="57">
        <v>40</v>
      </c>
      <c r="M36" s="14">
        <v>8.1999999999999993</v>
      </c>
      <c r="N36" s="14">
        <v>9.5</v>
      </c>
      <c r="O36" s="14">
        <v>7.7</v>
      </c>
      <c r="P36" s="8">
        <f t="shared" ref="P36:P67" si="1">N36+O36</f>
        <v>17.2</v>
      </c>
      <c r="Q36" s="33" t="s">
        <v>807</v>
      </c>
      <c r="R36" s="61" t="s">
        <v>808</v>
      </c>
      <c r="S36" s="33" t="s">
        <v>809</v>
      </c>
      <c r="T36" s="14">
        <v>1</v>
      </c>
      <c r="U36" s="14">
        <v>3</v>
      </c>
    </row>
    <row r="37" spans="1:21" s="20" customFormat="1" ht="35.25" customHeight="1" x14ac:dyDescent="0.3">
      <c r="A37" s="7" t="s">
        <v>1122</v>
      </c>
      <c r="B37" s="8" t="s">
        <v>304</v>
      </c>
      <c r="C37" s="82" t="s">
        <v>481</v>
      </c>
      <c r="D37" s="83" t="s">
        <v>528</v>
      </c>
      <c r="E37" s="43" t="s">
        <v>323</v>
      </c>
      <c r="F37" s="151">
        <v>20</v>
      </c>
      <c r="G37" s="89" t="s">
        <v>529</v>
      </c>
      <c r="H37" s="89" t="s">
        <v>482</v>
      </c>
      <c r="I37" s="73" t="s">
        <v>330</v>
      </c>
      <c r="J37" s="47" t="s">
        <v>325</v>
      </c>
      <c r="K37" s="14">
        <v>0</v>
      </c>
      <c r="L37" s="57">
        <v>39</v>
      </c>
      <c r="M37" s="15">
        <v>8.9</v>
      </c>
      <c r="N37" s="15">
        <v>8.6</v>
      </c>
      <c r="O37" s="15">
        <v>8.1999999999999993</v>
      </c>
      <c r="P37" s="48">
        <f t="shared" si="1"/>
        <v>16.799999999999997</v>
      </c>
      <c r="Q37" s="33" t="s">
        <v>530</v>
      </c>
      <c r="R37" s="50" t="s">
        <v>531</v>
      </c>
      <c r="S37" s="33" t="s">
        <v>490</v>
      </c>
      <c r="T37" s="14">
        <v>1</v>
      </c>
      <c r="U37" s="14">
        <v>3</v>
      </c>
    </row>
    <row r="38" spans="1:21" s="20" customFormat="1" ht="35.25" customHeight="1" x14ac:dyDescent="0.25">
      <c r="A38" s="7" t="s">
        <v>1124</v>
      </c>
      <c r="B38" s="8" t="s">
        <v>309</v>
      </c>
      <c r="C38" s="21" t="s">
        <v>321</v>
      </c>
      <c r="D38" s="10" t="s">
        <v>438</v>
      </c>
      <c r="E38" s="24" t="s">
        <v>329</v>
      </c>
      <c r="F38" s="80">
        <v>28</v>
      </c>
      <c r="G38" s="80">
        <v>11</v>
      </c>
      <c r="H38" s="80">
        <v>2007</v>
      </c>
      <c r="I38" s="160" t="s">
        <v>324</v>
      </c>
      <c r="J38" s="22" t="s">
        <v>325</v>
      </c>
      <c r="K38" s="14">
        <v>0</v>
      </c>
      <c r="L38" s="57">
        <v>39</v>
      </c>
      <c r="M38" s="14">
        <v>8.8000000000000007</v>
      </c>
      <c r="N38" s="14">
        <v>8.1</v>
      </c>
      <c r="O38" s="14">
        <v>8.6999999999999993</v>
      </c>
      <c r="P38" s="8">
        <f t="shared" si="1"/>
        <v>16.799999999999997</v>
      </c>
      <c r="Q38" s="14" t="s">
        <v>439</v>
      </c>
      <c r="R38" s="14">
        <v>385081635</v>
      </c>
      <c r="S38" s="14" t="s">
        <v>440</v>
      </c>
      <c r="T38" s="14">
        <v>1</v>
      </c>
      <c r="U38" s="14">
        <v>2</v>
      </c>
    </row>
    <row r="39" spans="1:21" s="20" customFormat="1" ht="35.25" customHeight="1" x14ac:dyDescent="0.25">
      <c r="A39" s="7" t="s">
        <v>1126</v>
      </c>
      <c r="B39" s="8" t="s">
        <v>303</v>
      </c>
      <c r="C39" s="9" t="s">
        <v>706</v>
      </c>
      <c r="D39" s="10" t="s">
        <v>781</v>
      </c>
      <c r="E39" s="72" t="s">
        <v>329</v>
      </c>
      <c r="F39" s="79">
        <v>1</v>
      </c>
      <c r="G39" s="79">
        <v>5</v>
      </c>
      <c r="H39" s="79">
        <v>2007</v>
      </c>
      <c r="I39" s="68" t="s">
        <v>330</v>
      </c>
      <c r="J39" s="10" t="s">
        <v>325</v>
      </c>
      <c r="K39" s="14">
        <v>0</v>
      </c>
      <c r="L39" s="57">
        <v>39</v>
      </c>
      <c r="M39" s="17">
        <v>8.6999999999999993</v>
      </c>
      <c r="N39" s="18">
        <v>8.4</v>
      </c>
      <c r="O39" s="18">
        <v>8.5</v>
      </c>
      <c r="P39" s="8">
        <f t="shared" si="1"/>
        <v>16.899999999999999</v>
      </c>
      <c r="Q39" s="23" t="s">
        <v>782</v>
      </c>
      <c r="R39" s="19" t="s">
        <v>783</v>
      </c>
      <c r="S39" s="19" t="s">
        <v>711</v>
      </c>
      <c r="T39" s="14">
        <v>1</v>
      </c>
      <c r="U39" s="14">
        <v>3</v>
      </c>
    </row>
    <row r="40" spans="1:21" s="20" customFormat="1" ht="35.25" customHeight="1" x14ac:dyDescent="0.3">
      <c r="A40" s="7" t="s">
        <v>1140</v>
      </c>
      <c r="B40" s="8" t="s">
        <v>304</v>
      </c>
      <c r="C40" s="82" t="s">
        <v>481</v>
      </c>
      <c r="D40" s="83" t="s">
        <v>525</v>
      </c>
      <c r="E40" s="43" t="s">
        <v>329</v>
      </c>
      <c r="F40" s="151">
        <v>4</v>
      </c>
      <c r="G40" s="89" t="s">
        <v>320</v>
      </c>
      <c r="H40" s="89" t="s">
        <v>482</v>
      </c>
      <c r="I40" s="53" t="s">
        <v>330</v>
      </c>
      <c r="J40" s="47" t="s">
        <v>325</v>
      </c>
      <c r="K40" s="14">
        <v>0</v>
      </c>
      <c r="L40" s="57">
        <v>39</v>
      </c>
      <c r="M40" s="15">
        <v>8.1</v>
      </c>
      <c r="N40" s="15">
        <v>6.9</v>
      </c>
      <c r="O40" s="15">
        <v>8.1</v>
      </c>
      <c r="P40" s="48">
        <f t="shared" si="1"/>
        <v>15</v>
      </c>
      <c r="Q40" s="33" t="s">
        <v>526</v>
      </c>
      <c r="R40" s="50" t="s">
        <v>527</v>
      </c>
      <c r="S40" s="33" t="s">
        <v>503</v>
      </c>
      <c r="T40" s="14">
        <v>1</v>
      </c>
      <c r="U40" s="14">
        <v>2</v>
      </c>
    </row>
    <row r="41" spans="1:21" s="20" customFormat="1" ht="35.25" customHeight="1" x14ac:dyDescent="0.25">
      <c r="A41" s="7" t="s">
        <v>1145</v>
      </c>
      <c r="B41" s="8" t="s">
        <v>309</v>
      </c>
      <c r="C41" s="21" t="s">
        <v>321</v>
      </c>
      <c r="D41" s="10" t="s">
        <v>423</v>
      </c>
      <c r="E41" s="24" t="s">
        <v>323</v>
      </c>
      <c r="F41" s="80">
        <v>29</v>
      </c>
      <c r="G41" s="80">
        <v>9</v>
      </c>
      <c r="H41" s="80">
        <v>2007</v>
      </c>
      <c r="I41" s="75" t="s">
        <v>324</v>
      </c>
      <c r="J41" s="22" t="s">
        <v>325</v>
      </c>
      <c r="K41" s="14">
        <v>0</v>
      </c>
      <c r="L41" s="57">
        <v>38</v>
      </c>
      <c r="M41" s="14">
        <v>9</v>
      </c>
      <c r="N41" s="14">
        <v>8.5</v>
      </c>
      <c r="O41" s="14">
        <v>8.6</v>
      </c>
      <c r="P41" s="8">
        <f t="shared" si="1"/>
        <v>17.100000000000001</v>
      </c>
      <c r="Q41" s="14" t="s">
        <v>424</v>
      </c>
      <c r="R41" s="14">
        <v>916318917</v>
      </c>
      <c r="S41" s="14" t="s">
        <v>331</v>
      </c>
      <c r="T41" s="14">
        <v>1</v>
      </c>
      <c r="U41" s="14">
        <v>5</v>
      </c>
    </row>
    <row r="42" spans="1:21" s="20" customFormat="1" ht="35.25" customHeight="1" x14ac:dyDescent="0.3">
      <c r="A42" s="7" t="s">
        <v>1146</v>
      </c>
      <c r="B42" s="8" t="s">
        <v>307</v>
      </c>
      <c r="C42" s="21" t="s">
        <v>784</v>
      </c>
      <c r="D42" s="25" t="s">
        <v>976</v>
      </c>
      <c r="E42" s="26" t="s">
        <v>329</v>
      </c>
      <c r="F42" s="76" t="s">
        <v>404</v>
      </c>
      <c r="G42" s="76" t="s">
        <v>338</v>
      </c>
      <c r="H42" s="77" t="s">
        <v>482</v>
      </c>
      <c r="I42" s="60" t="s">
        <v>330</v>
      </c>
      <c r="J42" s="22" t="s">
        <v>325</v>
      </c>
      <c r="K42" s="14">
        <v>0</v>
      </c>
      <c r="L42" s="57">
        <v>38</v>
      </c>
      <c r="M42" s="14">
        <v>8.8000000000000007</v>
      </c>
      <c r="N42" s="14">
        <v>9.1999999999999993</v>
      </c>
      <c r="O42" s="14">
        <v>8.1</v>
      </c>
      <c r="P42" s="8">
        <f t="shared" si="1"/>
        <v>17.299999999999997</v>
      </c>
      <c r="Q42" s="33" t="s">
        <v>977</v>
      </c>
      <c r="R42" s="34" t="s">
        <v>978</v>
      </c>
      <c r="S42" s="33" t="s">
        <v>948</v>
      </c>
      <c r="T42" s="14">
        <v>1</v>
      </c>
      <c r="U42" s="14">
        <v>5</v>
      </c>
    </row>
    <row r="43" spans="1:21" s="20" customFormat="1" ht="35.25" customHeight="1" x14ac:dyDescent="0.25">
      <c r="A43" s="7" t="s">
        <v>1148</v>
      </c>
      <c r="B43" s="8" t="s">
        <v>306</v>
      </c>
      <c r="C43" s="51" t="s">
        <v>1056</v>
      </c>
      <c r="D43" s="52" t="s">
        <v>117</v>
      </c>
      <c r="E43" s="53" t="s">
        <v>329</v>
      </c>
      <c r="F43" s="66" t="s">
        <v>335</v>
      </c>
      <c r="G43" s="66" t="s">
        <v>360</v>
      </c>
      <c r="H43" s="67" t="s">
        <v>482</v>
      </c>
      <c r="I43" s="38" t="s">
        <v>330</v>
      </c>
      <c r="J43" s="55" t="s">
        <v>325</v>
      </c>
      <c r="K43" s="13">
        <v>0</v>
      </c>
      <c r="L43" s="57">
        <v>38</v>
      </c>
      <c r="M43" s="40">
        <v>8.6999999999999993</v>
      </c>
      <c r="N43" s="40">
        <v>8.5</v>
      </c>
      <c r="O43" s="40">
        <v>8.4</v>
      </c>
      <c r="P43" s="56">
        <f t="shared" si="1"/>
        <v>16.899999999999999</v>
      </c>
      <c r="Q43" s="40" t="s">
        <v>118</v>
      </c>
      <c r="R43" s="40" t="s">
        <v>119</v>
      </c>
      <c r="S43" s="40" t="s">
        <v>95</v>
      </c>
      <c r="T43" s="14">
        <v>1</v>
      </c>
      <c r="U43" s="14">
        <v>5</v>
      </c>
    </row>
    <row r="44" spans="1:21" s="20" customFormat="1" ht="35.25" customHeight="1" x14ac:dyDescent="0.3">
      <c r="A44" s="7" t="s">
        <v>1166</v>
      </c>
      <c r="B44" s="8" t="s">
        <v>307</v>
      </c>
      <c r="C44" s="21" t="s">
        <v>784</v>
      </c>
      <c r="D44" s="25" t="s">
        <v>1003</v>
      </c>
      <c r="E44" s="26" t="s">
        <v>323</v>
      </c>
      <c r="F44" s="27" t="s">
        <v>346</v>
      </c>
      <c r="G44" s="27" t="s">
        <v>332</v>
      </c>
      <c r="H44" s="28">
        <v>2007</v>
      </c>
      <c r="I44" s="60" t="s">
        <v>330</v>
      </c>
      <c r="J44" s="22" t="s">
        <v>325</v>
      </c>
      <c r="K44" s="14">
        <v>0</v>
      </c>
      <c r="L44" s="57">
        <v>38</v>
      </c>
      <c r="M44" s="14">
        <v>8.1</v>
      </c>
      <c r="N44" s="14">
        <v>8.1</v>
      </c>
      <c r="O44" s="14">
        <v>6.5</v>
      </c>
      <c r="P44" s="8">
        <f t="shared" si="1"/>
        <v>14.6</v>
      </c>
      <c r="Q44" s="33" t="s">
        <v>1004</v>
      </c>
      <c r="R44" s="34" t="s">
        <v>1005</v>
      </c>
      <c r="S44" s="33" t="s">
        <v>829</v>
      </c>
      <c r="T44" s="14">
        <v>1</v>
      </c>
      <c r="U44" s="14">
        <v>5</v>
      </c>
    </row>
    <row r="45" spans="1:21" s="20" customFormat="1" ht="35.25" customHeight="1" x14ac:dyDescent="0.25">
      <c r="A45" s="7" t="s">
        <v>1193</v>
      </c>
      <c r="B45" s="8" t="s">
        <v>309</v>
      </c>
      <c r="C45" s="21" t="s">
        <v>321</v>
      </c>
      <c r="D45" s="10" t="s">
        <v>436</v>
      </c>
      <c r="E45" s="24" t="s">
        <v>323</v>
      </c>
      <c r="F45" s="80">
        <v>16</v>
      </c>
      <c r="G45" s="80">
        <v>9</v>
      </c>
      <c r="H45" s="80">
        <v>2007</v>
      </c>
      <c r="I45" s="75" t="s">
        <v>324</v>
      </c>
      <c r="J45" s="22" t="s">
        <v>325</v>
      </c>
      <c r="K45" s="14">
        <v>0</v>
      </c>
      <c r="L45" s="57">
        <v>37</v>
      </c>
      <c r="M45" s="14">
        <v>8.1</v>
      </c>
      <c r="N45" s="14">
        <v>7</v>
      </c>
      <c r="O45" s="14">
        <v>6.6</v>
      </c>
      <c r="P45" s="8">
        <f t="shared" si="1"/>
        <v>13.6</v>
      </c>
      <c r="Q45" s="14" t="s">
        <v>437</v>
      </c>
      <c r="R45" s="14">
        <v>975079243</v>
      </c>
      <c r="S45" s="14" t="s">
        <v>331</v>
      </c>
      <c r="T45" s="14">
        <v>1</v>
      </c>
      <c r="U45" s="14">
        <v>3</v>
      </c>
    </row>
    <row r="46" spans="1:21" s="20" customFormat="1" ht="35.25" customHeight="1" x14ac:dyDescent="0.3">
      <c r="A46" s="7" t="s">
        <v>1197</v>
      </c>
      <c r="B46" s="8" t="s">
        <v>307</v>
      </c>
      <c r="C46" s="21" t="s">
        <v>784</v>
      </c>
      <c r="D46" s="25" t="s">
        <v>1053</v>
      </c>
      <c r="E46" s="26" t="s">
        <v>329</v>
      </c>
      <c r="F46" s="76" t="s">
        <v>387</v>
      </c>
      <c r="G46" s="76" t="s">
        <v>320</v>
      </c>
      <c r="H46" s="77" t="s">
        <v>482</v>
      </c>
      <c r="I46" s="60" t="s">
        <v>330</v>
      </c>
      <c r="J46" s="22" t="s">
        <v>325</v>
      </c>
      <c r="K46" s="13">
        <v>0</v>
      </c>
      <c r="L46" s="57">
        <v>37</v>
      </c>
      <c r="M46" s="14">
        <v>7.9</v>
      </c>
      <c r="N46" s="14">
        <v>8.4</v>
      </c>
      <c r="O46" s="14">
        <v>6.5</v>
      </c>
      <c r="P46" s="8">
        <f t="shared" si="1"/>
        <v>14.9</v>
      </c>
      <c r="Q46" s="33" t="s">
        <v>1054</v>
      </c>
      <c r="R46" s="34" t="s">
        <v>1055</v>
      </c>
      <c r="S46" s="33" t="s">
        <v>841</v>
      </c>
      <c r="T46" s="14">
        <v>1</v>
      </c>
      <c r="U46" s="14">
        <v>3</v>
      </c>
    </row>
    <row r="47" spans="1:21" s="20" customFormat="1" ht="35.25" customHeight="1" x14ac:dyDescent="0.25">
      <c r="A47" s="7" t="s">
        <v>1221</v>
      </c>
      <c r="B47" s="8" t="s">
        <v>309</v>
      </c>
      <c r="C47" s="21" t="s">
        <v>321</v>
      </c>
      <c r="D47" s="10" t="s">
        <v>430</v>
      </c>
      <c r="E47" s="24" t="s">
        <v>329</v>
      </c>
      <c r="F47" s="74">
        <v>4</v>
      </c>
      <c r="G47" s="74">
        <v>9</v>
      </c>
      <c r="H47" s="74">
        <v>2007</v>
      </c>
      <c r="I47" s="161" t="s">
        <v>330</v>
      </c>
      <c r="J47" s="22" t="s">
        <v>325</v>
      </c>
      <c r="K47" s="14">
        <v>0</v>
      </c>
      <c r="L47" s="57">
        <v>36</v>
      </c>
      <c r="M47" s="14">
        <v>7.8</v>
      </c>
      <c r="N47" s="14">
        <v>7</v>
      </c>
      <c r="O47" s="14">
        <v>7.1</v>
      </c>
      <c r="P47" s="8">
        <f t="shared" si="1"/>
        <v>14.1</v>
      </c>
      <c r="Q47" s="14" t="s">
        <v>431</v>
      </c>
      <c r="R47" s="14">
        <v>914427358</v>
      </c>
      <c r="S47" s="14" t="s">
        <v>352</v>
      </c>
      <c r="T47" s="14">
        <v>1</v>
      </c>
      <c r="U47" s="14">
        <v>3</v>
      </c>
    </row>
    <row r="48" spans="1:21" s="20" customFormat="1" ht="35.25" customHeight="1" x14ac:dyDescent="0.25">
      <c r="A48" s="7" t="s">
        <v>1263</v>
      </c>
      <c r="B48" s="8" t="s">
        <v>303</v>
      </c>
      <c r="C48" s="9" t="s">
        <v>706</v>
      </c>
      <c r="D48" s="10" t="s">
        <v>770</v>
      </c>
      <c r="E48" s="72" t="s">
        <v>329</v>
      </c>
      <c r="F48" s="12">
        <v>10</v>
      </c>
      <c r="G48" s="12">
        <v>11</v>
      </c>
      <c r="H48" s="12">
        <v>2007</v>
      </c>
      <c r="I48" s="68" t="s">
        <v>330</v>
      </c>
      <c r="J48" s="10" t="s">
        <v>325</v>
      </c>
      <c r="K48" s="14">
        <v>0</v>
      </c>
      <c r="L48" s="57">
        <v>36</v>
      </c>
      <c r="M48" s="17">
        <v>6.8</v>
      </c>
      <c r="N48" s="18">
        <v>5.9</v>
      </c>
      <c r="O48" s="18">
        <v>6.5</v>
      </c>
      <c r="P48" s="8">
        <f t="shared" si="1"/>
        <v>12.4</v>
      </c>
      <c r="Q48" s="23" t="s">
        <v>771</v>
      </c>
      <c r="R48" s="13">
        <v>388964620</v>
      </c>
      <c r="S48" s="19" t="s">
        <v>737</v>
      </c>
      <c r="T48" s="14">
        <v>1</v>
      </c>
      <c r="U48" s="14">
        <v>2</v>
      </c>
    </row>
    <row r="49" spans="1:21" s="20" customFormat="1" ht="35.25" customHeight="1" x14ac:dyDescent="0.3">
      <c r="A49" s="7" t="s">
        <v>1299</v>
      </c>
      <c r="B49" s="8" t="s">
        <v>305</v>
      </c>
      <c r="C49" s="51" t="s">
        <v>203</v>
      </c>
      <c r="D49" s="85" t="s">
        <v>220</v>
      </c>
      <c r="E49" s="86" t="s">
        <v>323</v>
      </c>
      <c r="F49" s="54">
        <v>31</v>
      </c>
      <c r="G49" s="54">
        <v>8</v>
      </c>
      <c r="H49" s="40">
        <v>2007</v>
      </c>
      <c r="I49" s="68" t="s">
        <v>330</v>
      </c>
      <c r="J49" s="55" t="s">
        <v>325</v>
      </c>
      <c r="K49" s="13">
        <v>0</v>
      </c>
      <c r="L49" s="57">
        <v>34</v>
      </c>
      <c r="M49" s="40">
        <v>7.3</v>
      </c>
      <c r="N49" s="40">
        <v>6</v>
      </c>
      <c r="O49" s="40">
        <v>7.5</v>
      </c>
      <c r="P49" s="56">
        <f t="shared" si="1"/>
        <v>13.5</v>
      </c>
      <c r="Q49" s="87" t="s">
        <v>221</v>
      </c>
      <c r="R49" s="40">
        <v>373692550</v>
      </c>
      <c r="S49" s="93" t="s">
        <v>206</v>
      </c>
      <c r="T49" s="14">
        <v>1</v>
      </c>
      <c r="U49" s="14">
        <v>2</v>
      </c>
    </row>
    <row r="50" spans="1:21" s="20" customFormat="1" ht="35.25" customHeight="1" x14ac:dyDescent="0.3">
      <c r="A50" s="7" t="s">
        <v>1318</v>
      </c>
      <c r="B50" s="8" t="s">
        <v>304</v>
      </c>
      <c r="C50" s="82" t="s">
        <v>481</v>
      </c>
      <c r="D50" s="83" t="s">
        <v>498</v>
      </c>
      <c r="E50" s="43" t="s">
        <v>323</v>
      </c>
      <c r="F50" s="151">
        <v>8</v>
      </c>
      <c r="G50" s="89" t="s">
        <v>356</v>
      </c>
      <c r="H50" s="89" t="s">
        <v>482</v>
      </c>
      <c r="I50" s="53" t="s">
        <v>330</v>
      </c>
      <c r="J50" s="47" t="s">
        <v>325</v>
      </c>
      <c r="K50" s="14">
        <v>0</v>
      </c>
      <c r="L50" s="57">
        <v>33</v>
      </c>
      <c r="M50" s="15">
        <v>8.6</v>
      </c>
      <c r="N50" s="15">
        <v>8.6</v>
      </c>
      <c r="O50" s="15">
        <v>8.5</v>
      </c>
      <c r="P50" s="48">
        <f t="shared" si="1"/>
        <v>17.100000000000001</v>
      </c>
      <c r="Q50" s="33" t="s">
        <v>499</v>
      </c>
      <c r="R50" s="50" t="s">
        <v>500</v>
      </c>
      <c r="S50" s="33" t="s">
        <v>490</v>
      </c>
      <c r="T50" s="14">
        <v>1</v>
      </c>
      <c r="U50" s="14">
        <v>4</v>
      </c>
    </row>
    <row r="51" spans="1:21" s="20" customFormat="1" ht="35.25" customHeight="1" x14ac:dyDescent="0.25">
      <c r="A51" s="7" t="s">
        <v>1329</v>
      </c>
      <c r="B51" s="8" t="s">
        <v>309</v>
      </c>
      <c r="C51" s="21" t="s">
        <v>321</v>
      </c>
      <c r="D51" s="10" t="s">
        <v>405</v>
      </c>
      <c r="E51" s="24" t="s">
        <v>323</v>
      </c>
      <c r="F51" s="74">
        <v>15</v>
      </c>
      <c r="G51" s="74">
        <v>9</v>
      </c>
      <c r="H51" s="74">
        <v>2007</v>
      </c>
      <c r="I51" s="161" t="s">
        <v>330</v>
      </c>
      <c r="J51" s="22" t="s">
        <v>325</v>
      </c>
      <c r="K51" s="14">
        <v>0</v>
      </c>
      <c r="L51" s="57">
        <v>32</v>
      </c>
      <c r="M51" s="14">
        <v>7.5</v>
      </c>
      <c r="N51" s="14">
        <v>7.1</v>
      </c>
      <c r="O51" s="14">
        <v>7</v>
      </c>
      <c r="P51" s="8">
        <f t="shared" si="1"/>
        <v>14.1</v>
      </c>
      <c r="Q51" s="14" t="s">
        <v>406</v>
      </c>
      <c r="R51" s="14">
        <v>399216309</v>
      </c>
      <c r="S51" s="14" t="s">
        <v>345</v>
      </c>
      <c r="T51" s="14">
        <v>1</v>
      </c>
      <c r="U51" s="14">
        <v>3</v>
      </c>
    </row>
    <row r="52" spans="1:21" s="20" customFormat="1" ht="35.25" customHeight="1" x14ac:dyDescent="0.3">
      <c r="A52" s="7" t="s">
        <v>356</v>
      </c>
      <c r="B52" s="8" t="s">
        <v>307</v>
      </c>
      <c r="C52" s="21" t="s">
        <v>784</v>
      </c>
      <c r="D52" s="25" t="s">
        <v>847</v>
      </c>
      <c r="E52" s="26" t="s">
        <v>323</v>
      </c>
      <c r="F52" s="27" t="s">
        <v>353</v>
      </c>
      <c r="G52" s="27" t="s">
        <v>320</v>
      </c>
      <c r="H52" s="28" t="s">
        <v>482</v>
      </c>
      <c r="I52" s="60" t="s">
        <v>330</v>
      </c>
      <c r="J52" s="22" t="s">
        <v>325</v>
      </c>
      <c r="K52" s="14">
        <v>0</v>
      </c>
      <c r="L52" s="57">
        <v>40</v>
      </c>
      <c r="M52" s="14">
        <v>9.6</v>
      </c>
      <c r="N52" s="14">
        <v>9.9</v>
      </c>
      <c r="O52" s="14">
        <v>9.1999999999999993</v>
      </c>
      <c r="P52" s="8">
        <f t="shared" si="1"/>
        <v>19.100000000000001</v>
      </c>
      <c r="Q52" s="33" t="s">
        <v>848</v>
      </c>
      <c r="R52" s="61" t="s">
        <v>849</v>
      </c>
      <c r="S52" s="33" t="s">
        <v>834</v>
      </c>
      <c r="T52" s="14">
        <v>2</v>
      </c>
      <c r="U52" s="14">
        <v>1</v>
      </c>
    </row>
    <row r="53" spans="1:21" s="20" customFormat="1" ht="35.25" customHeight="1" x14ac:dyDescent="0.3">
      <c r="A53" s="7" t="s">
        <v>360</v>
      </c>
      <c r="B53" s="8" t="s">
        <v>307</v>
      </c>
      <c r="C53" s="21" t="s">
        <v>784</v>
      </c>
      <c r="D53" s="25" t="s">
        <v>919</v>
      </c>
      <c r="E53" s="26" t="s">
        <v>329</v>
      </c>
      <c r="F53" s="27" t="s">
        <v>332</v>
      </c>
      <c r="G53" s="76" t="s">
        <v>349</v>
      </c>
      <c r="H53" s="28">
        <v>2007</v>
      </c>
      <c r="I53" s="60" t="s">
        <v>330</v>
      </c>
      <c r="J53" s="22" t="s">
        <v>325</v>
      </c>
      <c r="K53" s="14">
        <v>0</v>
      </c>
      <c r="L53" s="57">
        <v>40</v>
      </c>
      <c r="M53" s="14">
        <v>9.5</v>
      </c>
      <c r="N53" s="14">
        <v>9.3000000000000007</v>
      </c>
      <c r="O53" s="14">
        <v>9.6</v>
      </c>
      <c r="P53" s="8">
        <f t="shared" si="1"/>
        <v>18.899999999999999</v>
      </c>
      <c r="Q53" s="33" t="s">
        <v>920</v>
      </c>
      <c r="R53" s="34" t="s">
        <v>921</v>
      </c>
      <c r="S53" s="33" t="s">
        <v>864</v>
      </c>
      <c r="T53" s="14">
        <v>2</v>
      </c>
      <c r="U53" s="14">
        <v>6</v>
      </c>
    </row>
    <row r="54" spans="1:21" s="20" customFormat="1" ht="35.25" customHeight="1" x14ac:dyDescent="0.3">
      <c r="A54" s="7" t="s">
        <v>363</v>
      </c>
      <c r="B54" s="8" t="s">
        <v>307</v>
      </c>
      <c r="C54" s="21" t="s">
        <v>784</v>
      </c>
      <c r="D54" s="25" t="s">
        <v>818</v>
      </c>
      <c r="E54" s="26" t="s">
        <v>323</v>
      </c>
      <c r="F54" s="76" t="s">
        <v>346</v>
      </c>
      <c r="G54" s="64" t="s">
        <v>349</v>
      </c>
      <c r="H54" s="28" t="s">
        <v>482</v>
      </c>
      <c r="I54" s="60" t="s">
        <v>330</v>
      </c>
      <c r="J54" s="22" t="s">
        <v>325</v>
      </c>
      <c r="K54" s="14">
        <v>0</v>
      </c>
      <c r="L54" s="57">
        <v>40</v>
      </c>
      <c r="M54" s="14">
        <v>9.5</v>
      </c>
      <c r="N54" s="14">
        <v>9.9</v>
      </c>
      <c r="O54" s="14">
        <v>8.6999999999999993</v>
      </c>
      <c r="P54" s="8">
        <f t="shared" si="1"/>
        <v>18.600000000000001</v>
      </c>
      <c r="Q54" s="33" t="s">
        <v>819</v>
      </c>
      <c r="R54" s="61" t="s">
        <v>820</v>
      </c>
      <c r="S54" s="33" t="s">
        <v>821</v>
      </c>
      <c r="T54" s="14">
        <v>2</v>
      </c>
      <c r="U54" s="14">
        <v>1</v>
      </c>
    </row>
    <row r="55" spans="1:21" s="20" customFormat="1" ht="35.25" customHeight="1" x14ac:dyDescent="0.25">
      <c r="A55" s="7" t="s">
        <v>380</v>
      </c>
      <c r="B55" s="8" t="s">
        <v>306</v>
      </c>
      <c r="C55" s="51" t="s">
        <v>1056</v>
      </c>
      <c r="D55" s="52" t="s">
        <v>145</v>
      </c>
      <c r="E55" s="53" t="s">
        <v>329</v>
      </c>
      <c r="F55" s="66" t="s">
        <v>387</v>
      </c>
      <c r="G55" s="54" t="s">
        <v>495</v>
      </c>
      <c r="H55" s="40" t="s">
        <v>482</v>
      </c>
      <c r="I55" s="53" t="s">
        <v>330</v>
      </c>
      <c r="J55" s="55" t="s">
        <v>325</v>
      </c>
      <c r="K55" s="13">
        <v>0</v>
      </c>
      <c r="L55" s="57">
        <v>40</v>
      </c>
      <c r="M55" s="40">
        <v>9.4</v>
      </c>
      <c r="N55" s="40">
        <v>9.1999999999999993</v>
      </c>
      <c r="O55" s="40">
        <v>8.4</v>
      </c>
      <c r="P55" s="56">
        <f t="shared" si="1"/>
        <v>17.600000000000001</v>
      </c>
      <c r="Q55" s="40" t="s">
        <v>146</v>
      </c>
      <c r="R55" s="40" t="s">
        <v>147</v>
      </c>
      <c r="S55" s="40" t="s">
        <v>95</v>
      </c>
      <c r="T55" s="14">
        <v>2</v>
      </c>
      <c r="U55" s="14">
        <v>1</v>
      </c>
    </row>
    <row r="56" spans="1:21" s="20" customFormat="1" ht="35.25" customHeight="1" x14ac:dyDescent="0.3">
      <c r="A56" s="7" t="s">
        <v>391</v>
      </c>
      <c r="B56" s="8" t="s">
        <v>307</v>
      </c>
      <c r="C56" s="21" t="s">
        <v>784</v>
      </c>
      <c r="D56" s="25" t="s">
        <v>880</v>
      </c>
      <c r="E56" s="26" t="s">
        <v>329</v>
      </c>
      <c r="F56" s="27" t="s">
        <v>411</v>
      </c>
      <c r="G56" s="64" t="s">
        <v>495</v>
      </c>
      <c r="H56" s="28" t="s">
        <v>482</v>
      </c>
      <c r="I56" s="60" t="s">
        <v>881</v>
      </c>
      <c r="J56" s="22" t="s">
        <v>325</v>
      </c>
      <c r="K56" s="14">
        <v>0</v>
      </c>
      <c r="L56" s="57">
        <v>40</v>
      </c>
      <c r="M56" s="14">
        <v>9.3000000000000007</v>
      </c>
      <c r="N56" s="14">
        <v>9.6999999999999993</v>
      </c>
      <c r="O56" s="14">
        <v>8.9</v>
      </c>
      <c r="P56" s="8">
        <f t="shared" si="1"/>
        <v>18.600000000000001</v>
      </c>
      <c r="Q56" s="33" t="s">
        <v>882</v>
      </c>
      <c r="R56" s="65" t="s">
        <v>883</v>
      </c>
      <c r="S56" s="33" t="s">
        <v>884</v>
      </c>
      <c r="T56" s="14">
        <v>2</v>
      </c>
      <c r="U56" s="14">
        <v>1</v>
      </c>
    </row>
    <row r="57" spans="1:21" s="20" customFormat="1" ht="35.25" customHeight="1" x14ac:dyDescent="0.3">
      <c r="A57" s="7" t="s">
        <v>407</v>
      </c>
      <c r="B57" s="8" t="s">
        <v>307</v>
      </c>
      <c r="C57" s="21" t="s">
        <v>784</v>
      </c>
      <c r="D57" s="25" t="s">
        <v>957</v>
      </c>
      <c r="E57" s="26" t="s">
        <v>329</v>
      </c>
      <c r="F57" s="27" t="s">
        <v>366</v>
      </c>
      <c r="G57" s="27" t="s">
        <v>320</v>
      </c>
      <c r="H57" s="78" t="s">
        <v>482</v>
      </c>
      <c r="I57" s="60" t="s">
        <v>330</v>
      </c>
      <c r="J57" s="22" t="s">
        <v>325</v>
      </c>
      <c r="K57" s="14">
        <v>0</v>
      </c>
      <c r="L57" s="57">
        <v>40</v>
      </c>
      <c r="M57" s="14">
        <v>9.1999999999999993</v>
      </c>
      <c r="N57" s="14">
        <v>9.8000000000000007</v>
      </c>
      <c r="O57" s="14">
        <v>8.5</v>
      </c>
      <c r="P57" s="8">
        <f t="shared" si="1"/>
        <v>18.3</v>
      </c>
      <c r="Q57" s="33" t="s">
        <v>958</v>
      </c>
      <c r="R57" s="34" t="s">
        <v>959</v>
      </c>
      <c r="S57" s="33" t="s">
        <v>809</v>
      </c>
      <c r="T57" s="14">
        <v>2</v>
      </c>
      <c r="U57" s="14">
        <v>1</v>
      </c>
    </row>
    <row r="58" spans="1:21" s="20" customFormat="1" ht="35.25" customHeight="1" x14ac:dyDescent="0.3">
      <c r="A58" s="7" t="s">
        <v>417</v>
      </c>
      <c r="B58" s="8" t="s">
        <v>307</v>
      </c>
      <c r="C58" s="21" t="s">
        <v>784</v>
      </c>
      <c r="D58" s="25" t="s">
        <v>995</v>
      </c>
      <c r="E58" s="26" t="s">
        <v>329</v>
      </c>
      <c r="F58" s="76" t="s">
        <v>335</v>
      </c>
      <c r="G58" s="64" t="s">
        <v>335</v>
      </c>
      <c r="H58" s="28" t="s">
        <v>482</v>
      </c>
      <c r="I58" s="60" t="s">
        <v>324</v>
      </c>
      <c r="J58" s="22" t="s">
        <v>325</v>
      </c>
      <c r="K58" s="14">
        <v>0</v>
      </c>
      <c r="L58" s="57">
        <v>40</v>
      </c>
      <c r="M58" s="14">
        <v>9.1999999999999993</v>
      </c>
      <c r="N58" s="14">
        <v>9.3000000000000007</v>
      </c>
      <c r="O58" s="14">
        <v>8.5</v>
      </c>
      <c r="P58" s="8">
        <f t="shared" si="1"/>
        <v>17.8</v>
      </c>
      <c r="Q58" s="33" t="s">
        <v>996</v>
      </c>
      <c r="R58" s="34" t="s">
        <v>997</v>
      </c>
      <c r="S58" s="33" t="s">
        <v>998</v>
      </c>
      <c r="T58" s="14">
        <v>2</v>
      </c>
      <c r="U58" s="14">
        <v>1</v>
      </c>
    </row>
    <row r="59" spans="1:21" s="20" customFormat="1" ht="35.25" customHeight="1" x14ac:dyDescent="0.3">
      <c r="A59" s="7" t="s">
        <v>1061</v>
      </c>
      <c r="B59" s="8" t="s">
        <v>307</v>
      </c>
      <c r="C59" s="21" t="s">
        <v>784</v>
      </c>
      <c r="D59" s="25" t="s">
        <v>1041</v>
      </c>
      <c r="E59" s="26" t="s">
        <v>329</v>
      </c>
      <c r="F59" s="76" t="s">
        <v>404</v>
      </c>
      <c r="G59" s="27" t="s">
        <v>495</v>
      </c>
      <c r="H59" s="78" t="s">
        <v>482</v>
      </c>
      <c r="I59" s="60" t="s">
        <v>330</v>
      </c>
      <c r="J59" s="22" t="s">
        <v>325</v>
      </c>
      <c r="K59" s="13">
        <v>0</v>
      </c>
      <c r="L59" s="57">
        <v>40</v>
      </c>
      <c r="M59" s="14">
        <v>9.1</v>
      </c>
      <c r="N59" s="14">
        <v>9.4</v>
      </c>
      <c r="O59" s="14">
        <v>8.6999999999999993</v>
      </c>
      <c r="P59" s="8">
        <f t="shared" si="1"/>
        <v>18.100000000000001</v>
      </c>
      <c r="Q59" s="33" t="s">
        <v>1042</v>
      </c>
      <c r="R59" s="34" t="s">
        <v>1043</v>
      </c>
      <c r="S59" s="33" t="s">
        <v>1044</v>
      </c>
      <c r="T59" s="14">
        <v>2</v>
      </c>
      <c r="U59" s="14">
        <v>1</v>
      </c>
    </row>
    <row r="60" spans="1:21" s="20" customFormat="1" ht="35.25" customHeight="1" x14ac:dyDescent="0.3">
      <c r="A60" s="7" t="s">
        <v>318</v>
      </c>
      <c r="B60" s="8" t="s">
        <v>307</v>
      </c>
      <c r="C60" s="21" t="s">
        <v>784</v>
      </c>
      <c r="D60" s="25" t="s">
        <v>790</v>
      </c>
      <c r="E60" s="26" t="s">
        <v>329</v>
      </c>
      <c r="F60" s="64" t="s">
        <v>328</v>
      </c>
      <c r="G60" s="76" t="s">
        <v>342</v>
      </c>
      <c r="H60" s="28" t="s">
        <v>482</v>
      </c>
      <c r="I60" s="60" t="s">
        <v>330</v>
      </c>
      <c r="J60" s="22" t="s">
        <v>325</v>
      </c>
      <c r="K60" s="14">
        <v>0</v>
      </c>
      <c r="L60" s="57">
        <v>40</v>
      </c>
      <c r="M60" s="14">
        <v>9.1</v>
      </c>
      <c r="N60" s="14">
        <v>9.1</v>
      </c>
      <c r="O60" s="14">
        <v>8.9</v>
      </c>
      <c r="P60" s="8">
        <f t="shared" si="1"/>
        <v>18</v>
      </c>
      <c r="Q60" s="33" t="s">
        <v>791</v>
      </c>
      <c r="R60" s="61" t="s">
        <v>792</v>
      </c>
      <c r="S60" s="33" t="s">
        <v>793</v>
      </c>
      <c r="T60" s="14">
        <v>2</v>
      </c>
      <c r="U60" s="14">
        <v>1</v>
      </c>
    </row>
    <row r="61" spans="1:21" s="20" customFormat="1" ht="35.25" customHeight="1" x14ac:dyDescent="0.3">
      <c r="A61" s="7" t="s">
        <v>1064</v>
      </c>
      <c r="B61" s="8" t="s">
        <v>307</v>
      </c>
      <c r="C61" s="21" t="s">
        <v>784</v>
      </c>
      <c r="D61" s="25" t="s">
        <v>798</v>
      </c>
      <c r="E61" s="26" t="s">
        <v>323</v>
      </c>
      <c r="F61" s="27" t="s">
        <v>383</v>
      </c>
      <c r="G61" s="64" t="s">
        <v>332</v>
      </c>
      <c r="H61" s="77" t="s">
        <v>482</v>
      </c>
      <c r="I61" s="60" t="s">
        <v>330</v>
      </c>
      <c r="J61" s="22" t="s">
        <v>325</v>
      </c>
      <c r="K61" s="14">
        <v>0</v>
      </c>
      <c r="L61" s="57">
        <v>40</v>
      </c>
      <c r="M61" s="14">
        <v>9.1</v>
      </c>
      <c r="N61" s="14">
        <v>9.5</v>
      </c>
      <c r="O61" s="14">
        <v>8</v>
      </c>
      <c r="P61" s="8">
        <f t="shared" si="1"/>
        <v>17.5</v>
      </c>
      <c r="Q61" s="33" t="s">
        <v>799</v>
      </c>
      <c r="R61" s="61" t="s">
        <v>800</v>
      </c>
      <c r="S61" s="33" t="s">
        <v>801</v>
      </c>
      <c r="T61" s="14">
        <v>2</v>
      </c>
      <c r="U61" s="14">
        <v>1</v>
      </c>
    </row>
    <row r="62" spans="1:21" s="20" customFormat="1" ht="35.25" customHeight="1" x14ac:dyDescent="0.3">
      <c r="A62" s="7" t="s">
        <v>1069</v>
      </c>
      <c r="B62" s="8" t="s">
        <v>307</v>
      </c>
      <c r="C62" s="21" t="s">
        <v>784</v>
      </c>
      <c r="D62" s="25" t="s">
        <v>826</v>
      </c>
      <c r="E62" s="26" t="s">
        <v>329</v>
      </c>
      <c r="F62" s="27" t="s">
        <v>332</v>
      </c>
      <c r="G62" s="27" t="s">
        <v>356</v>
      </c>
      <c r="H62" s="78" t="s">
        <v>482</v>
      </c>
      <c r="I62" s="60" t="s">
        <v>330</v>
      </c>
      <c r="J62" s="22" t="s">
        <v>325</v>
      </c>
      <c r="K62" s="14">
        <v>0</v>
      </c>
      <c r="L62" s="57">
        <v>40</v>
      </c>
      <c r="M62" s="14">
        <v>9</v>
      </c>
      <c r="N62" s="14">
        <v>9.4</v>
      </c>
      <c r="O62" s="14">
        <v>8.3000000000000007</v>
      </c>
      <c r="P62" s="8">
        <f t="shared" si="1"/>
        <v>17.700000000000003</v>
      </c>
      <c r="Q62" s="33" t="s">
        <v>827</v>
      </c>
      <c r="R62" s="61" t="s">
        <v>828</v>
      </c>
      <c r="S62" s="33" t="s">
        <v>829</v>
      </c>
      <c r="T62" s="14">
        <v>2</v>
      </c>
      <c r="U62" s="14">
        <v>1</v>
      </c>
    </row>
    <row r="63" spans="1:21" s="20" customFormat="1" ht="35.25" customHeight="1" x14ac:dyDescent="0.3">
      <c r="A63" s="7" t="s">
        <v>1072</v>
      </c>
      <c r="B63" s="8" t="s">
        <v>304</v>
      </c>
      <c r="C63" s="82" t="s">
        <v>481</v>
      </c>
      <c r="D63" s="83" t="s">
        <v>573</v>
      </c>
      <c r="E63" s="43" t="s">
        <v>329</v>
      </c>
      <c r="F63" s="84">
        <v>1</v>
      </c>
      <c r="G63" s="90" t="s">
        <v>320</v>
      </c>
      <c r="H63" s="90" t="s">
        <v>482</v>
      </c>
      <c r="I63" s="91" t="s">
        <v>330</v>
      </c>
      <c r="J63" s="47" t="s">
        <v>325</v>
      </c>
      <c r="K63" s="14">
        <v>0</v>
      </c>
      <c r="L63" s="57">
        <v>40</v>
      </c>
      <c r="M63" s="15">
        <v>9</v>
      </c>
      <c r="N63" s="15">
        <v>8.8000000000000007</v>
      </c>
      <c r="O63" s="15">
        <v>8.6999999999999993</v>
      </c>
      <c r="P63" s="48">
        <f t="shared" si="1"/>
        <v>17.5</v>
      </c>
      <c r="Q63" s="33" t="s">
        <v>574</v>
      </c>
      <c r="R63" s="50" t="s">
        <v>575</v>
      </c>
      <c r="S63" s="33" t="s">
        <v>485</v>
      </c>
      <c r="T63" s="14">
        <v>2</v>
      </c>
      <c r="U63" s="14">
        <v>7</v>
      </c>
    </row>
    <row r="64" spans="1:21" s="20" customFormat="1" ht="35.25" customHeight="1" x14ac:dyDescent="0.25">
      <c r="A64" s="7" t="s">
        <v>1076</v>
      </c>
      <c r="B64" s="8" t="s">
        <v>306</v>
      </c>
      <c r="C64" s="51" t="s">
        <v>1056</v>
      </c>
      <c r="D64" s="52" t="s">
        <v>151</v>
      </c>
      <c r="E64" s="53" t="s">
        <v>329</v>
      </c>
      <c r="F64" s="54" t="s">
        <v>320</v>
      </c>
      <c r="G64" s="69" t="s">
        <v>487</v>
      </c>
      <c r="H64" s="67" t="s">
        <v>482</v>
      </c>
      <c r="I64" s="53" t="s">
        <v>330</v>
      </c>
      <c r="J64" s="55" t="s">
        <v>325</v>
      </c>
      <c r="K64" s="13">
        <v>0</v>
      </c>
      <c r="L64" s="57">
        <v>40</v>
      </c>
      <c r="M64" s="40">
        <v>8.9</v>
      </c>
      <c r="N64" s="40">
        <v>8.3000000000000007</v>
      </c>
      <c r="O64" s="40">
        <v>8.4</v>
      </c>
      <c r="P64" s="56">
        <f t="shared" si="1"/>
        <v>16.700000000000003</v>
      </c>
      <c r="Q64" s="40" t="s">
        <v>152</v>
      </c>
      <c r="R64" s="40" t="s">
        <v>153</v>
      </c>
      <c r="S64" s="40" t="s">
        <v>154</v>
      </c>
      <c r="T64" s="14">
        <v>2</v>
      </c>
      <c r="U64" s="14">
        <v>5</v>
      </c>
    </row>
    <row r="65" spans="1:21" s="20" customFormat="1" ht="35.25" customHeight="1" x14ac:dyDescent="0.25">
      <c r="A65" s="7" t="s">
        <v>1077</v>
      </c>
      <c r="B65" s="8" t="s">
        <v>306</v>
      </c>
      <c r="C65" s="51" t="s">
        <v>1056</v>
      </c>
      <c r="D65" s="52" t="s">
        <v>40</v>
      </c>
      <c r="E65" s="53" t="s">
        <v>329</v>
      </c>
      <c r="F65" s="54" t="s">
        <v>359</v>
      </c>
      <c r="G65" s="66" t="s">
        <v>328</v>
      </c>
      <c r="H65" s="40" t="s">
        <v>482</v>
      </c>
      <c r="I65" s="53" t="s">
        <v>330</v>
      </c>
      <c r="J65" s="55" t="s">
        <v>325</v>
      </c>
      <c r="K65" s="13">
        <v>0</v>
      </c>
      <c r="L65" s="57">
        <v>40</v>
      </c>
      <c r="M65" s="40">
        <v>8.9</v>
      </c>
      <c r="N65" s="40">
        <v>8.5</v>
      </c>
      <c r="O65" s="40">
        <v>8.1</v>
      </c>
      <c r="P65" s="56">
        <f t="shared" si="1"/>
        <v>16.600000000000001</v>
      </c>
      <c r="Q65" s="40" t="s">
        <v>41</v>
      </c>
      <c r="R65" s="71" t="s">
        <v>42</v>
      </c>
      <c r="S65" s="40" t="s">
        <v>43</v>
      </c>
      <c r="T65" s="14">
        <v>2</v>
      </c>
      <c r="U65" s="14">
        <v>5</v>
      </c>
    </row>
    <row r="66" spans="1:21" s="20" customFormat="1" ht="35.25" customHeight="1" x14ac:dyDescent="0.25">
      <c r="A66" s="7" t="s">
        <v>1078</v>
      </c>
      <c r="B66" s="8" t="s">
        <v>306</v>
      </c>
      <c r="C66" s="51" t="s">
        <v>1056</v>
      </c>
      <c r="D66" s="52" t="s">
        <v>59</v>
      </c>
      <c r="E66" s="53" t="s">
        <v>329</v>
      </c>
      <c r="F66" s="54" t="s">
        <v>359</v>
      </c>
      <c r="G66" s="54" t="s">
        <v>487</v>
      </c>
      <c r="H66" s="70" t="s">
        <v>482</v>
      </c>
      <c r="I66" s="53" t="s">
        <v>330</v>
      </c>
      <c r="J66" s="55" t="s">
        <v>325</v>
      </c>
      <c r="K66" s="13">
        <v>0</v>
      </c>
      <c r="L66" s="57">
        <v>40</v>
      </c>
      <c r="M66" s="40">
        <v>8.9</v>
      </c>
      <c r="N66" s="40">
        <v>8.6</v>
      </c>
      <c r="O66" s="40">
        <v>8</v>
      </c>
      <c r="P66" s="56">
        <f t="shared" si="1"/>
        <v>16.600000000000001</v>
      </c>
      <c r="Q66" s="40" t="s">
        <v>60</v>
      </c>
      <c r="R66" s="71" t="s">
        <v>61</v>
      </c>
      <c r="S66" s="40" t="s">
        <v>62</v>
      </c>
      <c r="T66" s="14">
        <v>2</v>
      </c>
      <c r="U66" s="14">
        <v>4</v>
      </c>
    </row>
    <row r="67" spans="1:21" s="20" customFormat="1" ht="35.25" customHeight="1" x14ac:dyDescent="0.3">
      <c r="A67" s="7" t="s">
        <v>1079</v>
      </c>
      <c r="B67" s="8" t="s">
        <v>305</v>
      </c>
      <c r="C67" s="51" t="s">
        <v>203</v>
      </c>
      <c r="D67" s="85" t="s">
        <v>225</v>
      </c>
      <c r="E67" s="86" t="s">
        <v>329</v>
      </c>
      <c r="F67" s="69">
        <v>31</v>
      </c>
      <c r="G67" s="69">
        <v>1</v>
      </c>
      <c r="H67" s="70">
        <v>2007</v>
      </c>
      <c r="I67" s="68" t="s">
        <v>330</v>
      </c>
      <c r="J67" s="55" t="s">
        <v>325</v>
      </c>
      <c r="K67" s="13">
        <v>0</v>
      </c>
      <c r="L67" s="57">
        <v>40</v>
      </c>
      <c r="M67" s="40">
        <v>8.8000000000000007</v>
      </c>
      <c r="N67" s="40">
        <v>9.4</v>
      </c>
      <c r="O67" s="40">
        <v>9.1</v>
      </c>
      <c r="P67" s="56">
        <f t="shared" si="1"/>
        <v>18.5</v>
      </c>
      <c r="Q67" s="87" t="s">
        <v>226</v>
      </c>
      <c r="R67" s="40">
        <v>325867025</v>
      </c>
      <c r="S67" s="88" t="s">
        <v>227</v>
      </c>
      <c r="T67" s="14">
        <v>2</v>
      </c>
      <c r="U67" s="14">
        <v>5</v>
      </c>
    </row>
    <row r="68" spans="1:21" s="20" customFormat="1" ht="35.25" customHeight="1" x14ac:dyDescent="0.3">
      <c r="A68" s="7" t="s">
        <v>1082</v>
      </c>
      <c r="B68" s="8" t="s">
        <v>305</v>
      </c>
      <c r="C68" s="51" t="s">
        <v>203</v>
      </c>
      <c r="D68" s="85" t="s">
        <v>212</v>
      </c>
      <c r="E68" s="86" t="s">
        <v>323</v>
      </c>
      <c r="F68" s="69">
        <v>18</v>
      </c>
      <c r="G68" s="66">
        <v>1</v>
      </c>
      <c r="H68" s="159">
        <v>2007</v>
      </c>
      <c r="I68" s="68" t="s">
        <v>330</v>
      </c>
      <c r="J68" s="55" t="s">
        <v>325</v>
      </c>
      <c r="K68" s="13">
        <v>0</v>
      </c>
      <c r="L68" s="57">
        <v>40</v>
      </c>
      <c r="M68" s="40">
        <v>8.8000000000000007</v>
      </c>
      <c r="N68" s="40">
        <v>9.4</v>
      </c>
      <c r="O68" s="40">
        <v>8.1</v>
      </c>
      <c r="P68" s="56">
        <f t="shared" ref="P68:P99" si="2">N68+O68</f>
        <v>17.5</v>
      </c>
      <c r="Q68" s="87" t="s">
        <v>162</v>
      </c>
      <c r="R68" s="40">
        <v>352544683</v>
      </c>
      <c r="S68" s="93" t="s">
        <v>211</v>
      </c>
      <c r="T68" s="14">
        <v>2</v>
      </c>
      <c r="U68" s="14">
        <v>1</v>
      </c>
    </row>
    <row r="69" spans="1:21" s="20" customFormat="1" ht="35.25" customHeight="1" x14ac:dyDescent="0.25">
      <c r="A69" s="7" t="s">
        <v>1086</v>
      </c>
      <c r="B69" s="8" t="s">
        <v>306</v>
      </c>
      <c r="C69" s="51" t="s">
        <v>1056</v>
      </c>
      <c r="D69" s="52" t="s">
        <v>67</v>
      </c>
      <c r="E69" s="53" t="s">
        <v>329</v>
      </c>
      <c r="F69" s="66" t="s">
        <v>391</v>
      </c>
      <c r="G69" s="54" t="s">
        <v>320</v>
      </c>
      <c r="H69" s="40" t="s">
        <v>482</v>
      </c>
      <c r="I69" s="53" t="s">
        <v>330</v>
      </c>
      <c r="J69" s="55" t="s">
        <v>325</v>
      </c>
      <c r="K69" s="13">
        <v>0</v>
      </c>
      <c r="L69" s="57">
        <v>40</v>
      </c>
      <c r="M69" s="40">
        <v>8.8000000000000007</v>
      </c>
      <c r="N69" s="40">
        <v>8.3000000000000007</v>
      </c>
      <c r="O69" s="40">
        <v>7.7</v>
      </c>
      <c r="P69" s="56">
        <f t="shared" si="2"/>
        <v>16</v>
      </c>
      <c r="Q69" s="40" t="s">
        <v>68</v>
      </c>
      <c r="R69" s="71" t="s">
        <v>69</v>
      </c>
      <c r="S69" s="40" t="s">
        <v>27</v>
      </c>
      <c r="T69" s="14">
        <v>2</v>
      </c>
      <c r="U69" s="14">
        <v>4</v>
      </c>
    </row>
    <row r="70" spans="1:21" s="20" customFormat="1" ht="35.25" customHeight="1" x14ac:dyDescent="0.3">
      <c r="A70" s="7" t="s">
        <v>1087</v>
      </c>
      <c r="B70" s="8" t="s">
        <v>305</v>
      </c>
      <c r="C70" s="51" t="s">
        <v>203</v>
      </c>
      <c r="D70" s="85" t="s">
        <v>230</v>
      </c>
      <c r="E70" s="86" t="s">
        <v>329</v>
      </c>
      <c r="F70" s="54">
        <v>9</v>
      </c>
      <c r="G70" s="66">
        <v>4</v>
      </c>
      <c r="H70" s="40">
        <v>2007</v>
      </c>
      <c r="I70" s="68" t="s">
        <v>330</v>
      </c>
      <c r="J70" s="55" t="s">
        <v>325</v>
      </c>
      <c r="K70" s="13">
        <v>0</v>
      </c>
      <c r="L70" s="57">
        <v>40</v>
      </c>
      <c r="M70" s="40">
        <v>8.6999999999999993</v>
      </c>
      <c r="N70" s="40">
        <v>8.8000000000000007</v>
      </c>
      <c r="O70" s="40">
        <v>9</v>
      </c>
      <c r="P70" s="56">
        <f t="shared" si="2"/>
        <v>17.8</v>
      </c>
      <c r="Q70" s="87" t="s">
        <v>729</v>
      </c>
      <c r="R70" s="40">
        <v>355632934</v>
      </c>
      <c r="S70" s="94" t="s">
        <v>206</v>
      </c>
      <c r="T70" s="14">
        <v>2</v>
      </c>
      <c r="U70" s="14">
        <v>1</v>
      </c>
    </row>
    <row r="71" spans="1:21" s="20" customFormat="1" ht="35.25" customHeight="1" x14ac:dyDescent="0.3">
      <c r="A71" s="7" t="s">
        <v>1088</v>
      </c>
      <c r="B71" s="8" t="s">
        <v>305</v>
      </c>
      <c r="C71" s="51" t="s">
        <v>203</v>
      </c>
      <c r="D71" s="85" t="s">
        <v>216</v>
      </c>
      <c r="E71" s="86" t="s">
        <v>323</v>
      </c>
      <c r="F71" s="39">
        <v>2</v>
      </c>
      <c r="G71" s="54">
        <v>9</v>
      </c>
      <c r="H71" s="40">
        <v>2007</v>
      </c>
      <c r="I71" s="68" t="s">
        <v>330</v>
      </c>
      <c r="J71" s="55" t="s">
        <v>325</v>
      </c>
      <c r="K71" s="13">
        <v>0</v>
      </c>
      <c r="L71" s="57">
        <v>40</v>
      </c>
      <c r="M71" s="40">
        <v>8.6999999999999993</v>
      </c>
      <c r="N71" s="40">
        <v>8.8000000000000007</v>
      </c>
      <c r="O71" s="40">
        <v>8.6</v>
      </c>
      <c r="P71" s="56">
        <f t="shared" si="2"/>
        <v>17.399999999999999</v>
      </c>
      <c r="Q71" s="87" t="s">
        <v>217</v>
      </c>
      <c r="R71" s="40">
        <v>337646720</v>
      </c>
      <c r="S71" s="93" t="s">
        <v>211</v>
      </c>
      <c r="T71" s="14">
        <v>2</v>
      </c>
      <c r="U71" s="14">
        <v>1</v>
      </c>
    </row>
    <row r="72" spans="1:21" s="20" customFormat="1" ht="35.25" customHeight="1" x14ac:dyDescent="0.3">
      <c r="A72" s="7" t="s">
        <v>1091</v>
      </c>
      <c r="B72" s="8" t="s">
        <v>307</v>
      </c>
      <c r="C72" s="21" t="s">
        <v>784</v>
      </c>
      <c r="D72" s="25" t="s">
        <v>897</v>
      </c>
      <c r="E72" s="26" t="s">
        <v>329</v>
      </c>
      <c r="F72" s="27" t="s">
        <v>342</v>
      </c>
      <c r="G72" s="27" t="s">
        <v>320</v>
      </c>
      <c r="H72" s="28" t="s">
        <v>482</v>
      </c>
      <c r="I72" s="33" t="s">
        <v>330</v>
      </c>
      <c r="J72" s="22" t="s">
        <v>325</v>
      </c>
      <c r="K72" s="14">
        <v>0</v>
      </c>
      <c r="L72" s="57">
        <v>40</v>
      </c>
      <c r="M72" s="14">
        <v>8.6999999999999993</v>
      </c>
      <c r="N72" s="14">
        <v>8.8000000000000007</v>
      </c>
      <c r="O72" s="14">
        <v>8.1999999999999993</v>
      </c>
      <c r="P72" s="8">
        <f t="shared" si="2"/>
        <v>17</v>
      </c>
      <c r="Q72" s="33" t="s">
        <v>898</v>
      </c>
      <c r="R72" s="65" t="s">
        <v>899</v>
      </c>
      <c r="S72" s="33" t="s">
        <v>900</v>
      </c>
      <c r="T72" s="14">
        <v>2</v>
      </c>
      <c r="U72" s="14">
        <v>5</v>
      </c>
    </row>
    <row r="73" spans="1:21" s="20" customFormat="1" ht="35.25" customHeight="1" x14ac:dyDescent="0.3">
      <c r="A73" s="7" t="s">
        <v>1098</v>
      </c>
      <c r="B73" s="8" t="s">
        <v>307</v>
      </c>
      <c r="C73" s="21" t="s">
        <v>784</v>
      </c>
      <c r="D73" s="25" t="s">
        <v>952</v>
      </c>
      <c r="E73" s="26" t="s">
        <v>323</v>
      </c>
      <c r="F73" s="27" t="s">
        <v>391</v>
      </c>
      <c r="G73" s="27" t="s">
        <v>360</v>
      </c>
      <c r="H73" s="28" t="s">
        <v>482</v>
      </c>
      <c r="I73" s="33" t="s">
        <v>330</v>
      </c>
      <c r="J73" s="22" t="s">
        <v>325</v>
      </c>
      <c r="K73" s="14">
        <v>0</v>
      </c>
      <c r="L73" s="57">
        <v>40</v>
      </c>
      <c r="M73" s="14">
        <v>8.6</v>
      </c>
      <c r="N73" s="14">
        <v>8.9</v>
      </c>
      <c r="O73" s="14">
        <v>8.1999999999999993</v>
      </c>
      <c r="P73" s="8">
        <f t="shared" si="2"/>
        <v>17.100000000000001</v>
      </c>
      <c r="Q73" s="33" t="s">
        <v>953</v>
      </c>
      <c r="R73" s="34" t="s">
        <v>954</v>
      </c>
      <c r="S73" s="33" t="s">
        <v>955</v>
      </c>
      <c r="T73" s="14">
        <v>2</v>
      </c>
      <c r="U73" s="14">
        <v>1</v>
      </c>
    </row>
    <row r="74" spans="1:21" s="20" customFormat="1" ht="35.25" customHeight="1" x14ac:dyDescent="0.3">
      <c r="A74" s="7" t="s">
        <v>1099</v>
      </c>
      <c r="B74" s="8" t="s">
        <v>307</v>
      </c>
      <c r="C74" s="21" t="s">
        <v>784</v>
      </c>
      <c r="D74" s="25" t="s">
        <v>956</v>
      </c>
      <c r="E74" s="26" t="s">
        <v>323</v>
      </c>
      <c r="F74" s="27" t="s">
        <v>391</v>
      </c>
      <c r="G74" s="27" t="s">
        <v>360</v>
      </c>
      <c r="H74" s="28" t="s">
        <v>482</v>
      </c>
      <c r="I74" s="33" t="s">
        <v>330</v>
      </c>
      <c r="J74" s="22" t="s">
        <v>325</v>
      </c>
      <c r="K74" s="14">
        <v>0</v>
      </c>
      <c r="L74" s="57">
        <v>40</v>
      </c>
      <c r="M74" s="14">
        <v>8.6</v>
      </c>
      <c r="N74" s="14">
        <v>8.9</v>
      </c>
      <c r="O74" s="14">
        <v>8</v>
      </c>
      <c r="P74" s="8">
        <f t="shared" si="2"/>
        <v>16.899999999999999</v>
      </c>
      <c r="Q74" s="33" t="s">
        <v>953</v>
      </c>
      <c r="R74" s="34" t="s">
        <v>954</v>
      </c>
      <c r="S74" s="33" t="s">
        <v>955</v>
      </c>
      <c r="T74" s="14">
        <v>2</v>
      </c>
      <c r="U74" s="14">
        <v>1</v>
      </c>
    </row>
    <row r="75" spans="1:21" s="20" customFormat="1" ht="35.25" customHeight="1" x14ac:dyDescent="0.3">
      <c r="A75" s="7" t="s">
        <v>1101</v>
      </c>
      <c r="B75" s="8" t="s">
        <v>307</v>
      </c>
      <c r="C75" s="21" t="s">
        <v>784</v>
      </c>
      <c r="D75" s="25" t="s">
        <v>982</v>
      </c>
      <c r="E75" s="26" t="s">
        <v>329</v>
      </c>
      <c r="F75" s="27" t="s">
        <v>369</v>
      </c>
      <c r="G75" s="27" t="s">
        <v>346</v>
      </c>
      <c r="H75" s="28" t="s">
        <v>482</v>
      </c>
      <c r="I75" s="33" t="s">
        <v>330</v>
      </c>
      <c r="J75" s="22" t="s">
        <v>325</v>
      </c>
      <c r="K75" s="14">
        <v>0</v>
      </c>
      <c r="L75" s="57">
        <v>40</v>
      </c>
      <c r="M75" s="14">
        <v>8.5</v>
      </c>
      <c r="N75" s="14">
        <v>9.1999999999999993</v>
      </c>
      <c r="O75" s="14">
        <v>8.1</v>
      </c>
      <c r="P75" s="8">
        <f t="shared" si="2"/>
        <v>17.299999999999997</v>
      </c>
      <c r="Q75" s="33" t="s">
        <v>983</v>
      </c>
      <c r="R75" s="34" t="s">
        <v>984</v>
      </c>
      <c r="S75" s="33" t="s">
        <v>813</v>
      </c>
      <c r="T75" s="14">
        <v>2</v>
      </c>
      <c r="U75" s="14">
        <v>5</v>
      </c>
    </row>
    <row r="76" spans="1:21" s="20" customFormat="1" ht="35.25" customHeight="1" x14ac:dyDescent="0.3">
      <c r="A76" s="7" t="s">
        <v>1103</v>
      </c>
      <c r="B76" s="8" t="s">
        <v>307</v>
      </c>
      <c r="C76" s="21" t="s">
        <v>784</v>
      </c>
      <c r="D76" s="25" t="s">
        <v>885</v>
      </c>
      <c r="E76" s="26" t="s">
        <v>323</v>
      </c>
      <c r="F76" s="27" t="s">
        <v>377</v>
      </c>
      <c r="G76" s="27" t="s">
        <v>353</v>
      </c>
      <c r="H76" s="28" t="s">
        <v>482</v>
      </c>
      <c r="I76" s="33" t="s">
        <v>330</v>
      </c>
      <c r="J76" s="22" t="s">
        <v>325</v>
      </c>
      <c r="K76" s="14">
        <v>0</v>
      </c>
      <c r="L76" s="57">
        <v>40</v>
      </c>
      <c r="M76" s="14">
        <v>8.5</v>
      </c>
      <c r="N76" s="14">
        <v>8.1999999999999993</v>
      </c>
      <c r="O76" s="14">
        <v>8.1999999999999993</v>
      </c>
      <c r="P76" s="8">
        <f t="shared" si="2"/>
        <v>16.399999999999999</v>
      </c>
      <c r="Q76" s="33" t="s">
        <v>886</v>
      </c>
      <c r="R76" s="65" t="s">
        <v>887</v>
      </c>
      <c r="S76" s="33" t="s">
        <v>888</v>
      </c>
      <c r="T76" s="14">
        <v>2</v>
      </c>
      <c r="U76" s="14">
        <v>3</v>
      </c>
    </row>
    <row r="77" spans="1:21" s="20" customFormat="1" ht="35.25" customHeight="1" x14ac:dyDescent="0.3">
      <c r="A77" s="7" t="s">
        <v>1104</v>
      </c>
      <c r="B77" s="8" t="s">
        <v>305</v>
      </c>
      <c r="C77" s="51" t="s">
        <v>203</v>
      </c>
      <c r="D77" s="85" t="s">
        <v>207</v>
      </c>
      <c r="E77" s="86" t="s">
        <v>329</v>
      </c>
      <c r="F77" s="54">
        <v>1</v>
      </c>
      <c r="G77" s="54">
        <v>2</v>
      </c>
      <c r="H77" s="40">
        <v>2007</v>
      </c>
      <c r="I77" s="13" t="s">
        <v>330</v>
      </c>
      <c r="J77" s="55" t="s">
        <v>325</v>
      </c>
      <c r="K77" s="13">
        <v>0</v>
      </c>
      <c r="L77" s="57">
        <v>40</v>
      </c>
      <c r="M77" s="40">
        <v>8.4</v>
      </c>
      <c r="N77" s="40">
        <v>8.9</v>
      </c>
      <c r="O77" s="40">
        <v>8.6</v>
      </c>
      <c r="P77" s="56">
        <f t="shared" si="2"/>
        <v>17.5</v>
      </c>
      <c r="Q77" s="87" t="s">
        <v>208</v>
      </c>
      <c r="R77" s="40">
        <v>377781315</v>
      </c>
      <c r="S77" s="93" t="s">
        <v>206</v>
      </c>
      <c r="T77" s="14">
        <v>2</v>
      </c>
      <c r="U77" s="14">
        <v>1</v>
      </c>
    </row>
    <row r="78" spans="1:21" s="20" customFormat="1" ht="35.25" customHeight="1" x14ac:dyDescent="0.3">
      <c r="A78" s="7" t="s">
        <v>1106</v>
      </c>
      <c r="B78" s="8" t="s">
        <v>307</v>
      </c>
      <c r="C78" s="21" t="s">
        <v>784</v>
      </c>
      <c r="D78" s="25" t="s">
        <v>1022</v>
      </c>
      <c r="E78" s="26" t="s">
        <v>323</v>
      </c>
      <c r="F78" s="27" t="s">
        <v>356</v>
      </c>
      <c r="G78" s="27" t="s">
        <v>328</v>
      </c>
      <c r="H78" s="28" t="s">
        <v>482</v>
      </c>
      <c r="I78" s="33" t="s">
        <v>330</v>
      </c>
      <c r="J78" s="22" t="s">
        <v>325</v>
      </c>
      <c r="K78" s="14">
        <v>0</v>
      </c>
      <c r="L78" s="57">
        <v>40</v>
      </c>
      <c r="M78" s="14">
        <v>8.4</v>
      </c>
      <c r="N78" s="14">
        <v>9.3000000000000007</v>
      </c>
      <c r="O78" s="14">
        <v>7.2</v>
      </c>
      <c r="P78" s="8">
        <f t="shared" si="2"/>
        <v>16.5</v>
      </c>
      <c r="Q78" s="33" t="s">
        <v>1023</v>
      </c>
      <c r="R78" s="34" t="s">
        <v>1024</v>
      </c>
      <c r="S78" s="33" t="s">
        <v>966</v>
      </c>
      <c r="T78" s="14">
        <v>2</v>
      </c>
      <c r="U78" s="14">
        <v>1</v>
      </c>
    </row>
    <row r="79" spans="1:21" s="20" customFormat="1" ht="35.25" customHeight="1" x14ac:dyDescent="0.25">
      <c r="A79" s="7" t="s">
        <v>1109</v>
      </c>
      <c r="B79" s="8" t="s">
        <v>306</v>
      </c>
      <c r="C79" s="51" t="s">
        <v>1056</v>
      </c>
      <c r="D79" s="52" t="s">
        <v>23</v>
      </c>
      <c r="E79" s="53" t="s">
        <v>323</v>
      </c>
      <c r="F79" s="54" t="s">
        <v>404</v>
      </c>
      <c r="G79" s="54" t="s">
        <v>549</v>
      </c>
      <c r="H79" s="40" t="s">
        <v>482</v>
      </c>
      <c r="I79" s="40" t="s">
        <v>24</v>
      </c>
      <c r="J79" s="55" t="s">
        <v>325</v>
      </c>
      <c r="K79" s="13">
        <v>0</v>
      </c>
      <c r="L79" s="57">
        <v>39</v>
      </c>
      <c r="M79" s="40">
        <v>8.4</v>
      </c>
      <c r="N79" s="40">
        <v>8.6</v>
      </c>
      <c r="O79" s="40">
        <v>7.3</v>
      </c>
      <c r="P79" s="56">
        <f t="shared" si="2"/>
        <v>15.899999999999999</v>
      </c>
      <c r="Q79" s="40" t="s">
        <v>25</v>
      </c>
      <c r="R79" s="71" t="s">
        <v>26</v>
      </c>
      <c r="S79" s="40" t="s">
        <v>27</v>
      </c>
      <c r="T79" s="14">
        <v>2</v>
      </c>
      <c r="U79" s="14">
        <v>4</v>
      </c>
    </row>
    <row r="80" spans="1:21" s="20" customFormat="1" ht="35.25" customHeight="1" x14ac:dyDescent="0.25">
      <c r="A80" s="7" t="s">
        <v>1111</v>
      </c>
      <c r="B80" s="8" t="s">
        <v>283</v>
      </c>
      <c r="C80" s="98" t="s">
        <v>284</v>
      </c>
      <c r="D80" s="99" t="s">
        <v>288</v>
      </c>
      <c r="E80" s="100" t="s">
        <v>329</v>
      </c>
      <c r="F80" s="101" t="s">
        <v>391</v>
      </c>
      <c r="G80" s="101" t="s">
        <v>536</v>
      </c>
      <c r="H80" s="101" t="s">
        <v>482</v>
      </c>
      <c r="I80" s="41" t="s">
        <v>330</v>
      </c>
      <c r="J80" s="102" t="s">
        <v>325</v>
      </c>
      <c r="K80" s="40">
        <v>0</v>
      </c>
      <c r="L80" s="57">
        <v>40</v>
      </c>
      <c r="M80" s="1">
        <v>8.4</v>
      </c>
      <c r="N80" s="1">
        <v>8.1</v>
      </c>
      <c r="O80" s="1">
        <v>7.6</v>
      </c>
      <c r="P80" s="103">
        <f t="shared" si="2"/>
        <v>15.7</v>
      </c>
      <c r="Q80" s="101" t="s">
        <v>285</v>
      </c>
      <c r="R80" s="101" t="s">
        <v>286</v>
      </c>
      <c r="S80" s="104" t="s">
        <v>287</v>
      </c>
      <c r="T80" s="1">
        <v>2</v>
      </c>
      <c r="U80" s="14">
        <v>4</v>
      </c>
    </row>
    <row r="81" spans="1:21" s="20" customFormat="1" ht="35.25" customHeight="1" x14ac:dyDescent="0.3">
      <c r="A81" s="7" t="s">
        <v>1113</v>
      </c>
      <c r="B81" s="8" t="s">
        <v>305</v>
      </c>
      <c r="C81" s="51" t="s">
        <v>203</v>
      </c>
      <c r="D81" s="105" t="s">
        <v>237</v>
      </c>
      <c r="E81" s="86" t="s">
        <v>329</v>
      </c>
      <c r="F81" s="54">
        <v>28</v>
      </c>
      <c r="G81" s="54">
        <v>6</v>
      </c>
      <c r="H81" s="40">
        <v>2007</v>
      </c>
      <c r="I81" s="13" t="s">
        <v>330</v>
      </c>
      <c r="J81" s="55" t="s">
        <v>325</v>
      </c>
      <c r="K81" s="40">
        <v>0</v>
      </c>
      <c r="L81" s="57">
        <v>40</v>
      </c>
      <c r="M81" s="40">
        <v>8.3000000000000007</v>
      </c>
      <c r="N81" s="40">
        <v>8.9</v>
      </c>
      <c r="O81" s="40">
        <v>8.4</v>
      </c>
      <c r="P81" s="56">
        <f t="shared" si="2"/>
        <v>17.3</v>
      </c>
      <c r="Q81" s="87" t="s">
        <v>238</v>
      </c>
      <c r="R81" s="40">
        <v>868806474</v>
      </c>
      <c r="S81" s="93" t="s">
        <v>206</v>
      </c>
      <c r="T81" s="14">
        <v>2</v>
      </c>
      <c r="U81" s="14">
        <v>1</v>
      </c>
    </row>
    <row r="82" spans="1:21" s="20" customFormat="1" ht="35.25" customHeight="1" x14ac:dyDescent="0.3">
      <c r="A82" s="7" t="s">
        <v>1115</v>
      </c>
      <c r="B82" s="8" t="s">
        <v>307</v>
      </c>
      <c r="C82" s="21" t="s">
        <v>784</v>
      </c>
      <c r="D82" s="25" t="s">
        <v>1045</v>
      </c>
      <c r="E82" s="26" t="s">
        <v>323</v>
      </c>
      <c r="F82" s="27" t="s">
        <v>360</v>
      </c>
      <c r="G82" s="27" t="s">
        <v>353</v>
      </c>
      <c r="H82" s="28">
        <v>2007</v>
      </c>
      <c r="I82" s="33" t="s">
        <v>330</v>
      </c>
      <c r="J82" s="22" t="s">
        <v>325</v>
      </c>
      <c r="K82" s="13">
        <v>0</v>
      </c>
      <c r="L82" s="57">
        <v>40</v>
      </c>
      <c r="M82" s="14">
        <v>8.3000000000000007</v>
      </c>
      <c r="N82" s="14">
        <v>8.9</v>
      </c>
      <c r="O82" s="14">
        <v>6.8</v>
      </c>
      <c r="P82" s="8">
        <f t="shared" si="2"/>
        <v>15.7</v>
      </c>
      <c r="Q82" s="33" t="s">
        <v>1046</v>
      </c>
      <c r="R82" s="34" t="s">
        <v>1047</v>
      </c>
      <c r="S82" s="33" t="s">
        <v>915</v>
      </c>
      <c r="T82" s="14">
        <v>2</v>
      </c>
      <c r="U82" s="14">
        <v>1</v>
      </c>
    </row>
    <row r="83" spans="1:21" s="20" customFormat="1" ht="35.25" customHeight="1" x14ac:dyDescent="0.25">
      <c r="A83" s="7" t="s">
        <v>1119</v>
      </c>
      <c r="B83" s="8" t="s">
        <v>306</v>
      </c>
      <c r="C83" s="51" t="s">
        <v>1056</v>
      </c>
      <c r="D83" s="52" t="s">
        <v>188</v>
      </c>
      <c r="E83" s="53" t="s">
        <v>329</v>
      </c>
      <c r="F83" s="54" t="s">
        <v>411</v>
      </c>
      <c r="G83" s="54" t="s">
        <v>320</v>
      </c>
      <c r="H83" s="40" t="s">
        <v>482</v>
      </c>
      <c r="I83" s="13" t="s">
        <v>330</v>
      </c>
      <c r="J83" s="55" t="s">
        <v>325</v>
      </c>
      <c r="K83" s="13">
        <v>0</v>
      </c>
      <c r="L83" s="57">
        <v>40</v>
      </c>
      <c r="M83" s="40">
        <v>8</v>
      </c>
      <c r="N83" s="40">
        <v>7.4</v>
      </c>
      <c r="O83" s="40">
        <v>6.7</v>
      </c>
      <c r="P83" s="56">
        <f t="shared" si="2"/>
        <v>14.100000000000001</v>
      </c>
      <c r="Q83" s="40" t="s">
        <v>189</v>
      </c>
      <c r="R83" s="40" t="s">
        <v>190</v>
      </c>
      <c r="S83" s="40" t="s">
        <v>185</v>
      </c>
      <c r="T83" s="14">
        <v>2</v>
      </c>
      <c r="U83" s="14">
        <v>5</v>
      </c>
    </row>
    <row r="84" spans="1:21" s="20" customFormat="1" ht="35.25" customHeight="1" x14ac:dyDescent="0.3">
      <c r="A84" s="7" t="s">
        <v>1127</v>
      </c>
      <c r="B84" s="8" t="s">
        <v>307</v>
      </c>
      <c r="C84" s="21" t="s">
        <v>784</v>
      </c>
      <c r="D84" s="25" t="s">
        <v>985</v>
      </c>
      <c r="E84" s="26" t="s">
        <v>329</v>
      </c>
      <c r="F84" s="27" t="s">
        <v>342</v>
      </c>
      <c r="G84" s="27" t="s">
        <v>360</v>
      </c>
      <c r="H84" s="28" t="s">
        <v>482</v>
      </c>
      <c r="I84" s="33" t="s">
        <v>986</v>
      </c>
      <c r="J84" s="22" t="s">
        <v>325</v>
      </c>
      <c r="K84" s="14">
        <v>0</v>
      </c>
      <c r="L84" s="57">
        <v>39</v>
      </c>
      <c r="M84" s="14">
        <v>8.6</v>
      </c>
      <c r="N84" s="14">
        <v>9.1</v>
      </c>
      <c r="O84" s="14">
        <v>8.3000000000000007</v>
      </c>
      <c r="P84" s="8">
        <f t="shared" si="2"/>
        <v>17.399999999999999</v>
      </c>
      <c r="Q84" s="33" t="s">
        <v>987</v>
      </c>
      <c r="R84" s="34" t="s">
        <v>988</v>
      </c>
      <c r="S84" s="33" t="s">
        <v>793</v>
      </c>
      <c r="T84" s="14">
        <v>2</v>
      </c>
      <c r="U84" s="14">
        <v>1</v>
      </c>
    </row>
    <row r="85" spans="1:21" s="20" customFormat="1" ht="35.25" customHeight="1" x14ac:dyDescent="0.3">
      <c r="A85" s="7" t="s">
        <v>1128</v>
      </c>
      <c r="B85" s="8" t="s">
        <v>308</v>
      </c>
      <c r="C85" s="21" t="s">
        <v>604</v>
      </c>
      <c r="D85" s="25" t="s">
        <v>660</v>
      </c>
      <c r="E85" s="26" t="s">
        <v>329</v>
      </c>
      <c r="F85" s="27" t="s">
        <v>387</v>
      </c>
      <c r="G85" s="27" t="s">
        <v>504</v>
      </c>
      <c r="H85" s="28" t="s">
        <v>482</v>
      </c>
      <c r="I85" s="29" t="s">
        <v>751</v>
      </c>
      <c r="J85" s="30" t="s">
        <v>325</v>
      </c>
      <c r="K85" s="14">
        <v>0</v>
      </c>
      <c r="L85" s="57">
        <v>39</v>
      </c>
      <c r="M85" s="14">
        <v>8.6</v>
      </c>
      <c r="N85" s="14">
        <v>8.6999999999999993</v>
      </c>
      <c r="O85" s="14">
        <v>8.1</v>
      </c>
      <c r="P85" s="8">
        <f t="shared" si="2"/>
        <v>16.799999999999997</v>
      </c>
      <c r="Q85" s="14" t="s">
        <v>661</v>
      </c>
      <c r="R85" s="14">
        <v>985111429</v>
      </c>
      <c r="S85" s="14" t="s">
        <v>620</v>
      </c>
      <c r="T85" s="14">
        <v>2</v>
      </c>
      <c r="U85" s="14">
        <v>6</v>
      </c>
    </row>
    <row r="86" spans="1:21" s="20" customFormat="1" ht="35.25" customHeight="1" x14ac:dyDescent="0.3">
      <c r="A86" s="7" t="s">
        <v>1131</v>
      </c>
      <c r="B86" s="8" t="s">
        <v>305</v>
      </c>
      <c r="C86" s="51" t="s">
        <v>203</v>
      </c>
      <c r="D86" s="85" t="s">
        <v>224</v>
      </c>
      <c r="E86" s="86" t="s">
        <v>329</v>
      </c>
      <c r="F86" s="54">
        <v>9</v>
      </c>
      <c r="G86" s="54">
        <v>4</v>
      </c>
      <c r="H86" s="40">
        <v>2007</v>
      </c>
      <c r="I86" s="13" t="s">
        <v>330</v>
      </c>
      <c r="J86" s="55" t="s">
        <v>325</v>
      </c>
      <c r="K86" s="13">
        <v>0</v>
      </c>
      <c r="L86" s="57">
        <v>39</v>
      </c>
      <c r="M86" s="40">
        <v>8.5</v>
      </c>
      <c r="N86" s="40">
        <v>8.4</v>
      </c>
      <c r="O86" s="40">
        <v>8.5</v>
      </c>
      <c r="P86" s="56">
        <f t="shared" si="2"/>
        <v>16.899999999999999</v>
      </c>
      <c r="Q86" s="87" t="s">
        <v>180</v>
      </c>
      <c r="R86" s="40">
        <v>978150902</v>
      </c>
      <c r="S86" s="93" t="s">
        <v>206</v>
      </c>
      <c r="T86" s="14">
        <v>2</v>
      </c>
      <c r="U86" s="14">
        <v>5</v>
      </c>
    </row>
    <row r="87" spans="1:21" s="20" customFormat="1" ht="35.25" customHeight="1" x14ac:dyDescent="0.25">
      <c r="A87" s="7" t="s">
        <v>1132</v>
      </c>
      <c r="B87" s="8" t="s">
        <v>309</v>
      </c>
      <c r="C87" s="21" t="s">
        <v>321</v>
      </c>
      <c r="D87" s="10" t="s">
        <v>392</v>
      </c>
      <c r="E87" s="24" t="s">
        <v>323</v>
      </c>
      <c r="F87" s="13">
        <v>6</v>
      </c>
      <c r="G87" s="13">
        <v>4</v>
      </c>
      <c r="H87" s="13">
        <v>2007</v>
      </c>
      <c r="I87" s="14" t="s">
        <v>330</v>
      </c>
      <c r="J87" s="22" t="s">
        <v>325</v>
      </c>
      <c r="K87" s="14">
        <v>0</v>
      </c>
      <c r="L87" s="57">
        <v>39</v>
      </c>
      <c r="M87" s="14">
        <v>8.5</v>
      </c>
      <c r="N87" s="14">
        <v>8.5</v>
      </c>
      <c r="O87" s="14">
        <v>7.8</v>
      </c>
      <c r="P87" s="8">
        <f t="shared" si="2"/>
        <v>16.3</v>
      </c>
      <c r="Q87" s="14" t="s">
        <v>393</v>
      </c>
      <c r="R87" s="14">
        <v>935301284</v>
      </c>
      <c r="S87" s="14" t="s">
        <v>394</v>
      </c>
      <c r="T87" s="14">
        <v>2</v>
      </c>
      <c r="U87" s="14">
        <v>5</v>
      </c>
    </row>
    <row r="88" spans="1:21" s="20" customFormat="1" ht="35.25" customHeight="1" x14ac:dyDescent="0.25">
      <c r="A88" s="7" t="s">
        <v>1133</v>
      </c>
      <c r="B88" s="8" t="s">
        <v>306</v>
      </c>
      <c r="C88" s="51" t="s">
        <v>1056</v>
      </c>
      <c r="D88" s="52" t="s">
        <v>108</v>
      </c>
      <c r="E88" s="53" t="s">
        <v>329</v>
      </c>
      <c r="F88" s="54" t="s">
        <v>356</v>
      </c>
      <c r="G88" s="54" t="s">
        <v>328</v>
      </c>
      <c r="H88" s="40" t="s">
        <v>482</v>
      </c>
      <c r="I88" s="40" t="s">
        <v>330</v>
      </c>
      <c r="J88" s="55" t="s">
        <v>325</v>
      </c>
      <c r="K88" s="13">
        <v>0</v>
      </c>
      <c r="L88" s="57">
        <v>39</v>
      </c>
      <c r="M88" s="40">
        <v>8.4</v>
      </c>
      <c r="N88" s="40">
        <v>8.1999999999999993</v>
      </c>
      <c r="O88" s="40">
        <v>7.7</v>
      </c>
      <c r="P88" s="56">
        <f t="shared" si="2"/>
        <v>15.899999999999999</v>
      </c>
      <c r="Q88" s="40" t="s">
        <v>109</v>
      </c>
      <c r="R88" s="40" t="s">
        <v>110</v>
      </c>
      <c r="S88" s="40" t="s">
        <v>95</v>
      </c>
      <c r="T88" s="14">
        <v>2</v>
      </c>
      <c r="U88" s="14">
        <v>3</v>
      </c>
    </row>
    <row r="89" spans="1:21" s="20" customFormat="1" ht="35.25" customHeight="1" x14ac:dyDescent="0.3">
      <c r="A89" s="7" t="s">
        <v>1134</v>
      </c>
      <c r="B89" s="8" t="s">
        <v>305</v>
      </c>
      <c r="C89" s="51" t="s">
        <v>203</v>
      </c>
      <c r="D89" s="85" t="s">
        <v>222</v>
      </c>
      <c r="E89" s="86" t="s">
        <v>329</v>
      </c>
      <c r="F89" s="54">
        <v>3</v>
      </c>
      <c r="G89" s="54">
        <v>9</v>
      </c>
      <c r="H89" s="40">
        <v>2007</v>
      </c>
      <c r="I89" s="13" t="s">
        <v>330</v>
      </c>
      <c r="J89" s="55" t="s">
        <v>325</v>
      </c>
      <c r="K89" s="13">
        <v>0</v>
      </c>
      <c r="L89" s="57">
        <v>39</v>
      </c>
      <c r="M89" s="40">
        <v>8.3000000000000007</v>
      </c>
      <c r="N89" s="40">
        <v>8.6</v>
      </c>
      <c r="O89" s="40">
        <v>8.1</v>
      </c>
      <c r="P89" s="56">
        <f t="shared" si="2"/>
        <v>16.7</v>
      </c>
      <c r="Q89" s="87" t="s">
        <v>223</v>
      </c>
      <c r="R89" s="40">
        <v>354111354</v>
      </c>
      <c r="S89" s="93" t="s">
        <v>206</v>
      </c>
      <c r="T89" s="14">
        <v>2</v>
      </c>
      <c r="U89" s="14">
        <v>5</v>
      </c>
    </row>
    <row r="90" spans="1:21" s="20" customFormat="1" ht="35.25" customHeight="1" x14ac:dyDescent="0.3">
      <c r="A90" s="7" t="s">
        <v>1135</v>
      </c>
      <c r="B90" s="8" t="s">
        <v>308</v>
      </c>
      <c r="C90" s="21" t="s">
        <v>604</v>
      </c>
      <c r="D90" s="25" t="s">
        <v>690</v>
      </c>
      <c r="E90" s="26" t="s">
        <v>329</v>
      </c>
      <c r="F90" s="27" t="s">
        <v>420</v>
      </c>
      <c r="G90" s="27" t="s">
        <v>505</v>
      </c>
      <c r="H90" s="28" t="s">
        <v>482</v>
      </c>
      <c r="I90" s="29" t="s">
        <v>330</v>
      </c>
      <c r="J90" s="30" t="s">
        <v>325</v>
      </c>
      <c r="K90" s="14">
        <v>0</v>
      </c>
      <c r="L90" s="57">
        <v>39</v>
      </c>
      <c r="M90" s="14">
        <v>8.3000000000000007</v>
      </c>
      <c r="N90" s="14">
        <v>8</v>
      </c>
      <c r="O90" s="14">
        <v>7.5</v>
      </c>
      <c r="P90" s="8">
        <f t="shared" si="2"/>
        <v>15.5</v>
      </c>
      <c r="Q90" s="14" t="s">
        <v>691</v>
      </c>
      <c r="R90" s="14">
        <v>362051858</v>
      </c>
      <c r="S90" s="14" t="s">
        <v>620</v>
      </c>
      <c r="T90" s="14">
        <v>2</v>
      </c>
      <c r="U90" s="14">
        <v>6</v>
      </c>
    </row>
    <row r="91" spans="1:21" s="20" customFormat="1" ht="35.25" customHeight="1" x14ac:dyDescent="0.25">
      <c r="A91" s="7" t="s">
        <v>1150</v>
      </c>
      <c r="B91" s="8" t="s">
        <v>306</v>
      </c>
      <c r="C91" s="51" t="s">
        <v>1056</v>
      </c>
      <c r="D91" s="52" t="s">
        <v>99</v>
      </c>
      <c r="E91" s="53" t="s">
        <v>323</v>
      </c>
      <c r="F91" s="54" t="s">
        <v>335</v>
      </c>
      <c r="G91" s="54" t="s">
        <v>487</v>
      </c>
      <c r="H91" s="40" t="s">
        <v>482</v>
      </c>
      <c r="I91" s="40" t="s">
        <v>330</v>
      </c>
      <c r="J91" s="55" t="s">
        <v>325</v>
      </c>
      <c r="K91" s="13">
        <v>0</v>
      </c>
      <c r="L91" s="57">
        <v>38</v>
      </c>
      <c r="M91" s="40">
        <v>8.6</v>
      </c>
      <c r="N91" s="40">
        <v>8.8000000000000007</v>
      </c>
      <c r="O91" s="40">
        <v>7.6</v>
      </c>
      <c r="P91" s="56">
        <f t="shared" si="2"/>
        <v>16.399999999999999</v>
      </c>
      <c r="Q91" s="40" t="s">
        <v>100</v>
      </c>
      <c r="R91" s="40" t="s">
        <v>101</v>
      </c>
      <c r="S91" s="40" t="s">
        <v>87</v>
      </c>
      <c r="T91" s="14">
        <v>2</v>
      </c>
      <c r="U91" s="14">
        <v>5</v>
      </c>
    </row>
    <row r="92" spans="1:21" s="20" customFormat="1" ht="35.25" customHeight="1" x14ac:dyDescent="0.25">
      <c r="A92" s="7" t="s">
        <v>1155</v>
      </c>
      <c r="B92" s="8" t="s">
        <v>306</v>
      </c>
      <c r="C92" s="51" t="s">
        <v>1056</v>
      </c>
      <c r="D92" s="52" t="s">
        <v>105</v>
      </c>
      <c r="E92" s="53" t="s">
        <v>329</v>
      </c>
      <c r="F92" s="54" t="s">
        <v>332</v>
      </c>
      <c r="G92" s="54" t="s">
        <v>529</v>
      </c>
      <c r="H92" s="40" t="s">
        <v>482</v>
      </c>
      <c r="I92" s="40" t="s">
        <v>330</v>
      </c>
      <c r="J92" s="55" t="s">
        <v>325</v>
      </c>
      <c r="K92" s="13">
        <v>0</v>
      </c>
      <c r="L92" s="57">
        <v>38</v>
      </c>
      <c r="M92" s="40">
        <v>8.5</v>
      </c>
      <c r="N92" s="40">
        <v>8.8000000000000007</v>
      </c>
      <c r="O92" s="40">
        <v>7.3</v>
      </c>
      <c r="P92" s="56">
        <f t="shared" si="2"/>
        <v>16.100000000000001</v>
      </c>
      <c r="Q92" s="40" t="s">
        <v>106</v>
      </c>
      <c r="R92" s="40" t="s">
        <v>107</v>
      </c>
      <c r="S92" s="40" t="s">
        <v>87</v>
      </c>
      <c r="T92" s="14">
        <v>2</v>
      </c>
      <c r="U92" s="14">
        <v>3</v>
      </c>
    </row>
    <row r="93" spans="1:21" s="20" customFormat="1" ht="35.25" customHeight="1" x14ac:dyDescent="0.3">
      <c r="A93" s="7" t="s">
        <v>1170</v>
      </c>
      <c r="B93" s="8" t="s">
        <v>308</v>
      </c>
      <c r="C93" s="21" t="s">
        <v>604</v>
      </c>
      <c r="D93" s="25" t="s">
        <v>666</v>
      </c>
      <c r="E93" s="26" t="s">
        <v>329</v>
      </c>
      <c r="F93" s="27" t="s">
        <v>359</v>
      </c>
      <c r="G93" s="27" t="s">
        <v>495</v>
      </c>
      <c r="H93" s="28" t="s">
        <v>482</v>
      </c>
      <c r="I93" s="29" t="s">
        <v>330</v>
      </c>
      <c r="J93" s="30" t="s">
        <v>325</v>
      </c>
      <c r="K93" s="14">
        <v>0</v>
      </c>
      <c r="L93" s="57">
        <v>38</v>
      </c>
      <c r="M93" s="14">
        <v>7.7</v>
      </c>
      <c r="N93" s="14">
        <v>7.4</v>
      </c>
      <c r="O93" s="14">
        <v>6.9</v>
      </c>
      <c r="P93" s="8">
        <f t="shared" si="2"/>
        <v>14.3</v>
      </c>
      <c r="Q93" s="14" t="s">
        <v>667</v>
      </c>
      <c r="R93" s="14">
        <v>397581107</v>
      </c>
      <c r="S93" s="14" t="s">
        <v>620</v>
      </c>
      <c r="T93" s="14">
        <v>2</v>
      </c>
      <c r="U93" s="14">
        <v>1</v>
      </c>
    </row>
    <row r="94" spans="1:21" s="20" customFormat="1" ht="35.25" customHeight="1" x14ac:dyDescent="0.3">
      <c r="A94" s="7" t="s">
        <v>1171</v>
      </c>
      <c r="B94" s="8" t="s">
        <v>305</v>
      </c>
      <c r="C94" s="51" t="s">
        <v>203</v>
      </c>
      <c r="D94" s="118" t="s">
        <v>204</v>
      </c>
      <c r="E94" s="86" t="s">
        <v>323</v>
      </c>
      <c r="F94" s="54">
        <v>6</v>
      </c>
      <c r="G94" s="54">
        <v>11</v>
      </c>
      <c r="H94" s="40">
        <v>2007</v>
      </c>
      <c r="I94" s="13" t="s">
        <v>330</v>
      </c>
      <c r="J94" s="55" t="s">
        <v>325</v>
      </c>
      <c r="K94" s="13">
        <v>0</v>
      </c>
      <c r="L94" s="57">
        <v>38</v>
      </c>
      <c r="M94" s="40">
        <v>7.5</v>
      </c>
      <c r="N94" s="40">
        <v>7</v>
      </c>
      <c r="O94" s="40">
        <v>6.9</v>
      </c>
      <c r="P94" s="56">
        <f t="shared" si="2"/>
        <v>13.9</v>
      </c>
      <c r="Q94" s="87" t="s">
        <v>205</v>
      </c>
      <c r="R94" s="40">
        <v>867689410</v>
      </c>
      <c r="S94" s="93" t="s">
        <v>206</v>
      </c>
      <c r="T94" s="14">
        <v>2</v>
      </c>
      <c r="U94" s="14">
        <v>6</v>
      </c>
    </row>
    <row r="95" spans="1:21" s="20" customFormat="1" ht="35.25" customHeight="1" x14ac:dyDescent="0.3">
      <c r="A95" s="7" t="s">
        <v>1173</v>
      </c>
      <c r="B95" s="8" t="s">
        <v>304</v>
      </c>
      <c r="C95" s="82" t="s">
        <v>481</v>
      </c>
      <c r="D95" s="83" t="s">
        <v>519</v>
      </c>
      <c r="E95" s="43" t="s">
        <v>323</v>
      </c>
      <c r="F95" s="95">
        <v>20</v>
      </c>
      <c r="G95" s="90" t="s">
        <v>328</v>
      </c>
      <c r="H95" s="90" t="s">
        <v>482</v>
      </c>
      <c r="I95" s="40" t="s">
        <v>330</v>
      </c>
      <c r="J95" s="47" t="s">
        <v>325</v>
      </c>
      <c r="K95" s="14">
        <v>0</v>
      </c>
      <c r="L95" s="57">
        <v>37</v>
      </c>
      <c r="M95" s="15">
        <v>8.6999999999999993</v>
      </c>
      <c r="N95" s="15">
        <v>8.4</v>
      </c>
      <c r="O95" s="15">
        <v>7.8</v>
      </c>
      <c r="P95" s="48">
        <f t="shared" si="2"/>
        <v>16.2</v>
      </c>
      <c r="Q95" s="33" t="s">
        <v>520</v>
      </c>
      <c r="R95" s="50" t="s">
        <v>521</v>
      </c>
      <c r="S95" s="33" t="s">
        <v>485</v>
      </c>
      <c r="T95" s="14">
        <v>2</v>
      </c>
      <c r="U95" s="14">
        <v>1</v>
      </c>
    </row>
    <row r="96" spans="1:21" s="20" customFormat="1" ht="35.25" customHeight="1" x14ac:dyDescent="0.3">
      <c r="A96" s="7" t="s">
        <v>1185</v>
      </c>
      <c r="B96" s="8" t="s">
        <v>307</v>
      </c>
      <c r="C96" s="21" t="s">
        <v>784</v>
      </c>
      <c r="D96" s="25" t="s">
        <v>802</v>
      </c>
      <c r="E96" s="26" t="s">
        <v>329</v>
      </c>
      <c r="F96" s="27" t="s">
        <v>404</v>
      </c>
      <c r="G96" s="27" t="s">
        <v>346</v>
      </c>
      <c r="H96" s="28" t="s">
        <v>482</v>
      </c>
      <c r="I96" s="33" t="s">
        <v>330</v>
      </c>
      <c r="J96" s="22" t="s">
        <v>325</v>
      </c>
      <c r="K96" s="14">
        <v>0</v>
      </c>
      <c r="L96" s="57">
        <v>37</v>
      </c>
      <c r="M96" s="14">
        <v>8.1</v>
      </c>
      <c r="N96" s="14">
        <v>7.9</v>
      </c>
      <c r="O96" s="14">
        <v>8.1</v>
      </c>
      <c r="P96" s="8">
        <f t="shared" si="2"/>
        <v>16</v>
      </c>
      <c r="Q96" s="33" t="s">
        <v>803</v>
      </c>
      <c r="R96" s="61" t="s">
        <v>804</v>
      </c>
      <c r="S96" s="33" t="s">
        <v>805</v>
      </c>
      <c r="T96" s="14">
        <v>2</v>
      </c>
      <c r="U96" s="14">
        <v>3</v>
      </c>
    </row>
    <row r="97" spans="1:21" s="20" customFormat="1" ht="35.25" customHeight="1" x14ac:dyDescent="0.25">
      <c r="A97" s="7" t="s">
        <v>1192</v>
      </c>
      <c r="B97" s="8" t="s">
        <v>306</v>
      </c>
      <c r="C97" s="51" t="s">
        <v>1056</v>
      </c>
      <c r="D97" s="52" t="s">
        <v>133</v>
      </c>
      <c r="E97" s="53" t="s">
        <v>329</v>
      </c>
      <c r="F97" s="54" t="s">
        <v>320</v>
      </c>
      <c r="G97" s="54" t="s">
        <v>356</v>
      </c>
      <c r="H97" s="40" t="s">
        <v>482</v>
      </c>
      <c r="I97" s="40" t="s">
        <v>330</v>
      </c>
      <c r="J97" s="55" t="s">
        <v>325</v>
      </c>
      <c r="K97" s="13">
        <v>0</v>
      </c>
      <c r="L97" s="57">
        <v>37</v>
      </c>
      <c r="M97" s="40">
        <v>8.1</v>
      </c>
      <c r="N97" s="40">
        <v>7.2</v>
      </c>
      <c r="O97" s="40">
        <v>6.7</v>
      </c>
      <c r="P97" s="56">
        <f t="shared" si="2"/>
        <v>13.9</v>
      </c>
      <c r="Q97" s="40" t="s">
        <v>134</v>
      </c>
      <c r="R97" s="40" t="s">
        <v>135</v>
      </c>
      <c r="S97" s="40" t="s">
        <v>87</v>
      </c>
      <c r="T97" s="14">
        <v>2</v>
      </c>
      <c r="U97" s="14">
        <v>4</v>
      </c>
    </row>
    <row r="98" spans="1:21" s="20" customFormat="1" ht="35.25" customHeight="1" x14ac:dyDescent="0.3">
      <c r="A98" s="7" t="s">
        <v>1194</v>
      </c>
      <c r="B98" s="8" t="s">
        <v>307</v>
      </c>
      <c r="C98" s="21" t="s">
        <v>784</v>
      </c>
      <c r="D98" s="25" t="s">
        <v>889</v>
      </c>
      <c r="E98" s="26" t="s">
        <v>323</v>
      </c>
      <c r="F98" s="27" t="s">
        <v>377</v>
      </c>
      <c r="G98" s="27" t="s">
        <v>328</v>
      </c>
      <c r="H98" s="28" t="s">
        <v>482</v>
      </c>
      <c r="I98" s="33" t="s">
        <v>330</v>
      </c>
      <c r="J98" s="22" t="s">
        <v>325</v>
      </c>
      <c r="K98" s="14">
        <v>0</v>
      </c>
      <c r="L98" s="57">
        <v>37</v>
      </c>
      <c r="M98" s="14">
        <v>8</v>
      </c>
      <c r="N98" s="14">
        <v>8</v>
      </c>
      <c r="O98" s="14">
        <v>7.5</v>
      </c>
      <c r="P98" s="8">
        <f t="shared" si="2"/>
        <v>15.5</v>
      </c>
      <c r="Q98" s="33" t="s">
        <v>890</v>
      </c>
      <c r="R98" s="65" t="s">
        <v>891</v>
      </c>
      <c r="S98" s="33" t="s">
        <v>892</v>
      </c>
      <c r="T98" s="14">
        <v>2</v>
      </c>
      <c r="U98" s="14">
        <v>1</v>
      </c>
    </row>
    <row r="99" spans="1:21" s="20" customFormat="1" ht="35.25" customHeight="1" x14ac:dyDescent="0.3">
      <c r="A99" s="7" t="s">
        <v>1202</v>
      </c>
      <c r="B99" s="8" t="s">
        <v>307</v>
      </c>
      <c r="C99" s="21" t="s">
        <v>784</v>
      </c>
      <c r="D99" s="25" t="s">
        <v>876</v>
      </c>
      <c r="E99" s="26" t="s">
        <v>323</v>
      </c>
      <c r="F99" s="27" t="s">
        <v>349</v>
      </c>
      <c r="G99" s="27" t="s">
        <v>359</v>
      </c>
      <c r="H99" s="28" t="s">
        <v>482</v>
      </c>
      <c r="I99" s="33" t="s">
        <v>330</v>
      </c>
      <c r="J99" s="22" t="s">
        <v>325</v>
      </c>
      <c r="K99" s="14">
        <v>0</v>
      </c>
      <c r="L99" s="57">
        <v>37</v>
      </c>
      <c r="M99" s="14">
        <v>7.6</v>
      </c>
      <c r="N99" s="14">
        <v>7.2</v>
      </c>
      <c r="O99" s="14">
        <v>7.3</v>
      </c>
      <c r="P99" s="8">
        <f t="shared" si="2"/>
        <v>14.5</v>
      </c>
      <c r="Q99" s="33" t="s">
        <v>877</v>
      </c>
      <c r="R99" s="61" t="s">
        <v>878</v>
      </c>
      <c r="S99" s="33" t="s">
        <v>879</v>
      </c>
      <c r="T99" s="14">
        <v>2</v>
      </c>
      <c r="U99" s="14">
        <v>3</v>
      </c>
    </row>
    <row r="100" spans="1:21" s="20" customFormat="1" ht="35.25" customHeight="1" x14ac:dyDescent="0.3">
      <c r="A100" s="7" t="s">
        <v>1211</v>
      </c>
      <c r="B100" s="8" t="s">
        <v>304</v>
      </c>
      <c r="C100" s="82" t="s">
        <v>481</v>
      </c>
      <c r="D100" s="83" t="s">
        <v>539</v>
      </c>
      <c r="E100" s="43" t="s">
        <v>329</v>
      </c>
      <c r="F100" s="95">
        <v>9</v>
      </c>
      <c r="G100" s="90" t="s">
        <v>505</v>
      </c>
      <c r="H100" s="90" t="s">
        <v>482</v>
      </c>
      <c r="I100" s="46" t="s">
        <v>330</v>
      </c>
      <c r="J100" s="47" t="s">
        <v>325</v>
      </c>
      <c r="K100" s="14">
        <v>0</v>
      </c>
      <c r="L100" s="57">
        <v>36</v>
      </c>
      <c r="M100" s="15">
        <v>7.9</v>
      </c>
      <c r="N100" s="15">
        <v>7.3</v>
      </c>
      <c r="O100" s="15">
        <v>7.9</v>
      </c>
      <c r="P100" s="48">
        <f t="shared" ref="P100:P131" si="3">N100+O100</f>
        <v>15.2</v>
      </c>
      <c r="Q100" s="33" t="s">
        <v>540</v>
      </c>
      <c r="R100" s="50" t="s">
        <v>541</v>
      </c>
      <c r="S100" s="33" t="s">
        <v>485</v>
      </c>
      <c r="T100" s="14">
        <v>2</v>
      </c>
      <c r="U100" s="14">
        <v>6</v>
      </c>
    </row>
    <row r="101" spans="1:21" s="20" customFormat="1" ht="35.25" customHeight="1" x14ac:dyDescent="0.25">
      <c r="A101" s="7" t="s">
        <v>1223</v>
      </c>
      <c r="B101" s="8" t="s">
        <v>309</v>
      </c>
      <c r="C101" s="21" t="s">
        <v>321</v>
      </c>
      <c r="D101" s="10" t="s">
        <v>447</v>
      </c>
      <c r="E101" s="24" t="s">
        <v>323</v>
      </c>
      <c r="F101" s="13">
        <v>17</v>
      </c>
      <c r="G101" s="13">
        <v>4</v>
      </c>
      <c r="H101" s="13">
        <v>2007</v>
      </c>
      <c r="I101" s="14" t="s">
        <v>324</v>
      </c>
      <c r="J101" s="22" t="s">
        <v>325</v>
      </c>
      <c r="K101" s="14">
        <v>0</v>
      </c>
      <c r="L101" s="57">
        <v>36</v>
      </c>
      <c r="M101" s="14">
        <v>7.8</v>
      </c>
      <c r="N101" s="14">
        <v>6.7</v>
      </c>
      <c r="O101" s="14">
        <v>6.6</v>
      </c>
      <c r="P101" s="8">
        <f t="shared" si="3"/>
        <v>13.3</v>
      </c>
      <c r="Q101" s="14" t="s">
        <v>448</v>
      </c>
      <c r="R101" s="14">
        <v>392562790</v>
      </c>
      <c r="S101" s="14" t="s">
        <v>331</v>
      </c>
      <c r="T101" s="14">
        <v>2</v>
      </c>
      <c r="U101" s="14">
        <v>6</v>
      </c>
    </row>
    <row r="102" spans="1:21" s="20" customFormat="1" ht="35.25" customHeight="1" x14ac:dyDescent="0.3">
      <c r="A102" s="7" t="s">
        <v>1226</v>
      </c>
      <c r="B102" s="8" t="s">
        <v>307</v>
      </c>
      <c r="C102" s="21" t="s">
        <v>784</v>
      </c>
      <c r="D102" s="25" t="s">
        <v>999</v>
      </c>
      <c r="E102" s="26" t="s">
        <v>329</v>
      </c>
      <c r="F102" s="27">
        <v>26</v>
      </c>
      <c r="G102" s="27" t="s">
        <v>342</v>
      </c>
      <c r="H102" s="28">
        <v>2007</v>
      </c>
      <c r="I102" s="33" t="s">
        <v>330</v>
      </c>
      <c r="J102" s="22" t="s">
        <v>325</v>
      </c>
      <c r="K102" s="14">
        <v>0</v>
      </c>
      <c r="L102" s="57">
        <v>36</v>
      </c>
      <c r="M102" s="14">
        <v>7.7</v>
      </c>
      <c r="N102" s="14">
        <v>7.8</v>
      </c>
      <c r="O102" s="14">
        <v>6.8</v>
      </c>
      <c r="P102" s="8">
        <f t="shared" si="3"/>
        <v>14.6</v>
      </c>
      <c r="Q102" s="33" t="s">
        <v>1000</v>
      </c>
      <c r="R102" s="34" t="s">
        <v>1001</v>
      </c>
      <c r="S102" s="33" t="s">
        <v>1002</v>
      </c>
      <c r="T102" s="14">
        <v>2</v>
      </c>
      <c r="U102" s="14">
        <v>5</v>
      </c>
    </row>
    <row r="103" spans="1:21" s="20" customFormat="1" ht="35.25" customHeight="1" x14ac:dyDescent="0.25">
      <c r="A103" s="7" t="s">
        <v>1229</v>
      </c>
      <c r="B103" s="8" t="s">
        <v>309</v>
      </c>
      <c r="C103" s="21" t="s">
        <v>321</v>
      </c>
      <c r="D103" s="10" t="s">
        <v>434</v>
      </c>
      <c r="E103" s="24" t="s">
        <v>323</v>
      </c>
      <c r="F103" s="13">
        <v>3</v>
      </c>
      <c r="G103" s="13">
        <v>8</v>
      </c>
      <c r="H103" s="13">
        <v>2007</v>
      </c>
      <c r="I103" s="14" t="s">
        <v>324</v>
      </c>
      <c r="J103" s="22" t="s">
        <v>325</v>
      </c>
      <c r="K103" s="14">
        <v>0</v>
      </c>
      <c r="L103" s="57">
        <v>36</v>
      </c>
      <c r="M103" s="14">
        <v>7.7</v>
      </c>
      <c r="N103" s="14">
        <v>7</v>
      </c>
      <c r="O103" s="14">
        <v>6.7</v>
      </c>
      <c r="P103" s="8">
        <f t="shared" si="3"/>
        <v>13.7</v>
      </c>
      <c r="Q103" s="14" t="s">
        <v>435</v>
      </c>
      <c r="R103" s="14">
        <v>337597601</v>
      </c>
      <c r="S103" s="14" t="s">
        <v>394</v>
      </c>
      <c r="T103" s="14">
        <v>2</v>
      </c>
      <c r="U103" s="14">
        <v>5</v>
      </c>
    </row>
    <row r="104" spans="1:21" s="20" customFormat="1" ht="35.25" customHeight="1" x14ac:dyDescent="0.25">
      <c r="A104" s="7" t="s">
        <v>1230</v>
      </c>
      <c r="B104" s="8" t="s">
        <v>306</v>
      </c>
      <c r="C104" s="51" t="s">
        <v>1056</v>
      </c>
      <c r="D104" s="52" t="s">
        <v>158</v>
      </c>
      <c r="E104" s="53" t="s">
        <v>323</v>
      </c>
      <c r="F104" s="54">
        <v>17</v>
      </c>
      <c r="G104" s="54" t="s">
        <v>495</v>
      </c>
      <c r="H104" s="40" t="s">
        <v>482</v>
      </c>
      <c r="I104" s="40" t="s">
        <v>330</v>
      </c>
      <c r="J104" s="55" t="s">
        <v>325</v>
      </c>
      <c r="K104" s="13">
        <v>0</v>
      </c>
      <c r="L104" s="57">
        <v>36</v>
      </c>
      <c r="M104" s="40">
        <v>7.7</v>
      </c>
      <c r="N104" s="40">
        <v>7.4</v>
      </c>
      <c r="O104" s="40">
        <v>5.9</v>
      </c>
      <c r="P104" s="56">
        <f t="shared" si="3"/>
        <v>13.3</v>
      </c>
      <c r="Q104" s="40" t="s">
        <v>159</v>
      </c>
      <c r="R104" s="40" t="s">
        <v>160</v>
      </c>
      <c r="S104" s="40" t="s">
        <v>87</v>
      </c>
      <c r="T104" s="14">
        <v>2</v>
      </c>
      <c r="U104" s="14">
        <v>5</v>
      </c>
    </row>
    <row r="105" spans="1:21" s="20" customFormat="1" ht="35.25" customHeight="1" x14ac:dyDescent="0.3">
      <c r="A105" s="7" t="s">
        <v>1241</v>
      </c>
      <c r="B105" s="8" t="s">
        <v>305</v>
      </c>
      <c r="C105" s="51" t="s">
        <v>203</v>
      </c>
      <c r="D105" s="85" t="s">
        <v>209</v>
      </c>
      <c r="E105" s="86" t="s">
        <v>323</v>
      </c>
      <c r="F105" s="54">
        <v>28</v>
      </c>
      <c r="G105" s="54">
        <v>2</v>
      </c>
      <c r="H105" s="40">
        <v>2007</v>
      </c>
      <c r="I105" s="13" t="s">
        <v>330</v>
      </c>
      <c r="J105" s="55" t="s">
        <v>325</v>
      </c>
      <c r="K105" s="13">
        <v>0</v>
      </c>
      <c r="L105" s="57">
        <v>36</v>
      </c>
      <c r="M105" s="40">
        <v>7.5</v>
      </c>
      <c r="N105" s="40">
        <v>6.4</v>
      </c>
      <c r="O105" s="40">
        <v>7.2</v>
      </c>
      <c r="P105" s="56">
        <f t="shared" si="3"/>
        <v>13.600000000000001</v>
      </c>
      <c r="Q105" s="87" t="s">
        <v>210</v>
      </c>
      <c r="R105" s="40">
        <v>345533407</v>
      </c>
      <c r="S105" s="93" t="s">
        <v>211</v>
      </c>
      <c r="T105" s="14">
        <v>2</v>
      </c>
      <c r="U105" s="14">
        <v>5</v>
      </c>
    </row>
    <row r="106" spans="1:21" s="20" customFormat="1" ht="35.25" customHeight="1" x14ac:dyDescent="0.25">
      <c r="A106" s="7" t="s">
        <v>1244</v>
      </c>
      <c r="B106" s="8" t="s">
        <v>306</v>
      </c>
      <c r="C106" s="51" t="s">
        <v>1056</v>
      </c>
      <c r="D106" s="52" t="s">
        <v>15</v>
      </c>
      <c r="E106" s="53" t="s">
        <v>323</v>
      </c>
      <c r="F106" s="54" t="s">
        <v>387</v>
      </c>
      <c r="G106" s="54" t="s">
        <v>536</v>
      </c>
      <c r="H106" s="40" t="s">
        <v>482</v>
      </c>
      <c r="I106" s="40" t="s">
        <v>330</v>
      </c>
      <c r="J106" s="55" t="s">
        <v>325</v>
      </c>
      <c r="K106" s="13">
        <v>0</v>
      </c>
      <c r="L106" s="57">
        <v>36</v>
      </c>
      <c r="M106" s="40">
        <v>7.5</v>
      </c>
      <c r="N106" s="40">
        <v>7.1</v>
      </c>
      <c r="O106" s="40">
        <v>5.9</v>
      </c>
      <c r="P106" s="56">
        <f t="shared" si="3"/>
        <v>13</v>
      </c>
      <c r="Q106" s="40" t="s">
        <v>16</v>
      </c>
      <c r="R106" s="71" t="s">
        <v>17</v>
      </c>
      <c r="S106" s="40" t="s">
        <v>18</v>
      </c>
      <c r="T106" s="14">
        <v>2</v>
      </c>
      <c r="U106" s="14">
        <v>4</v>
      </c>
    </row>
    <row r="107" spans="1:21" s="20" customFormat="1" ht="35.25" customHeight="1" x14ac:dyDescent="0.3">
      <c r="A107" s="7" t="s">
        <v>1261</v>
      </c>
      <c r="B107" s="8" t="s">
        <v>307</v>
      </c>
      <c r="C107" s="21" t="s">
        <v>784</v>
      </c>
      <c r="D107" s="25" t="s">
        <v>1048</v>
      </c>
      <c r="E107" s="26" t="s">
        <v>323</v>
      </c>
      <c r="F107" s="27" t="s">
        <v>338</v>
      </c>
      <c r="G107" s="27" t="s">
        <v>342</v>
      </c>
      <c r="H107" s="28">
        <v>2007</v>
      </c>
      <c r="I107" s="33" t="s">
        <v>1049</v>
      </c>
      <c r="J107" s="22" t="s">
        <v>325</v>
      </c>
      <c r="K107" s="13">
        <v>0</v>
      </c>
      <c r="L107" s="57">
        <v>36</v>
      </c>
      <c r="M107" s="14">
        <v>6.9</v>
      </c>
      <c r="N107" s="14">
        <v>7.4</v>
      </c>
      <c r="O107" s="14">
        <v>6.5</v>
      </c>
      <c r="P107" s="8">
        <f t="shared" si="3"/>
        <v>13.9</v>
      </c>
      <c r="Q107" s="33" t="s">
        <v>1050</v>
      </c>
      <c r="R107" s="34" t="s">
        <v>1051</v>
      </c>
      <c r="S107" s="33" t="s">
        <v>1052</v>
      </c>
      <c r="T107" s="14">
        <v>2</v>
      </c>
      <c r="U107" s="14">
        <v>3</v>
      </c>
    </row>
    <row r="108" spans="1:21" s="20" customFormat="1" ht="35.25" customHeight="1" x14ac:dyDescent="0.25">
      <c r="A108" s="7" t="s">
        <v>1277</v>
      </c>
      <c r="B108" s="8" t="s">
        <v>306</v>
      </c>
      <c r="C108" s="51" t="s">
        <v>1056</v>
      </c>
      <c r="D108" s="52" t="s">
        <v>96</v>
      </c>
      <c r="E108" s="53" t="s">
        <v>323</v>
      </c>
      <c r="F108" s="54" t="s">
        <v>353</v>
      </c>
      <c r="G108" s="54" t="s">
        <v>487</v>
      </c>
      <c r="H108" s="40" t="s">
        <v>482</v>
      </c>
      <c r="I108" s="40" t="s">
        <v>330</v>
      </c>
      <c r="J108" s="55" t="s">
        <v>325</v>
      </c>
      <c r="K108" s="13">
        <v>0</v>
      </c>
      <c r="L108" s="57">
        <v>34</v>
      </c>
      <c r="M108" s="40">
        <v>7.9</v>
      </c>
      <c r="N108" s="40">
        <v>7.5</v>
      </c>
      <c r="O108" s="40">
        <v>5.3</v>
      </c>
      <c r="P108" s="56">
        <f t="shared" si="3"/>
        <v>12.8</v>
      </c>
      <c r="Q108" s="40" t="s">
        <v>97</v>
      </c>
      <c r="R108" s="40" t="s">
        <v>98</v>
      </c>
      <c r="S108" s="40" t="s">
        <v>91</v>
      </c>
      <c r="T108" s="14">
        <v>2</v>
      </c>
      <c r="U108" s="14">
        <v>5</v>
      </c>
    </row>
    <row r="109" spans="1:21" s="20" customFormat="1" ht="35.25" customHeight="1" x14ac:dyDescent="0.25">
      <c r="A109" s="7" t="s">
        <v>1283</v>
      </c>
      <c r="B109" s="8" t="s">
        <v>309</v>
      </c>
      <c r="C109" s="21" t="s">
        <v>321</v>
      </c>
      <c r="D109" s="10" t="s">
        <v>432</v>
      </c>
      <c r="E109" s="24" t="s">
        <v>323</v>
      </c>
      <c r="F109" s="13">
        <v>19</v>
      </c>
      <c r="G109" s="13">
        <v>2</v>
      </c>
      <c r="H109" s="13">
        <v>2007</v>
      </c>
      <c r="I109" s="14" t="s">
        <v>324</v>
      </c>
      <c r="J109" s="22" t="s">
        <v>325</v>
      </c>
      <c r="K109" s="14">
        <v>0</v>
      </c>
      <c r="L109" s="57">
        <v>34</v>
      </c>
      <c r="M109" s="14">
        <v>7.8</v>
      </c>
      <c r="N109" s="14">
        <v>6.8</v>
      </c>
      <c r="O109" s="14">
        <v>7.1</v>
      </c>
      <c r="P109" s="8">
        <f t="shared" si="3"/>
        <v>13.899999999999999</v>
      </c>
      <c r="Q109" s="14" t="s">
        <v>433</v>
      </c>
      <c r="R109" s="14">
        <v>975266645</v>
      </c>
      <c r="S109" s="14" t="s">
        <v>394</v>
      </c>
      <c r="T109" s="14">
        <v>2</v>
      </c>
      <c r="U109" s="14">
        <v>6</v>
      </c>
    </row>
    <row r="110" spans="1:21" s="20" customFormat="1" ht="35.25" customHeight="1" x14ac:dyDescent="0.3">
      <c r="A110" s="7" t="s">
        <v>1342</v>
      </c>
      <c r="B110" s="8" t="s">
        <v>307</v>
      </c>
      <c r="C110" s="21" t="s">
        <v>784</v>
      </c>
      <c r="D110" s="25" t="s">
        <v>922</v>
      </c>
      <c r="E110" s="26" t="s">
        <v>323</v>
      </c>
      <c r="F110" s="27" t="s">
        <v>383</v>
      </c>
      <c r="G110" s="27" t="s">
        <v>505</v>
      </c>
      <c r="H110" s="28" t="s">
        <v>482</v>
      </c>
      <c r="I110" s="33" t="s">
        <v>319</v>
      </c>
      <c r="J110" s="22" t="s">
        <v>325</v>
      </c>
      <c r="K110" s="14">
        <v>0</v>
      </c>
      <c r="L110" s="57">
        <v>32</v>
      </c>
      <c r="M110" s="14">
        <v>7.2</v>
      </c>
      <c r="N110" s="14">
        <v>5.7</v>
      </c>
      <c r="O110" s="14">
        <v>7.5</v>
      </c>
      <c r="P110" s="8">
        <f t="shared" si="3"/>
        <v>13.2</v>
      </c>
      <c r="Q110" s="33" t="s">
        <v>923</v>
      </c>
      <c r="R110" s="34" t="s">
        <v>924</v>
      </c>
      <c r="S110" s="33" t="s">
        <v>879</v>
      </c>
      <c r="T110" s="14">
        <v>2</v>
      </c>
      <c r="U110" s="14">
        <v>3</v>
      </c>
    </row>
    <row r="111" spans="1:21" s="20" customFormat="1" ht="35.25" customHeight="1" x14ac:dyDescent="0.3">
      <c r="A111" s="7" t="s">
        <v>1067</v>
      </c>
      <c r="B111" s="8" t="s">
        <v>307</v>
      </c>
      <c r="C111" s="21" t="s">
        <v>784</v>
      </c>
      <c r="D111" s="25" t="s">
        <v>967</v>
      </c>
      <c r="E111" s="26" t="s">
        <v>329</v>
      </c>
      <c r="F111" s="27" t="s">
        <v>383</v>
      </c>
      <c r="G111" s="27" t="s">
        <v>359</v>
      </c>
      <c r="H111" s="28" t="s">
        <v>482</v>
      </c>
      <c r="I111" s="33" t="s">
        <v>330</v>
      </c>
      <c r="J111" s="22" t="s">
        <v>325</v>
      </c>
      <c r="K111" s="14">
        <v>0</v>
      </c>
      <c r="L111" s="57">
        <v>40</v>
      </c>
      <c r="M111" s="14">
        <v>9</v>
      </c>
      <c r="N111" s="14">
        <v>9.5</v>
      </c>
      <c r="O111" s="14">
        <v>8.6</v>
      </c>
      <c r="P111" s="8">
        <f t="shared" si="3"/>
        <v>18.100000000000001</v>
      </c>
      <c r="Q111" s="33" t="s">
        <v>968</v>
      </c>
      <c r="R111" s="34" t="s">
        <v>969</v>
      </c>
      <c r="S111" s="33" t="s">
        <v>809</v>
      </c>
      <c r="T111" s="14">
        <v>3</v>
      </c>
      <c r="U111" s="14">
        <v>1</v>
      </c>
    </row>
    <row r="112" spans="1:21" s="20" customFormat="1" ht="35.25" customHeight="1" x14ac:dyDescent="0.25">
      <c r="A112" s="7" t="s">
        <v>1073</v>
      </c>
      <c r="B112" s="8" t="s">
        <v>303</v>
      </c>
      <c r="C112" s="9" t="s">
        <v>706</v>
      </c>
      <c r="D112" s="10" t="s">
        <v>752</v>
      </c>
      <c r="E112" s="72" t="s">
        <v>329</v>
      </c>
      <c r="F112" s="12">
        <v>2</v>
      </c>
      <c r="G112" s="12">
        <v>7</v>
      </c>
      <c r="H112" s="12">
        <v>2007</v>
      </c>
      <c r="I112" s="13" t="s">
        <v>330</v>
      </c>
      <c r="J112" s="10" t="s">
        <v>325</v>
      </c>
      <c r="K112" s="14">
        <v>0</v>
      </c>
      <c r="L112" s="57">
        <v>40</v>
      </c>
      <c r="M112" s="17">
        <v>8.9</v>
      </c>
      <c r="N112" s="18">
        <v>9.5</v>
      </c>
      <c r="O112" s="18">
        <v>8.3000000000000007</v>
      </c>
      <c r="P112" s="8">
        <f t="shared" si="3"/>
        <v>17.8</v>
      </c>
      <c r="Q112" s="23" t="s">
        <v>753</v>
      </c>
      <c r="R112" s="19" t="s">
        <v>754</v>
      </c>
      <c r="S112" s="19" t="s">
        <v>711</v>
      </c>
      <c r="T112" s="14">
        <v>3</v>
      </c>
      <c r="U112" s="14">
        <v>2</v>
      </c>
    </row>
    <row r="113" spans="1:21" s="20" customFormat="1" ht="35.25" customHeight="1" x14ac:dyDescent="0.25">
      <c r="A113" s="7" t="s">
        <v>1083</v>
      </c>
      <c r="B113" s="8" t="s">
        <v>309</v>
      </c>
      <c r="C113" s="21" t="s">
        <v>321</v>
      </c>
      <c r="D113" s="10" t="s">
        <v>347</v>
      </c>
      <c r="E113" s="24" t="s">
        <v>323</v>
      </c>
      <c r="F113" s="13">
        <v>22</v>
      </c>
      <c r="G113" s="13">
        <v>6</v>
      </c>
      <c r="H113" s="13">
        <v>2007</v>
      </c>
      <c r="I113" s="14" t="s">
        <v>324</v>
      </c>
      <c r="J113" s="22" t="s">
        <v>325</v>
      </c>
      <c r="K113" s="14">
        <v>0</v>
      </c>
      <c r="L113" s="57">
        <v>40</v>
      </c>
      <c r="M113" s="14">
        <v>8.8000000000000007</v>
      </c>
      <c r="N113" s="14">
        <v>9.1999999999999993</v>
      </c>
      <c r="O113" s="14">
        <v>7.7</v>
      </c>
      <c r="P113" s="8">
        <f t="shared" si="3"/>
        <v>16.899999999999999</v>
      </c>
      <c r="Q113" s="14" t="s">
        <v>348</v>
      </c>
      <c r="R113" s="14">
        <v>965954037</v>
      </c>
      <c r="S113" s="14" t="s">
        <v>331</v>
      </c>
      <c r="T113" s="14">
        <v>3</v>
      </c>
      <c r="U113" s="14">
        <v>1</v>
      </c>
    </row>
    <row r="114" spans="1:21" s="20" customFormat="1" ht="35.25" customHeight="1" x14ac:dyDescent="0.3">
      <c r="A114" s="7" t="s">
        <v>1105</v>
      </c>
      <c r="B114" s="8" t="s">
        <v>307</v>
      </c>
      <c r="C114" s="21" t="s">
        <v>784</v>
      </c>
      <c r="D114" s="25" t="s">
        <v>901</v>
      </c>
      <c r="E114" s="26" t="s">
        <v>323</v>
      </c>
      <c r="F114" s="27" t="s">
        <v>335</v>
      </c>
      <c r="G114" s="27" t="s">
        <v>359</v>
      </c>
      <c r="H114" s="28" t="s">
        <v>482</v>
      </c>
      <c r="I114" s="33" t="s">
        <v>501</v>
      </c>
      <c r="J114" s="22" t="s">
        <v>325</v>
      </c>
      <c r="K114" s="14">
        <v>0</v>
      </c>
      <c r="L114" s="57">
        <v>40</v>
      </c>
      <c r="M114" s="14">
        <v>8.4</v>
      </c>
      <c r="N114" s="14">
        <v>9</v>
      </c>
      <c r="O114" s="14">
        <v>8</v>
      </c>
      <c r="P114" s="8">
        <f t="shared" si="3"/>
        <v>17</v>
      </c>
      <c r="Q114" s="33" t="s">
        <v>902</v>
      </c>
      <c r="R114" s="65" t="s">
        <v>903</v>
      </c>
      <c r="S114" s="33" t="s">
        <v>864</v>
      </c>
      <c r="T114" s="14">
        <v>3</v>
      </c>
      <c r="U114" s="14">
        <v>1</v>
      </c>
    </row>
    <row r="115" spans="1:21" s="20" customFormat="1" ht="35.25" customHeight="1" x14ac:dyDescent="0.25">
      <c r="A115" s="7" t="s">
        <v>1110</v>
      </c>
      <c r="B115" s="8" t="s">
        <v>303</v>
      </c>
      <c r="C115" s="9" t="s">
        <v>706</v>
      </c>
      <c r="D115" s="10" t="s">
        <v>744</v>
      </c>
      <c r="E115" s="72" t="s">
        <v>329</v>
      </c>
      <c r="F115" s="12">
        <v>8</v>
      </c>
      <c r="G115" s="12">
        <v>1</v>
      </c>
      <c r="H115" s="12">
        <v>2007</v>
      </c>
      <c r="I115" s="13" t="s">
        <v>330</v>
      </c>
      <c r="J115" s="10" t="s">
        <v>325</v>
      </c>
      <c r="K115" s="14">
        <v>0</v>
      </c>
      <c r="L115" s="57">
        <v>40</v>
      </c>
      <c r="M115" s="17">
        <v>8.4</v>
      </c>
      <c r="N115" s="18">
        <v>8.1</v>
      </c>
      <c r="O115" s="18">
        <v>7.7</v>
      </c>
      <c r="P115" s="8">
        <f t="shared" si="3"/>
        <v>15.8</v>
      </c>
      <c r="Q115" s="23" t="s">
        <v>745</v>
      </c>
      <c r="R115" s="19" t="s">
        <v>746</v>
      </c>
      <c r="S115" s="19" t="s">
        <v>711</v>
      </c>
      <c r="T115" s="14">
        <v>3</v>
      </c>
      <c r="U115" s="14">
        <v>2</v>
      </c>
    </row>
    <row r="116" spans="1:21" s="20" customFormat="1" ht="35.25" customHeight="1" x14ac:dyDescent="0.25">
      <c r="A116" s="7" t="s">
        <v>1112</v>
      </c>
      <c r="B116" s="8" t="s">
        <v>303</v>
      </c>
      <c r="C116" s="9" t="s">
        <v>706</v>
      </c>
      <c r="D116" s="10" t="s">
        <v>726</v>
      </c>
      <c r="E116" s="72" t="s">
        <v>323</v>
      </c>
      <c r="F116" s="12">
        <v>7</v>
      </c>
      <c r="G116" s="12">
        <v>1</v>
      </c>
      <c r="H116" s="12">
        <v>2007</v>
      </c>
      <c r="I116" s="13" t="s">
        <v>330</v>
      </c>
      <c r="J116" s="10" t="s">
        <v>325</v>
      </c>
      <c r="K116" s="14">
        <v>0</v>
      </c>
      <c r="L116" s="57">
        <v>40</v>
      </c>
      <c r="M116" s="17">
        <v>8.4</v>
      </c>
      <c r="N116" s="18">
        <v>7.6</v>
      </c>
      <c r="O116" s="18">
        <v>8</v>
      </c>
      <c r="P116" s="8">
        <f t="shared" si="3"/>
        <v>15.6</v>
      </c>
      <c r="Q116" s="23" t="s">
        <v>727</v>
      </c>
      <c r="R116" s="19" t="s">
        <v>728</v>
      </c>
      <c r="S116" s="19" t="s">
        <v>715</v>
      </c>
      <c r="T116" s="14">
        <v>3</v>
      </c>
      <c r="U116" s="14">
        <v>1</v>
      </c>
    </row>
    <row r="117" spans="1:21" s="20" customFormat="1" ht="35.25" customHeight="1" x14ac:dyDescent="0.3">
      <c r="A117" s="7" t="s">
        <v>1149</v>
      </c>
      <c r="B117" s="8" t="s">
        <v>307</v>
      </c>
      <c r="C117" s="21" t="s">
        <v>784</v>
      </c>
      <c r="D117" s="25" t="s">
        <v>963</v>
      </c>
      <c r="E117" s="26" t="s">
        <v>323</v>
      </c>
      <c r="F117" s="27" t="s">
        <v>377</v>
      </c>
      <c r="G117" s="27" t="s">
        <v>346</v>
      </c>
      <c r="H117" s="28" t="s">
        <v>482</v>
      </c>
      <c r="I117" s="33" t="s">
        <v>330</v>
      </c>
      <c r="J117" s="22" t="s">
        <v>325</v>
      </c>
      <c r="K117" s="14">
        <v>0</v>
      </c>
      <c r="L117" s="57">
        <v>38</v>
      </c>
      <c r="M117" s="14">
        <v>8.6</v>
      </c>
      <c r="N117" s="14">
        <v>9.4</v>
      </c>
      <c r="O117" s="14">
        <v>8.6</v>
      </c>
      <c r="P117" s="8">
        <f t="shared" si="3"/>
        <v>18</v>
      </c>
      <c r="Q117" s="33" t="s">
        <v>964</v>
      </c>
      <c r="R117" s="34" t="s">
        <v>965</v>
      </c>
      <c r="S117" s="33" t="s">
        <v>966</v>
      </c>
      <c r="T117" s="14">
        <v>3</v>
      </c>
      <c r="U117" s="14">
        <v>2</v>
      </c>
    </row>
    <row r="118" spans="1:21" s="20" customFormat="1" ht="35.25" customHeight="1" x14ac:dyDescent="0.25">
      <c r="A118" s="7" t="s">
        <v>1159</v>
      </c>
      <c r="B118" s="8" t="s">
        <v>306</v>
      </c>
      <c r="C118" s="51" t="s">
        <v>1056</v>
      </c>
      <c r="D118" s="52" t="s">
        <v>47</v>
      </c>
      <c r="E118" s="53" t="s">
        <v>329</v>
      </c>
      <c r="F118" s="54" t="s">
        <v>401</v>
      </c>
      <c r="G118" s="54" t="s">
        <v>328</v>
      </c>
      <c r="H118" s="40" t="s">
        <v>482</v>
      </c>
      <c r="I118" s="40" t="s">
        <v>330</v>
      </c>
      <c r="J118" s="55" t="s">
        <v>325</v>
      </c>
      <c r="K118" s="13">
        <v>0</v>
      </c>
      <c r="L118" s="57">
        <v>38</v>
      </c>
      <c r="M118" s="40">
        <v>8.3000000000000007</v>
      </c>
      <c r="N118" s="40">
        <v>7.8</v>
      </c>
      <c r="O118" s="40">
        <v>7.2</v>
      </c>
      <c r="P118" s="56">
        <f t="shared" si="3"/>
        <v>15</v>
      </c>
      <c r="Q118" s="40" t="s">
        <v>48</v>
      </c>
      <c r="R118" s="71" t="s">
        <v>49</v>
      </c>
      <c r="S118" s="40" t="s">
        <v>50</v>
      </c>
      <c r="T118" s="14">
        <v>3</v>
      </c>
      <c r="U118" s="14">
        <v>9</v>
      </c>
    </row>
    <row r="119" spans="1:21" s="20" customFormat="1" ht="35.25" customHeight="1" x14ac:dyDescent="0.3">
      <c r="A119" s="7" t="s">
        <v>1199</v>
      </c>
      <c r="B119" s="8" t="s">
        <v>308</v>
      </c>
      <c r="C119" s="21" t="s">
        <v>604</v>
      </c>
      <c r="D119" s="25" t="s">
        <v>662</v>
      </c>
      <c r="E119" s="26" t="s">
        <v>329</v>
      </c>
      <c r="F119" s="27" t="s">
        <v>407</v>
      </c>
      <c r="G119" s="27" t="s">
        <v>360</v>
      </c>
      <c r="H119" s="28" t="s">
        <v>482</v>
      </c>
      <c r="I119" s="29" t="s">
        <v>330</v>
      </c>
      <c r="J119" s="30" t="s">
        <v>325</v>
      </c>
      <c r="K119" s="14">
        <v>0</v>
      </c>
      <c r="L119" s="57">
        <v>37</v>
      </c>
      <c r="M119" s="14">
        <v>7.7</v>
      </c>
      <c r="N119" s="14">
        <v>7.3</v>
      </c>
      <c r="O119" s="14">
        <v>8</v>
      </c>
      <c r="P119" s="8">
        <f t="shared" si="3"/>
        <v>15.3</v>
      </c>
      <c r="Q119" s="14" t="s">
        <v>663</v>
      </c>
      <c r="R119" s="14">
        <v>794330796</v>
      </c>
      <c r="S119" s="14" t="s">
        <v>615</v>
      </c>
      <c r="T119" s="14">
        <v>3</v>
      </c>
      <c r="U119" s="14">
        <v>8</v>
      </c>
    </row>
    <row r="120" spans="1:21" s="20" customFormat="1" ht="35.25" customHeight="1" x14ac:dyDescent="0.3">
      <c r="A120" s="7" t="s">
        <v>1205</v>
      </c>
      <c r="B120" s="8" t="s">
        <v>305</v>
      </c>
      <c r="C120" s="51" t="s">
        <v>203</v>
      </c>
      <c r="D120" s="37" t="s">
        <v>259</v>
      </c>
      <c r="E120" s="53" t="s">
        <v>323</v>
      </c>
      <c r="F120" s="54">
        <v>23</v>
      </c>
      <c r="G120" s="54">
        <v>2</v>
      </c>
      <c r="H120" s="40">
        <v>2007</v>
      </c>
      <c r="I120" s="13" t="s">
        <v>330</v>
      </c>
      <c r="J120" s="55" t="s">
        <v>325</v>
      </c>
      <c r="K120" s="40">
        <v>0</v>
      </c>
      <c r="L120" s="57">
        <v>36</v>
      </c>
      <c r="M120" s="40">
        <v>8.3000000000000007</v>
      </c>
      <c r="N120" s="40">
        <v>7.8</v>
      </c>
      <c r="O120" s="40">
        <v>7.6</v>
      </c>
      <c r="P120" s="56">
        <f t="shared" si="3"/>
        <v>15.399999999999999</v>
      </c>
      <c r="Q120" s="41" t="s">
        <v>260</v>
      </c>
      <c r="R120" s="40">
        <v>342290944</v>
      </c>
      <c r="S120" s="93" t="s">
        <v>211</v>
      </c>
      <c r="T120" s="14">
        <v>3</v>
      </c>
      <c r="U120" s="14">
        <v>7</v>
      </c>
    </row>
    <row r="121" spans="1:21" s="20" customFormat="1" ht="35.25" customHeight="1" x14ac:dyDescent="0.25">
      <c r="A121" s="7" t="s">
        <v>1237</v>
      </c>
      <c r="B121" s="8" t="s">
        <v>306</v>
      </c>
      <c r="C121" s="51" t="s">
        <v>1056</v>
      </c>
      <c r="D121" s="52" t="s">
        <v>200</v>
      </c>
      <c r="E121" s="53" t="s">
        <v>329</v>
      </c>
      <c r="F121" s="54" t="s">
        <v>383</v>
      </c>
      <c r="G121" s="54" t="s">
        <v>487</v>
      </c>
      <c r="H121" s="40" t="s">
        <v>482</v>
      </c>
      <c r="I121" s="13" t="s">
        <v>330</v>
      </c>
      <c r="J121" s="55" t="s">
        <v>325</v>
      </c>
      <c r="K121" s="13">
        <v>0</v>
      </c>
      <c r="L121" s="57">
        <v>36</v>
      </c>
      <c r="M121" s="40">
        <v>7.6</v>
      </c>
      <c r="N121" s="40">
        <v>5.9</v>
      </c>
      <c r="O121" s="40">
        <v>7.4</v>
      </c>
      <c r="P121" s="56">
        <f t="shared" si="3"/>
        <v>13.3</v>
      </c>
      <c r="Q121" s="40" t="s">
        <v>201</v>
      </c>
      <c r="R121" s="40" t="s">
        <v>202</v>
      </c>
      <c r="S121" s="40" t="s">
        <v>172</v>
      </c>
      <c r="T121" s="14">
        <v>3</v>
      </c>
      <c r="U121" s="14">
        <v>9</v>
      </c>
    </row>
    <row r="122" spans="1:21" s="20" customFormat="1" ht="35.25" customHeight="1" x14ac:dyDescent="0.25">
      <c r="A122" s="7" t="s">
        <v>1243</v>
      </c>
      <c r="B122" s="8" t="s">
        <v>309</v>
      </c>
      <c r="C122" s="21" t="s">
        <v>321</v>
      </c>
      <c r="D122" s="10" t="s">
        <v>453</v>
      </c>
      <c r="E122" s="24" t="s">
        <v>323</v>
      </c>
      <c r="F122" s="13">
        <v>9</v>
      </c>
      <c r="G122" s="13">
        <v>3</v>
      </c>
      <c r="H122" s="13">
        <v>2007</v>
      </c>
      <c r="I122" s="14" t="s">
        <v>330</v>
      </c>
      <c r="J122" s="22" t="s">
        <v>325</v>
      </c>
      <c r="K122" s="14">
        <v>0</v>
      </c>
      <c r="L122" s="57">
        <v>36</v>
      </c>
      <c r="M122" s="14">
        <v>7.5</v>
      </c>
      <c r="N122" s="14">
        <v>6.7</v>
      </c>
      <c r="O122" s="14">
        <v>6.6</v>
      </c>
      <c r="P122" s="8">
        <f t="shared" si="3"/>
        <v>13.3</v>
      </c>
      <c r="Q122" s="14" t="s">
        <v>454</v>
      </c>
      <c r="R122" s="14">
        <v>346962202</v>
      </c>
      <c r="S122" s="14" t="s">
        <v>345</v>
      </c>
      <c r="T122" s="14">
        <v>3</v>
      </c>
      <c r="U122" s="14">
        <v>7</v>
      </c>
    </row>
    <row r="123" spans="1:21" s="20" customFormat="1" ht="35.25" customHeight="1" x14ac:dyDescent="0.3">
      <c r="A123" s="7" t="s">
        <v>1262</v>
      </c>
      <c r="B123" s="8" t="s">
        <v>305</v>
      </c>
      <c r="C123" s="51" t="s">
        <v>203</v>
      </c>
      <c r="D123" s="105" t="s">
        <v>231</v>
      </c>
      <c r="E123" s="86" t="s">
        <v>323</v>
      </c>
      <c r="F123" s="54">
        <v>20</v>
      </c>
      <c r="G123" s="54">
        <v>1</v>
      </c>
      <c r="H123" s="40">
        <v>2007</v>
      </c>
      <c r="I123" s="13" t="s">
        <v>330</v>
      </c>
      <c r="J123" s="55" t="s">
        <v>325</v>
      </c>
      <c r="K123" s="13">
        <v>0</v>
      </c>
      <c r="L123" s="57">
        <v>36</v>
      </c>
      <c r="M123" s="40">
        <v>6.9</v>
      </c>
      <c r="N123" s="40">
        <v>6.5</v>
      </c>
      <c r="O123" s="40">
        <v>7.2</v>
      </c>
      <c r="P123" s="56">
        <f t="shared" si="3"/>
        <v>13.7</v>
      </c>
      <c r="Q123" s="87" t="s">
        <v>232</v>
      </c>
      <c r="R123" s="138">
        <v>979341388</v>
      </c>
      <c r="S123" s="93" t="s">
        <v>206</v>
      </c>
      <c r="T123" s="14">
        <v>3</v>
      </c>
      <c r="U123" s="14">
        <v>1</v>
      </c>
    </row>
    <row r="124" spans="1:21" s="20" customFormat="1" ht="35.25" customHeight="1" x14ac:dyDescent="0.25">
      <c r="A124" s="7" t="s">
        <v>1268</v>
      </c>
      <c r="B124" s="8" t="s">
        <v>309</v>
      </c>
      <c r="C124" s="21" t="s">
        <v>321</v>
      </c>
      <c r="D124" s="10" t="s">
        <v>421</v>
      </c>
      <c r="E124" s="24" t="s">
        <v>323</v>
      </c>
      <c r="F124" s="1">
        <v>8</v>
      </c>
      <c r="G124" s="1">
        <v>5</v>
      </c>
      <c r="H124" s="13">
        <v>2007</v>
      </c>
      <c r="I124" s="14" t="s">
        <v>330</v>
      </c>
      <c r="J124" s="22" t="s">
        <v>325</v>
      </c>
      <c r="K124" s="14">
        <v>0</v>
      </c>
      <c r="L124" s="57">
        <v>35</v>
      </c>
      <c r="M124" s="14">
        <v>8.3000000000000007</v>
      </c>
      <c r="N124" s="14">
        <v>7.7</v>
      </c>
      <c r="O124" s="14">
        <v>6.9</v>
      </c>
      <c r="P124" s="8">
        <f t="shared" si="3"/>
        <v>14.600000000000001</v>
      </c>
      <c r="Q124" s="14" t="s">
        <v>422</v>
      </c>
      <c r="R124" s="14">
        <v>376010753</v>
      </c>
      <c r="S124" s="14" t="s">
        <v>345</v>
      </c>
      <c r="T124" s="14">
        <v>3</v>
      </c>
      <c r="U124" s="14">
        <v>4</v>
      </c>
    </row>
    <row r="125" spans="1:21" s="20" customFormat="1" ht="35.25" customHeight="1" x14ac:dyDescent="0.3">
      <c r="A125" s="7" t="s">
        <v>1298</v>
      </c>
      <c r="B125" s="8" t="s">
        <v>308</v>
      </c>
      <c r="C125" s="21" t="s">
        <v>604</v>
      </c>
      <c r="D125" s="25" t="s">
        <v>656</v>
      </c>
      <c r="E125" s="26" t="s">
        <v>323</v>
      </c>
      <c r="F125" s="27" t="s">
        <v>335</v>
      </c>
      <c r="G125" s="27" t="s">
        <v>356</v>
      </c>
      <c r="H125" s="28" t="s">
        <v>482</v>
      </c>
      <c r="I125" s="29" t="s">
        <v>330</v>
      </c>
      <c r="J125" s="30" t="s">
        <v>325</v>
      </c>
      <c r="K125" s="14">
        <v>0</v>
      </c>
      <c r="L125" s="57">
        <v>34</v>
      </c>
      <c r="M125" s="14">
        <v>7.3</v>
      </c>
      <c r="N125" s="14">
        <v>6.8</v>
      </c>
      <c r="O125" s="14">
        <v>6.8</v>
      </c>
      <c r="P125" s="8">
        <f t="shared" si="3"/>
        <v>13.6</v>
      </c>
      <c r="Q125" s="14" t="s">
        <v>657</v>
      </c>
      <c r="R125" s="14">
        <v>397149886</v>
      </c>
      <c r="S125" s="14" t="s">
        <v>615</v>
      </c>
      <c r="T125" s="14">
        <v>3</v>
      </c>
      <c r="U125" s="14">
        <v>5</v>
      </c>
    </row>
    <row r="126" spans="1:21" s="20" customFormat="1" ht="35.25" customHeight="1" x14ac:dyDescent="0.25">
      <c r="A126" s="7" t="s">
        <v>1311</v>
      </c>
      <c r="B126" s="8" t="s">
        <v>306</v>
      </c>
      <c r="C126" s="51" t="s">
        <v>1056</v>
      </c>
      <c r="D126" s="52" t="s">
        <v>197</v>
      </c>
      <c r="E126" s="38" t="s">
        <v>323</v>
      </c>
      <c r="F126" s="167" t="s">
        <v>411</v>
      </c>
      <c r="G126" s="170" t="s">
        <v>529</v>
      </c>
      <c r="H126" s="157" t="s">
        <v>482</v>
      </c>
      <c r="I126" s="13" t="s">
        <v>330</v>
      </c>
      <c r="J126" s="55" t="s">
        <v>325</v>
      </c>
      <c r="K126" s="13">
        <v>0</v>
      </c>
      <c r="L126" s="57">
        <v>34</v>
      </c>
      <c r="M126" s="40">
        <v>7</v>
      </c>
      <c r="N126" s="40">
        <v>6.4</v>
      </c>
      <c r="O126" s="40">
        <v>5</v>
      </c>
      <c r="P126" s="56">
        <f t="shared" si="3"/>
        <v>11.4</v>
      </c>
      <c r="Q126" s="40" t="s">
        <v>198</v>
      </c>
      <c r="R126" s="40" t="s">
        <v>199</v>
      </c>
      <c r="S126" s="40" t="s">
        <v>164</v>
      </c>
      <c r="T126" s="14">
        <v>3</v>
      </c>
      <c r="U126" s="14">
        <v>1</v>
      </c>
    </row>
    <row r="127" spans="1:21" s="20" customFormat="1" ht="35.25" customHeight="1" x14ac:dyDescent="0.25">
      <c r="A127" s="7" t="s">
        <v>1313</v>
      </c>
      <c r="B127" s="8" t="s">
        <v>303</v>
      </c>
      <c r="C127" s="9" t="s">
        <v>706</v>
      </c>
      <c r="D127" s="10" t="s">
        <v>712</v>
      </c>
      <c r="E127" s="72" t="s">
        <v>323</v>
      </c>
      <c r="F127" s="147">
        <v>24</v>
      </c>
      <c r="G127" s="153">
        <v>11</v>
      </c>
      <c r="H127" s="156">
        <v>2007</v>
      </c>
      <c r="I127" s="13" t="s">
        <v>330</v>
      </c>
      <c r="J127" s="10" t="s">
        <v>325</v>
      </c>
      <c r="K127" s="14">
        <v>0</v>
      </c>
      <c r="L127" s="57">
        <v>34</v>
      </c>
      <c r="M127" s="17">
        <v>6.9</v>
      </c>
      <c r="N127" s="18">
        <v>5.3</v>
      </c>
      <c r="O127" s="18">
        <v>6.2</v>
      </c>
      <c r="P127" s="8">
        <f t="shared" si="3"/>
        <v>11.5</v>
      </c>
      <c r="Q127" s="23" t="s">
        <v>713</v>
      </c>
      <c r="R127" s="19" t="s">
        <v>714</v>
      </c>
      <c r="S127" s="19" t="s">
        <v>715</v>
      </c>
      <c r="T127" s="14">
        <v>3</v>
      </c>
      <c r="U127" s="14">
        <v>5</v>
      </c>
    </row>
    <row r="128" spans="1:21" s="20" customFormat="1" ht="35.25" customHeight="1" x14ac:dyDescent="0.25">
      <c r="A128" s="7" t="s">
        <v>1316</v>
      </c>
      <c r="B128" s="8" t="s">
        <v>306</v>
      </c>
      <c r="C128" s="51" t="s">
        <v>1056</v>
      </c>
      <c r="D128" s="52" t="s">
        <v>120</v>
      </c>
      <c r="E128" s="53" t="s">
        <v>329</v>
      </c>
      <c r="F128" s="106" t="s">
        <v>411</v>
      </c>
      <c r="G128" s="107" t="s">
        <v>356</v>
      </c>
      <c r="H128" s="108" t="s">
        <v>482</v>
      </c>
      <c r="I128" s="40" t="s">
        <v>121</v>
      </c>
      <c r="J128" s="55" t="s">
        <v>325</v>
      </c>
      <c r="K128" s="13">
        <v>0</v>
      </c>
      <c r="L128" s="57">
        <v>34</v>
      </c>
      <c r="M128" s="40">
        <v>6.6</v>
      </c>
      <c r="N128" s="40">
        <v>5.0999999999999996</v>
      </c>
      <c r="O128" s="40">
        <v>5.3</v>
      </c>
      <c r="P128" s="56">
        <f t="shared" si="3"/>
        <v>10.399999999999999</v>
      </c>
      <c r="Q128" s="40" t="s">
        <v>122</v>
      </c>
      <c r="R128" s="40" t="s">
        <v>123</v>
      </c>
      <c r="S128" s="40" t="s">
        <v>91</v>
      </c>
      <c r="T128" s="14">
        <v>3</v>
      </c>
      <c r="U128" s="14">
        <v>9</v>
      </c>
    </row>
    <row r="129" spans="1:21" s="20" customFormat="1" ht="35.25" customHeight="1" x14ac:dyDescent="0.3">
      <c r="A129" s="7" t="s">
        <v>1319</v>
      </c>
      <c r="B129" s="8" t="s">
        <v>307</v>
      </c>
      <c r="C129" s="21" t="s">
        <v>784</v>
      </c>
      <c r="D129" s="25" t="s">
        <v>909</v>
      </c>
      <c r="E129" s="26" t="s">
        <v>323</v>
      </c>
      <c r="F129" s="109" t="s">
        <v>353</v>
      </c>
      <c r="G129" s="110" t="s">
        <v>342</v>
      </c>
      <c r="H129" s="111" t="s">
        <v>482</v>
      </c>
      <c r="I129" s="33" t="s">
        <v>330</v>
      </c>
      <c r="J129" s="22" t="s">
        <v>325</v>
      </c>
      <c r="K129" s="14">
        <v>0</v>
      </c>
      <c r="L129" s="57">
        <v>33</v>
      </c>
      <c r="M129" s="14">
        <v>8</v>
      </c>
      <c r="N129" s="14">
        <v>7</v>
      </c>
      <c r="O129" s="14">
        <v>8.1999999999999993</v>
      </c>
      <c r="P129" s="8">
        <f t="shared" si="3"/>
        <v>15.2</v>
      </c>
      <c r="Q129" s="33" t="s">
        <v>667</v>
      </c>
      <c r="R129" s="34" t="s">
        <v>910</v>
      </c>
      <c r="S129" s="33" t="s">
        <v>911</v>
      </c>
      <c r="T129" s="14">
        <v>3</v>
      </c>
      <c r="U129" s="14">
        <v>2</v>
      </c>
    </row>
    <row r="130" spans="1:21" s="20" customFormat="1" ht="35.25" customHeight="1" x14ac:dyDescent="0.3">
      <c r="A130" s="7" t="s">
        <v>1320</v>
      </c>
      <c r="B130" s="8" t="s">
        <v>305</v>
      </c>
      <c r="C130" s="51" t="s">
        <v>203</v>
      </c>
      <c r="D130" s="105" t="s">
        <v>233</v>
      </c>
      <c r="E130" s="86" t="s">
        <v>323</v>
      </c>
      <c r="F130" s="106">
        <v>1</v>
      </c>
      <c r="G130" s="107">
        <v>9</v>
      </c>
      <c r="H130" s="108">
        <v>2007</v>
      </c>
      <c r="I130" s="13" t="s">
        <v>330</v>
      </c>
      <c r="J130" s="55" t="s">
        <v>325</v>
      </c>
      <c r="K130" s="13">
        <v>0</v>
      </c>
      <c r="L130" s="57">
        <v>33</v>
      </c>
      <c r="M130" s="40">
        <v>7.2</v>
      </c>
      <c r="N130" s="40">
        <v>6.9</v>
      </c>
      <c r="O130" s="40">
        <v>6.7</v>
      </c>
      <c r="P130" s="56">
        <f t="shared" si="3"/>
        <v>13.600000000000001</v>
      </c>
      <c r="Q130" s="87" t="s">
        <v>234</v>
      </c>
      <c r="R130" s="40">
        <v>364282004</v>
      </c>
      <c r="S130" s="93" t="s">
        <v>206</v>
      </c>
      <c r="T130" s="14">
        <v>3</v>
      </c>
      <c r="U130" s="14">
        <v>1</v>
      </c>
    </row>
    <row r="131" spans="1:21" s="20" customFormat="1" ht="35.25" customHeight="1" x14ac:dyDescent="0.25">
      <c r="A131" s="7" t="s">
        <v>1354</v>
      </c>
      <c r="B131" s="48" t="s">
        <v>309</v>
      </c>
      <c r="C131" s="82" t="s">
        <v>321</v>
      </c>
      <c r="D131" s="2" t="s">
        <v>343</v>
      </c>
      <c r="E131" s="163" t="s">
        <v>323</v>
      </c>
      <c r="F131" s="148">
        <v>29</v>
      </c>
      <c r="G131" s="154">
        <v>6</v>
      </c>
      <c r="H131" s="172">
        <v>2007</v>
      </c>
      <c r="I131" s="15" t="s">
        <v>330</v>
      </c>
      <c r="J131" s="142" t="s">
        <v>325</v>
      </c>
      <c r="K131" s="15">
        <v>0</v>
      </c>
      <c r="L131" s="57">
        <v>30</v>
      </c>
      <c r="M131" s="15">
        <v>7.7</v>
      </c>
      <c r="N131" s="15">
        <v>7</v>
      </c>
      <c r="O131" s="15">
        <v>7.1</v>
      </c>
      <c r="P131" s="48">
        <f t="shared" si="3"/>
        <v>14.1</v>
      </c>
      <c r="Q131" s="15" t="s">
        <v>344</v>
      </c>
      <c r="R131" s="15">
        <v>392619686</v>
      </c>
      <c r="S131" s="15" t="s">
        <v>345</v>
      </c>
      <c r="T131" s="15">
        <v>3</v>
      </c>
      <c r="U131" s="15">
        <v>4</v>
      </c>
    </row>
    <row r="132" spans="1:21" s="20" customFormat="1" ht="35.25" customHeight="1" x14ac:dyDescent="0.25">
      <c r="A132" s="7" t="s">
        <v>1075</v>
      </c>
      <c r="B132" s="8" t="s">
        <v>309</v>
      </c>
      <c r="C132" s="21" t="s">
        <v>321</v>
      </c>
      <c r="D132" s="10" t="s">
        <v>455</v>
      </c>
      <c r="E132" s="24" t="s">
        <v>329</v>
      </c>
      <c r="F132" s="115">
        <v>18</v>
      </c>
      <c r="G132" s="116">
        <v>3</v>
      </c>
      <c r="H132" s="117">
        <v>2007</v>
      </c>
      <c r="I132" s="14" t="s">
        <v>330</v>
      </c>
      <c r="J132" s="22" t="s">
        <v>325</v>
      </c>
      <c r="K132" s="14">
        <v>0</v>
      </c>
      <c r="L132" s="57">
        <v>40</v>
      </c>
      <c r="M132" s="14">
        <v>8.9</v>
      </c>
      <c r="N132" s="14">
        <v>8.3000000000000007</v>
      </c>
      <c r="O132" s="14">
        <v>8.9</v>
      </c>
      <c r="P132" s="8">
        <f t="shared" ref="P132:P163" si="4">N132+O132</f>
        <v>17.200000000000003</v>
      </c>
      <c r="Q132" s="14" t="s">
        <v>456</v>
      </c>
      <c r="R132" s="14">
        <v>963449512</v>
      </c>
      <c r="S132" s="14" t="s">
        <v>345</v>
      </c>
      <c r="T132" s="14">
        <v>4</v>
      </c>
      <c r="U132" s="14">
        <v>7</v>
      </c>
    </row>
    <row r="133" spans="1:21" s="20" customFormat="1" ht="35.25" customHeight="1" x14ac:dyDescent="0.3">
      <c r="A133" s="7" t="s">
        <v>1093</v>
      </c>
      <c r="B133" s="8" t="s">
        <v>308</v>
      </c>
      <c r="C133" s="21" t="s">
        <v>604</v>
      </c>
      <c r="D133" s="25" t="s">
        <v>684</v>
      </c>
      <c r="E133" s="26" t="s">
        <v>329</v>
      </c>
      <c r="F133" s="109" t="s">
        <v>369</v>
      </c>
      <c r="G133" s="110" t="s">
        <v>320</v>
      </c>
      <c r="H133" s="111" t="s">
        <v>482</v>
      </c>
      <c r="I133" s="29" t="s">
        <v>330</v>
      </c>
      <c r="J133" s="30" t="s">
        <v>325</v>
      </c>
      <c r="K133" s="14">
        <v>0</v>
      </c>
      <c r="L133" s="57">
        <v>40</v>
      </c>
      <c r="M133" s="14">
        <v>8.6999999999999993</v>
      </c>
      <c r="N133" s="14">
        <v>8</v>
      </c>
      <c r="O133" s="14">
        <v>8.9</v>
      </c>
      <c r="P133" s="8">
        <f t="shared" si="4"/>
        <v>16.899999999999999</v>
      </c>
      <c r="Q133" s="14" t="s">
        <v>685</v>
      </c>
      <c r="R133" s="14">
        <v>367225069</v>
      </c>
      <c r="S133" s="14" t="s">
        <v>620</v>
      </c>
      <c r="T133" s="14">
        <v>4</v>
      </c>
      <c r="U133" s="14">
        <v>3</v>
      </c>
    </row>
    <row r="134" spans="1:21" s="20" customFormat="1" ht="35.25" customHeight="1" x14ac:dyDescent="0.3">
      <c r="A134" s="7" t="s">
        <v>1117</v>
      </c>
      <c r="B134" s="8" t="s">
        <v>308</v>
      </c>
      <c r="C134" s="21" t="s">
        <v>604</v>
      </c>
      <c r="D134" s="25" t="s">
        <v>613</v>
      </c>
      <c r="E134" s="26" t="s">
        <v>329</v>
      </c>
      <c r="F134" s="109" t="s">
        <v>398</v>
      </c>
      <c r="G134" s="110" t="s">
        <v>356</v>
      </c>
      <c r="H134" s="111" t="s">
        <v>482</v>
      </c>
      <c r="I134" s="46" t="s">
        <v>330</v>
      </c>
      <c r="J134" s="30" t="s">
        <v>325</v>
      </c>
      <c r="K134" s="14">
        <v>0</v>
      </c>
      <c r="L134" s="57">
        <v>40</v>
      </c>
      <c r="M134" s="14">
        <v>8.1999999999999993</v>
      </c>
      <c r="N134" s="14">
        <v>8</v>
      </c>
      <c r="O134" s="14">
        <v>7.8</v>
      </c>
      <c r="P134" s="8">
        <f t="shared" si="4"/>
        <v>15.8</v>
      </c>
      <c r="Q134" s="14" t="s">
        <v>614</v>
      </c>
      <c r="R134" s="14">
        <v>369909571</v>
      </c>
      <c r="S134" s="14" t="s">
        <v>615</v>
      </c>
      <c r="T134" s="14">
        <v>4</v>
      </c>
      <c r="U134" s="14">
        <v>5</v>
      </c>
    </row>
    <row r="135" spans="1:21" s="20" customFormat="1" ht="35.25" customHeight="1" x14ac:dyDescent="0.25">
      <c r="A135" s="7" t="s">
        <v>1125</v>
      </c>
      <c r="B135" s="8" t="s">
        <v>306</v>
      </c>
      <c r="C135" s="51" t="s">
        <v>1056</v>
      </c>
      <c r="D135" s="52" t="s">
        <v>10</v>
      </c>
      <c r="E135" s="53" t="s">
        <v>329</v>
      </c>
      <c r="F135" s="106" t="s">
        <v>411</v>
      </c>
      <c r="G135" s="107" t="s">
        <v>320</v>
      </c>
      <c r="H135" s="108" t="s">
        <v>482</v>
      </c>
      <c r="I135" s="40" t="s">
        <v>11</v>
      </c>
      <c r="J135" s="55" t="s">
        <v>325</v>
      </c>
      <c r="K135" s="13">
        <v>0</v>
      </c>
      <c r="L135" s="57">
        <v>39</v>
      </c>
      <c r="M135" s="40">
        <v>8.8000000000000007</v>
      </c>
      <c r="N135" s="40">
        <v>8.4</v>
      </c>
      <c r="O135" s="40">
        <v>8.1</v>
      </c>
      <c r="P135" s="56">
        <f t="shared" si="4"/>
        <v>16.5</v>
      </c>
      <c r="Q135" s="40" t="s">
        <v>12</v>
      </c>
      <c r="R135" s="71" t="s">
        <v>13</v>
      </c>
      <c r="S135" s="40" t="s">
        <v>14</v>
      </c>
      <c r="T135" s="14">
        <v>4</v>
      </c>
      <c r="U135" s="14">
        <v>8</v>
      </c>
    </row>
    <row r="136" spans="1:21" s="20" customFormat="1" ht="35.25" customHeight="1" x14ac:dyDescent="0.3">
      <c r="A136" s="7" t="s">
        <v>1142</v>
      </c>
      <c r="B136" s="8" t="s">
        <v>308</v>
      </c>
      <c r="C136" s="21" t="s">
        <v>604</v>
      </c>
      <c r="D136" s="25" t="s">
        <v>673</v>
      </c>
      <c r="E136" s="26" t="s">
        <v>329</v>
      </c>
      <c r="F136" s="109" t="s">
        <v>377</v>
      </c>
      <c r="G136" s="110" t="s">
        <v>536</v>
      </c>
      <c r="H136" s="111" t="s">
        <v>482</v>
      </c>
      <c r="I136" s="29" t="s">
        <v>330</v>
      </c>
      <c r="J136" s="30" t="s">
        <v>325</v>
      </c>
      <c r="K136" s="14">
        <v>0</v>
      </c>
      <c r="L136" s="57">
        <v>39</v>
      </c>
      <c r="M136" s="14">
        <v>8</v>
      </c>
      <c r="N136" s="14">
        <v>8</v>
      </c>
      <c r="O136" s="14">
        <v>7.7</v>
      </c>
      <c r="P136" s="8">
        <f t="shared" si="4"/>
        <v>15.7</v>
      </c>
      <c r="Q136" s="14" t="s">
        <v>674</v>
      </c>
      <c r="R136" s="14">
        <v>973736786</v>
      </c>
      <c r="S136" s="14" t="s">
        <v>620</v>
      </c>
      <c r="T136" s="14">
        <v>4</v>
      </c>
      <c r="U136" s="14">
        <v>2</v>
      </c>
    </row>
    <row r="137" spans="1:21" s="20" customFormat="1" ht="35.25" customHeight="1" x14ac:dyDescent="0.3">
      <c r="A137" s="7" t="s">
        <v>1147</v>
      </c>
      <c r="B137" s="8" t="s">
        <v>304</v>
      </c>
      <c r="C137" s="82" t="s">
        <v>481</v>
      </c>
      <c r="D137" s="83" t="s">
        <v>535</v>
      </c>
      <c r="E137" s="43" t="s">
        <v>323</v>
      </c>
      <c r="F137" s="112">
        <v>18</v>
      </c>
      <c r="G137" s="113" t="s">
        <v>536</v>
      </c>
      <c r="H137" s="114" t="s">
        <v>482</v>
      </c>
      <c r="I137" s="46" t="s">
        <v>330</v>
      </c>
      <c r="J137" s="47" t="s">
        <v>325</v>
      </c>
      <c r="K137" s="14">
        <v>0</v>
      </c>
      <c r="L137" s="57">
        <v>38</v>
      </c>
      <c r="M137" s="15">
        <v>8.8000000000000007</v>
      </c>
      <c r="N137" s="15">
        <v>8.1</v>
      </c>
      <c r="O137" s="15">
        <v>8.6999999999999993</v>
      </c>
      <c r="P137" s="48">
        <f t="shared" si="4"/>
        <v>16.799999999999997</v>
      </c>
      <c r="Q137" s="33" t="s">
        <v>537</v>
      </c>
      <c r="R137" s="50" t="s">
        <v>538</v>
      </c>
      <c r="S137" s="33" t="s">
        <v>490</v>
      </c>
      <c r="T137" s="14">
        <v>4</v>
      </c>
      <c r="U137" s="14">
        <v>6</v>
      </c>
    </row>
    <row r="138" spans="1:21" s="20" customFormat="1" ht="35.25" customHeight="1" x14ac:dyDescent="0.25">
      <c r="A138" s="7" t="s">
        <v>1156</v>
      </c>
      <c r="B138" s="8" t="s">
        <v>309</v>
      </c>
      <c r="C138" s="21" t="s">
        <v>321</v>
      </c>
      <c r="D138" s="10" t="s">
        <v>462</v>
      </c>
      <c r="E138" s="24" t="s">
        <v>329</v>
      </c>
      <c r="F138" s="115">
        <v>7</v>
      </c>
      <c r="G138" s="116">
        <v>3</v>
      </c>
      <c r="H138" s="117">
        <v>2007</v>
      </c>
      <c r="I138" s="14" t="s">
        <v>324</v>
      </c>
      <c r="J138" s="22" t="s">
        <v>325</v>
      </c>
      <c r="K138" s="14">
        <v>0</v>
      </c>
      <c r="L138" s="57">
        <v>38</v>
      </c>
      <c r="M138" s="14">
        <v>8.5</v>
      </c>
      <c r="N138" s="14">
        <v>7.4</v>
      </c>
      <c r="O138" s="14">
        <v>8.5</v>
      </c>
      <c r="P138" s="8">
        <f t="shared" si="4"/>
        <v>15.9</v>
      </c>
      <c r="Q138" s="14" t="s">
        <v>463</v>
      </c>
      <c r="R138" s="14">
        <v>386219778</v>
      </c>
      <c r="S138" s="14" t="s">
        <v>394</v>
      </c>
      <c r="T138" s="14">
        <v>4</v>
      </c>
      <c r="U138" s="14">
        <v>5</v>
      </c>
    </row>
    <row r="139" spans="1:21" s="20" customFormat="1" ht="35.25" customHeight="1" x14ac:dyDescent="0.3">
      <c r="A139" s="7" t="s">
        <v>1158</v>
      </c>
      <c r="B139" s="8" t="s">
        <v>304</v>
      </c>
      <c r="C139" s="82" t="s">
        <v>481</v>
      </c>
      <c r="D139" s="83" t="s">
        <v>522</v>
      </c>
      <c r="E139" s="43" t="s">
        <v>329</v>
      </c>
      <c r="F139" s="112">
        <v>5</v>
      </c>
      <c r="G139" s="113" t="s">
        <v>320</v>
      </c>
      <c r="H139" s="114" t="s">
        <v>482</v>
      </c>
      <c r="I139" s="40" t="s">
        <v>330</v>
      </c>
      <c r="J139" s="47" t="s">
        <v>325</v>
      </c>
      <c r="K139" s="14">
        <v>0</v>
      </c>
      <c r="L139" s="57">
        <v>38</v>
      </c>
      <c r="M139" s="15">
        <v>8.4</v>
      </c>
      <c r="N139" s="15">
        <v>8.1999999999999993</v>
      </c>
      <c r="O139" s="15">
        <v>8.4</v>
      </c>
      <c r="P139" s="48">
        <f t="shared" si="4"/>
        <v>16.600000000000001</v>
      </c>
      <c r="Q139" s="33" t="s">
        <v>523</v>
      </c>
      <c r="R139" s="50" t="s">
        <v>524</v>
      </c>
      <c r="S139" s="33" t="s">
        <v>502</v>
      </c>
      <c r="T139" s="14">
        <v>4</v>
      </c>
      <c r="U139" s="14">
        <v>7</v>
      </c>
    </row>
    <row r="140" spans="1:21" s="20" customFormat="1" ht="35.25" customHeight="1" x14ac:dyDescent="0.3">
      <c r="A140" s="7" t="s">
        <v>1161</v>
      </c>
      <c r="B140" s="8" t="s">
        <v>308</v>
      </c>
      <c r="C140" s="21" t="s">
        <v>604</v>
      </c>
      <c r="D140" s="25" t="s">
        <v>698</v>
      </c>
      <c r="E140" s="26" t="s">
        <v>329</v>
      </c>
      <c r="F140" s="109" t="s">
        <v>398</v>
      </c>
      <c r="G140" s="110" t="s">
        <v>320</v>
      </c>
      <c r="H140" s="111" t="s">
        <v>482</v>
      </c>
      <c r="I140" s="29" t="s">
        <v>330</v>
      </c>
      <c r="J140" s="30" t="s">
        <v>325</v>
      </c>
      <c r="K140" s="14">
        <v>0</v>
      </c>
      <c r="L140" s="57">
        <v>38</v>
      </c>
      <c r="M140" s="14">
        <v>8.1999999999999993</v>
      </c>
      <c r="N140" s="14">
        <v>8.1</v>
      </c>
      <c r="O140" s="14">
        <v>7.6</v>
      </c>
      <c r="P140" s="8">
        <f t="shared" si="4"/>
        <v>15.7</v>
      </c>
      <c r="Q140" s="14" t="s">
        <v>699</v>
      </c>
      <c r="R140" s="14">
        <v>836924451</v>
      </c>
      <c r="S140" s="14" t="s">
        <v>612</v>
      </c>
      <c r="T140" s="14">
        <v>4</v>
      </c>
      <c r="U140" s="14">
        <v>9</v>
      </c>
    </row>
    <row r="141" spans="1:21" s="20" customFormat="1" ht="35.25" customHeight="1" x14ac:dyDescent="0.3">
      <c r="A141" s="7" t="s">
        <v>1174</v>
      </c>
      <c r="B141" s="8" t="s">
        <v>304</v>
      </c>
      <c r="C141" s="82" t="s">
        <v>481</v>
      </c>
      <c r="D141" s="83" t="s">
        <v>506</v>
      </c>
      <c r="E141" s="43" t="s">
        <v>329</v>
      </c>
      <c r="F141" s="112">
        <v>29</v>
      </c>
      <c r="G141" s="113" t="s">
        <v>360</v>
      </c>
      <c r="H141" s="114" t="s">
        <v>482</v>
      </c>
      <c r="I141" s="40" t="s">
        <v>330</v>
      </c>
      <c r="J141" s="47" t="s">
        <v>325</v>
      </c>
      <c r="K141" s="14">
        <v>0</v>
      </c>
      <c r="L141" s="57">
        <v>37</v>
      </c>
      <c r="M141" s="15">
        <v>8.5</v>
      </c>
      <c r="N141" s="15">
        <v>8.1999999999999993</v>
      </c>
      <c r="O141" s="15">
        <v>7.8</v>
      </c>
      <c r="P141" s="48">
        <f t="shared" si="4"/>
        <v>16</v>
      </c>
      <c r="Q141" s="33" t="s">
        <v>507</v>
      </c>
      <c r="R141" s="50" t="s">
        <v>508</v>
      </c>
      <c r="S141" s="33" t="s">
        <v>502</v>
      </c>
      <c r="T141" s="14">
        <v>4</v>
      </c>
      <c r="U141" s="14">
        <v>7</v>
      </c>
    </row>
    <row r="142" spans="1:21" s="20" customFormat="1" ht="35.25" customHeight="1" x14ac:dyDescent="0.25">
      <c r="A142" s="7" t="s">
        <v>1183</v>
      </c>
      <c r="B142" s="8" t="s">
        <v>309</v>
      </c>
      <c r="C142" s="21" t="s">
        <v>321</v>
      </c>
      <c r="D142" s="10" t="s">
        <v>322</v>
      </c>
      <c r="E142" s="24" t="s">
        <v>323</v>
      </c>
      <c r="F142" s="115">
        <v>15</v>
      </c>
      <c r="G142" s="116">
        <v>10</v>
      </c>
      <c r="H142" s="117">
        <v>2007</v>
      </c>
      <c r="I142" s="14" t="s">
        <v>324</v>
      </c>
      <c r="J142" s="22" t="s">
        <v>325</v>
      </c>
      <c r="K142" s="14">
        <v>0</v>
      </c>
      <c r="L142" s="57">
        <v>37</v>
      </c>
      <c r="M142" s="14">
        <v>8.1999999999999993</v>
      </c>
      <c r="N142" s="14">
        <v>7.2</v>
      </c>
      <c r="O142" s="14">
        <v>7.5</v>
      </c>
      <c r="P142" s="8">
        <f t="shared" si="4"/>
        <v>14.7</v>
      </c>
      <c r="Q142" s="14" t="s">
        <v>326</v>
      </c>
      <c r="R142" s="14">
        <v>777571708</v>
      </c>
      <c r="S142" s="14" t="s">
        <v>327</v>
      </c>
      <c r="T142" s="14">
        <v>4</v>
      </c>
      <c r="U142" s="14">
        <v>3</v>
      </c>
    </row>
    <row r="143" spans="1:21" s="20" customFormat="1" ht="35.25" customHeight="1" x14ac:dyDescent="0.3">
      <c r="A143" s="7" t="s">
        <v>1188</v>
      </c>
      <c r="B143" s="8" t="s">
        <v>304</v>
      </c>
      <c r="C143" s="82" t="s">
        <v>481</v>
      </c>
      <c r="D143" s="83" t="s">
        <v>494</v>
      </c>
      <c r="E143" s="43" t="s">
        <v>329</v>
      </c>
      <c r="F143" s="112">
        <v>10</v>
      </c>
      <c r="G143" s="113" t="s">
        <v>495</v>
      </c>
      <c r="H143" s="114" t="s">
        <v>482</v>
      </c>
      <c r="I143" s="40" t="s">
        <v>330</v>
      </c>
      <c r="J143" s="47" t="s">
        <v>325</v>
      </c>
      <c r="K143" s="14">
        <v>0</v>
      </c>
      <c r="L143" s="57">
        <v>37</v>
      </c>
      <c r="M143" s="15">
        <v>8.1</v>
      </c>
      <c r="N143" s="15">
        <v>7.4</v>
      </c>
      <c r="O143" s="15">
        <v>7.7</v>
      </c>
      <c r="P143" s="48">
        <f t="shared" si="4"/>
        <v>15.100000000000001</v>
      </c>
      <c r="Q143" s="33" t="s">
        <v>496</v>
      </c>
      <c r="R143" s="50" t="s">
        <v>497</v>
      </c>
      <c r="S143" s="33" t="s">
        <v>485</v>
      </c>
      <c r="T143" s="14">
        <v>4</v>
      </c>
      <c r="U143" s="14">
        <v>6</v>
      </c>
    </row>
    <row r="144" spans="1:21" s="20" customFormat="1" ht="35.25" customHeight="1" x14ac:dyDescent="0.3">
      <c r="A144" s="7" t="s">
        <v>1189</v>
      </c>
      <c r="B144" s="8" t="s">
        <v>308</v>
      </c>
      <c r="C144" s="21" t="s">
        <v>604</v>
      </c>
      <c r="D144" s="25" t="s">
        <v>694</v>
      </c>
      <c r="E144" s="26" t="s">
        <v>329</v>
      </c>
      <c r="F144" s="109" t="s">
        <v>417</v>
      </c>
      <c r="G144" s="110" t="s">
        <v>536</v>
      </c>
      <c r="H144" s="111" t="s">
        <v>482</v>
      </c>
      <c r="I144" s="29" t="s">
        <v>330</v>
      </c>
      <c r="J144" s="30" t="s">
        <v>325</v>
      </c>
      <c r="K144" s="14">
        <v>0</v>
      </c>
      <c r="L144" s="57">
        <v>37</v>
      </c>
      <c r="M144" s="14">
        <v>8.1</v>
      </c>
      <c r="N144" s="14">
        <v>7.3</v>
      </c>
      <c r="O144" s="14">
        <v>7.8</v>
      </c>
      <c r="P144" s="8">
        <f t="shared" si="4"/>
        <v>15.1</v>
      </c>
      <c r="Q144" s="14" t="s">
        <v>695</v>
      </c>
      <c r="R144" s="14">
        <v>985660457</v>
      </c>
      <c r="S144" s="14" t="s">
        <v>615</v>
      </c>
      <c r="T144" s="14">
        <v>4</v>
      </c>
      <c r="U144" s="14">
        <v>7</v>
      </c>
    </row>
    <row r="145" spans="1:21" s="20" customFormat="1" ht="35.25" customHeight="1" x14ac:dyDescent="0.25">
      <c r="A145" s="7" t="s">
        <v>1196</v>
      </c>
      <c r="B145" s="8" t="s">
        <v>306</v>
      </c>
      <c r="C145" s="51" t="s">
        <v>1056</v>
      </c>
      <c r="D145" s="52" t="s">
        <v>78</v>
      </c>
      <c r="E145" s="53" t="s">
        <v>323</v>
      </c>
      <c r="F145" s="106" t="s">
        <v>387</v>
      </c>
      <c r="G145" s="107" t="s">
        <v>529</v>
      </c>
      <c r="H145" s="108" t="s">
        <v>482</v>
      </c>
      <c r="I145" s="40" t="s">
        <v>330</v>
      </c>
      <c r="J145" s="55" t="s">
        <v>325</v>
      </c>
      <c r="K145" s="13">
        <v>0</v>
      </c>
      <c r="L145" s="57">
        <v>37</v>
      </c>
      <c r="M145" s="40">
        <v>8</v>
      </c>
      <c r="N145" s="40">
        <v>7.2</v>
      </c>
      <c r="O145" s="40">
        <v>6.9</v>
      </c>
      <c r="P145" s="56">
        <f t="shared" si="4"/>
        <v>14.100000000000001</v>
      </c>
      <c r="Q145" s="40" t="s">
        <v>79</v>
      </c>
      <c r="R145" s="71" t="s">
        <v>80</v>
      </c>
      <c r="S145" s="40" t="s">
        <v>35</v>
      </c>
      <c r="T145" s="14">
        <v>4</v>
      </c>
      <c r="U145" s="14">
        <v>9</v>
      </c>
    </row>
    <row r="146" spans="1:21" s="20" customFormat="1" ht="35.25" customHeight="1" x14ac:dyDescent="0.25">
      <c r="A146" s="7" t="s">
        <v>1216</v>
      </c>
      <c r="B146" s="8" t="s">
        <v>306</v>
      </c>
      <c r="C146" s="51" t="s">
        <v>1056</v>
      </c>
      <c r="D146" s="52" t="s">
        <v>44</v>
      </c>
      <c r="E146" s="53" t="s">
        <v>329</v>
      </c>
      <c r="F146" s="106" t="s">
        <v>335</v>
      </c>
      <c r="G146" s="107" t="s">
        <v>549</v>
      </c>
      <c r="H146" s="108" t="s">
        <v>482</v>
      </c>
      <c r="I146" s="40" t="s">
        <v>330</v>
      </c>
      <c r="J146" s="55" t="s">
        <v>325</v>
      </c>
      <c r="K146" s="13">
        <v>0</v>
      </c>
      <c r="L146" s="57">
        <v>36</v>
      </c>
      <c r="M146" s="40">
        <v>7.9</v>
      </c>
      <c r="N146" s="40">
        <v>6.7</v>
      </c>
      <c r="O146" s="40">
        <v>7.2</v>
      </c>
      <c r="P146" s="56">
        <f t="shared" si="4"/>
        <v>13.9</v>
      </c>
      <c r="Q146" s="40" t="s">
        <v>45</v>
      </c>
      <c r="R146" s="71" t="s">
        <v>46</v>
      </c>
      <c r="S146" s="40" t="s">
        <v>27</v>
      </c>
      <c r="T146" s="14">
        <v>4</v>
      </c>
      <c r="U146" s="14">
        <v>6</v>
      </c>
    </row>
    <row r="147" spans="1:21" s="20" customFormat="1" ht="35.25" customHeight="1" x14ac:dyDescent="0.3">
      <c r="A147" s="7" t="s">
        <v>1218</v>
      </c>
      <c r="B147" s="8" t="s">
        <v>307</v>
      </c>
      <c r="C147" s="21" t="s">
        <v>784</v>
      </c>
      <c r="D147" s="25" t="s">
        <v>979</v>
      </c>
      <c r="E147" s="26" t="s">
        <v>329</v>
      </c>
      <c r="F147" s="109" t="s">
        <v>338</v>
      </c>
      <c r="G147" s="110" t="s">
        <v>360</v>
      </c>
      <c r="H147" s="111" t="s">
        <v>482</v>
      </c>
      <c r="I147" s="33" t="s">
        <v>330</v>
      </c>
      <c r="J147" s="22" t="s">
        <v>325</v>
      </c>
      <c r="K147" s="14">
        <v>0</v>
      </c>
      <c r="L147" s="57">
        <v>36</v>
      </c>
      <c r="M147" s="14">
        <v>7.8</v>
      </c>
      <c r="N147" s="14">
        <v>7.3</v>
      </c>
      <c r="O147" s="14">
        <v>7.7</v>
      </c>
      <c r="P147" s="8">
        <f t="shared" si="4"/>
        <v>15</v>
      </c>
      <c r="Q147" s="33" t="s">
        <v>980</v>
      </c>
      <c r="R147" s="34" t="s">
        <v>981</v>
      </c>
      <c r="S147" s="33" t="s">
        <v>908</v>
      </c>
      <c r="T147" s="14">
        <v>4</v>
      </c>
      <c r="U147" s="14">
        <v>9</v>
      </c>
    </row>
    <row r="148" spans="1:21" s="20" customFormat="1" ht="35.25" customHeight="1" x14ac:dyDescent="0.3">
      <c r="A148" s="7" t="s">
        <v>1219</v>
      </c>
      <c r="B148" s="8" t="s">
        <v>304</v>
      </c>
      <c r="C148" s="82" t="s">
        <v>481</v>
      </c>
      <c r="D148" s="83" t="s">
        <v>486</v>
      </c>
      <c r="E148" s="43" t="s">
        <v>329</v>
      </c>
      <c r="F148" s="112">
        <v>8</v>
      </c>
      <c r="G148" s="113" t="s">
        <v>487</v>
      </c>
      <c r="H148" s="114" t="s">
        <v>482</v>
      </c>
      <c r="I148" s="40" t="s">
        <v>330</v>
      </c>
      <c r="J148" s="47" t="s">
        <v>325</v>
      </c>
      <c r="K148" s="14">
        <v>0</v>
      </c>
      <c r="L148" s="57">
        <v>36</v>
      </c>
      <c r="M148" s="15">
        <v>7.8</v>
      </c>
      <c r="N148" s="15">
        <v>6.6</v>
      </c>
      <c r="O148" s="15">
        <v>8</v>
      </c>
      <c r="P148" s="48">
        <f t="shared" si="4"/>
        <v>14.6</v>
      </c>
      <c r="Q148" s="33" t="s">
        <v>488</v>
      </c>
      <c r="R148" s="50" t="s">
        <v>489</v>
      </c>
      <c r="S148" s="33" t="s">
        <v>490</v>
      </c>
      <c r="T148" s="14">
        <v>4</v>
      </c>
      <c r="U148" s="14">
        <v>6</v>
      </c>
    </row>
    <row r="149" spans="1:21" s="20" customFormat="1" ht="35.25" customHeight="1" x14ac:dyDescent="0.25">
      <c r="A149" s="7" t="s">
        <v>1220</v>
      </c>
      <c r="B149" s="8" t="s">
        <v>303</v>
      </c>
      <c r="C149" s="9" t="s">
        <v>706</v>
      </c>
      <c r="D149" s="10" t="s">
        <v>741</v>
      </c>
      <c r="E149" s="72" t="s">
        <v>323</v>
      </c>
      <c r="F149" s="147">
        <v>8</v>
      </c>
      <c r="G149" s="153">
        <v>1</v>
      </c>
      <c r="H149" s="156">
        <v>2007</v>
      </c>
      <c r="I149" s="13" t="s">
        <v>330</v>
      </c>
      <c r="J149" s="10" t="s">
        <v>325</v>
      </c>
      <c r="K149" s="14">
        <v>0</v>
      </c>
      <c r="L149" s="57">
        <v>36</v>
      </c>
      <c r="M149" s="17">
        <v>7.8</v>
      </c>
      <c r="N149" s="18">
        <v>7.1</v>
      </c>
      <c r="O149" s="18">
        <v>7.4</v>
      </c>
      <c r="P149" s="8">
        <f t="shared" si="4"/>
        <v>14.5</v>
      </c>
      <c r="Q149" s="23" t="s">
        <v>742</v>
      </c>
      <c r="R149" s="19" t="s">
        <v>743</v>
      </c>
      <c r="S149" s="19" t="s">
        <v>715</v>
      </c>
      <c r="T149" s="14">
        <v>4</v>
      </c>
      <c r="U149" s="14">
        <v>5</v>
      </c>
    </row>
    <row r="150" spans="1:21" s="20" customFormat="1" ht="35.25" customHeight="1" x14ac:dyDescent="0.3">
      <c r="A150" s="7" t="s">
        <v>1222</v>
      </c>
      <c r="B150" s="8" t="s">
        <v>308</v>
      </c>
      <c r="C150" s="21" t="s">
        <v>604</v>
      </c>
      <c r="D150" s="25" t="s">
        <v>680</v>
      </c>
      <c r="E150" s="26" t="s">
        <v>323</v>
      </c>
      <c r="F150" s="109" t="s">
        <v>395</v>
      </c>
      <c r="G150" s="110" t="s">
        <v>495</v>
      </c>
      <c r="H150" s="111" t="s">
        <v>482</v>
      </c>
      <c r="I150" s="29" t="s">
        <v>330</v>
      </c>
      <c r="J150" s="30" t="s">
        <v>325</v>
      </c>
      <c r="K150" s="14">
        <v>0</v>
      </c>
      <c r="L150" s="57">
        <v>36</v>
      </c>
      <c r="M150" s="14">
        <v>7.8</v>
      </c>
      <c r="N150" s="14">
        <v>6.6</v>
      </c>
      <c r="O150" s="14">
        <v>7.2</v>
      </c>
      <c r="P150" s="8">
        <f t="shared" si="4"/>
        <v>13.8</v>
      </c>
      <c r="Q150" s="14" t="s">
        <v>681</v>
      </c>
      <c r="R150" s="14">
        <v>912058755</v>
      </c>
      <c r="S150" s="14" t="s">
        <v>632</v>
      </c>
      <c r="T150" s="14">
        <v>4</v>
      </c>
      <c r="U150" s="14">
        <v>2</v>
      </c>
    </row>
    <row r="151" spans="1:21" s="20" customFormat="1" ht="35.25" customHeight="1" x14ac:dyDescent="0.25">
      <c r="A151" s="7" t="s">
        <v>1231</v>
      </c>
      <c r="B151" s="8" t="s">
        <v>303</v>
      </c>
      <c r="C151" s="9" t="s">
        <v>706</v>
      </c>
      <c r="D151" s="10" t="s">
        <v>775</v>
      </c>
      <c r="E151" s="72" t="s">
        <v>329</v>
      </c>
      <c r="F151" s="147">
        <v>12</v>
      </c>
      <c r="G151" s="153">
        <v>4</v>
      </c>
      <c r="H151" s="156">
        <v>2007</v>
      </c>
      <c r="I151" s="13" t="s">
        <v>330</v>
      </c>
      <c r="J151" s="10" t="s">
        <v>325</v>
      </c>
      <c r="K151" s="14">
        <v>0</v>
      </c>
      <c r="L151" s="57">
        <v>36</v>
      </c>
      <c r="M151" s="17">
        <v>7.6</v>
      </c>
      <c r="N151" s="18">
        <v>7.3</v>
      </c>
      <c r="O151" s="18">
        <v>8.1</v>
      </c>
      <c r="P151" s="8">
        <f t="shared" si="4"/>
        <v>15.399999999999999</v>
      </c>
      <c r="Q151" s="23" t="s">
        <v>776</v>
      </c>
      <c r="R151" s="19" t="s">
        <v>777</v>
      </c>
      <c r="S151" s="19" t="s">
        <v>736</v>
      </c>
      <c r="T151" s="14">
        <v>4</v>
      </c>
      <c r="U151" s="14">
        <v>7</v>
      </c>
    </row>
    <row r="152" spans="1:21" s="20" customFormat="1" ht="35.25" customHeight="1" x14ac:dyDescent="0.3">
      <c r="A152" s="7" t="s">
        <v>1240</v>
      </c>
      <c r="B152" s="8" t="s">
        <v>308</v>
      </c>
      <c r="C152" s="21" t="s">
        <v>604</v>
      </c>
      <c r="D152" s="25" t="s">
        <v>704</v>
      </c>
      <c r="E152" s="26" t="s">
        <v>323</v>
      </c>
      <c r="F152" s="109" t="s">
        <v>363</v>
      </c>
      <c r="G152" s="110" t="s">
        <v>359</v>
      </c>
      <c r="H152" s="111" t="s">
        <v>482</v>
      </c>
      <c r="I152" s="29" t="s">
        <v>330</v>
      </c>
      <c r="J152" s="30" t="s">
        <v>325</v>
      </c>
      <c r="K152" s="14">
        <v>0</v>
      </c>
      <c r="L152" s="57">
        <v>36</v>
      </c>
      <c r="M152" s="14">
        <v>7.5</v>
      </c>
      <c r="N152" s="14">
        <v>6.1</v>
      </c>
      <c r="O152" s="14">
        <v>7.9</v>
      </c>
      <c r="P152" s="8">
        <f t="shared" si="4"/>
        <v>14</v>
      </c>
      <c r="Q152" s="14" t="s">
        <v>705</v>
      </c>
      <c r="R152" s="14">
        <v>398408612</v>
      </c>
      <c r="S152" s="14" t="s">
        <v>620</v>
      </c>
      <c r="T152" s="14">
        <v>4</v>
      </c>
      <c r="U152" s="14">
        <v>7</v>
      </c>
    </row>
    <row r="153" spans="1:21" s="20" customFormat="1" ht="35.25" customHeight="1" x14ac:dyDescent="0.3">
      <c r="A153" s="7" t="s">
        <v>1242</v>
      </c>
      <c r="B153" s="8" t="s">
        <v>308</v>
      </c>
      <c r="C153" s="21" t="s">
        <v>604</v>
      </c>
      <c r="D153" s="25" t="s">
        <v>692</v>
      </c>
      <c r="E153" s="26" t="s">
        <v>323</v>
      </c>
      <c r="F153" s="109" t="s">
        <v>338</v>
      </c>
      <c r="G153" s="110" t="s">
        <v>332</v>
      </c>
      <c r="H153" s="111" t="s">
        <v>482</v>
      </c>
      <c r="I153" s="29" t="s">
        <v>330</v>
      </c>
      <c r="J153" s="30" t="s">
        <v>325</v>
      </c>
      <c r="K153" s="14">
        <v>0</v>
      </c>
      <c r="L153" s="57">
        <v>36</v>
      </c>
      <c r="M153" s="14">
        <v>7.5</v>
      </c>
      <c r="N153" s="14">
        <v>6.3</v>
      </c>
      <c r="O153" s="14">
        <v>7.2</v>
      </c>
      <c r="P153" s="8">
        <f t="shared" si="4"/>
        <v>13.5</v>
      </c>
      <c r="Q153" s="14" t="s">
        <v>693</v>
      </c>
      <c r="R153" s="14">
        <v>973065977</v>
      </c>
      <c r="S153" s="14" t="s">
        <v>607</v>
      </c>
      <c r="T153" s="14">
        <v>4</v>
      </c>
      <c r="U153" s="14">
        <v>2</v>
      </c>
    </row>
    <row r="154" spans="1:21" s="20" customFormat="1" ht="35.25" customHeight="1" x14ac:dyDescent="0.25">
      <c r="A154" s="7" t="s">
        <v>1250</v>
      </c>
      <c r="B154" s="8" t="s">
        <v>306</v>
      </c>
      <c r="C154" s="51" t="s">
        <v>1056</v>
      </c>
      <c r="D154" s="52" t="s">
        <v>124</v>
      </c>
      <c r="E154" s="53" t="s">
        <v>329</v>
      </c>
      <c r="F154" s="167" t="s">
        <v>369</v>
      </c>
      <c r="G154" s="170" t="s">
        <v>495</v>
      </c>
      <c r="H154" s="157" t="s">
        <v>482</v>
      </c>
      <c r="I154" s="40" t="s">
        <v>330</v>
      </c>
      <c r="J154" s="55" t="s">
        <v>325</v>
      </c>
      <c r="K154" s="13">
        <v>0</v>
      </c>
      <c r="L154" s="57">
        <v>36</v>
      </c>
      <c r="M154" s="40">
        <v>7.4</v>
      </c>
      <c r="N154" s="40">
        <v>6.4</v>
      </c>
      <c r="O154" s="40">
        <v>5.8</v>
      </c>
      <c r="P154" s="56">
        <f t="shared" si="4"/>
        <v>12.2</v>
      </c>
      <c r="Q154" s="40" t="s">
        <v>125</v>
      </c>
      <c r="R154" s="40" t="s">
        <v>126</v>
      </c>
      <c r="S154" s="40" t="s">
        <v>87</v>
      </c>
      <c r="T154" s="14">
        <v>4</v>
      </c>
      <c r="U154" s="14">
        <v>5</v>
      </c>
    </row>
    <row r="155" spans="1:21" s="20" customFormat="1" ht="35.25" customHeight="1" x14ac:dyDescent="0.25">
      <c r="A155" s="7" t="s">
        <v>1253</v>
      </c>
      <c r="B155" s="8" t="s">
        <v>306</v>
      </c>
      <c r="C155" s="51" t="s">
        <v>1056</v>
      </c>
      <c r="D155" s="52" t="s">
        <v>55</v>
      </c>
      <c r="E155" s="53" t="s">
        <v>323</v>
      </c>
      <c r="F155" s="106" t="s">
        <v>349</v>
      </c>
      <c r="G155" s="107" t="s">
        <v>495</v>
      </c>
      <c r="H155" s="108" t="s">
        <v>482</v>
      </c>
      <c r="I155" s="40" t="s">
        <v>330</v>
      </c>
      <c r="J155" s="55" t="s">
        <v>325</v>
      </c>
      <c r="K155" s="13">
        <v>0</v>
      </c>
      <c r="L155" s="57">
        <v>36</v>
      </c>
      <c r="M155" s="40">
        <v>7.3</v>
      </c>
      <c r="N155" s="40">
        <v>6</v>
      </c>
      <c r="O155" s="40">
        <v>7.3</v>
      </c>
      <c r="P155" s="56">
        <f t="shared" si="4"/>
        <v>13.3</v>
      </c>
      <c r="Q155" s="40" t="s">
        <v>56</v>
      </c>
      <c r="R155" s="71" t="s">
        <v>57</v>
      </c>
      <c r="S155" s="40" t="s">
        <v>58</v>
      </c>
      <c r="T155" s="14">
        <v>4</v>
      </c>
      <c r="U155" s="14">
        <v>9</v>
      </c>
    </row>
    <row r="156" spans="1:21" s="20" customFormat="1" ht="35.25" customHeight="1" x14ac:dyDescent="0.3">
      <c r="A156" s="7" t="s">
        <v>1257</v>
      </c>
      <c r="B156" s="8" t="s">
        <v>305</v>
      </c>
      <c r="C156" s="51" t="s">
        <v>203</v>
      </c>
      <c r="D156" s="37" t="s">
        <v>248</v>
      </c>
      <c r="E156" s="53" t="s">
        <v>329</v>
      </c>
      <c r="F156" s="106">
        <v>5</v>
      </c>
      <c r="G156" s="107">
        <v>10</v>
      </c>
      <c r="H156" s="108">
        <v>2007</v>
      </c>
      <c r="I156" s="13" t="s">
        <v>330</v>
      </c>
      <c r="J156" s="55" t="s">
        <v>325</v>
      </c>
      <c r="K156" s="40">
        <v>0</v>
      </c>
      <c r="L156" s="57">
        <v>36</v>
      </c>
      <c r="M156" s="40">
        <v>7.2</v>
      </c>
      <c r="N156" s="40">
        <v>6.1</v>
      </c>
      <c r="O156" s="40">
        <v>7.4</v>
      </c>
      <c r="P156" s="56">
        <f t="shared" si="4"/>
        <v>13.5</v>
      </c>
      <c r="Q156" s="41" t="s">
        <v>249</v>
      </c>
      <c r="R156" s="40">
        <v>334301675</v>
      </c>
      <c r="S156" s="93" t="s">
        <v>241</v>
      </c>
      <c r="T156" s="14">
        <v>4</v>
      </c>
      <c r="U156" s="14">
        <v>8</v>
      </c>
    </row>
    <row r="157" spans="1:21" s="20" customFormat="1" ht="35.25" customHeight="1" x14ac:dyDescent="0.3">
      <c r="A157" s="7" t="s">
        <v>1265</v>
      </c>
      <c r="B157" s="8" t="s">
        <v>305</v>
      </c>
      <c r="C157" s="51" t="s">
        <v>203</v>
      </c>
      <c r="D157" s="37" t="s">
        <v>279</v>
      </c>
      <c r="E157" s="96" t="s">
        <v>329</v>
      </c>
      <c r="F157" s="150">
        <v>26</v>
      </c>
      <c r="G157" s="155">
        <v>3</v>
      </c>
      <c r="H157" s="171">
        <v>2007</v>
      </c>
      <c r="I157" s="13" t="s">
        <v>330</v>
      </c>
      <c r="J157" s="55" t="s">
        <v>325</v>
      </c>
      <c r="K157" s="40">
        <v>0</v>
      </c>
      <c r="L157" s="57">
        <v>36</v>
      </c>
      <c r="M157" s="40">
        <v>6.7</v>
      </c>
      <c r="N157" s="40">
        <v>5.4</v>
      </c>
      <c r="O157" s="40">
        <v>7.4</v>
      </c>
      <c r="P157" s="56">
        <f t="shared" si="4"/>
        <v>12.8</v>
      </c>
      <c r="Q157" s="41" t="s">
        <v>280</v>
      </c>
      <c r="R157" s="14">
        <v>368253630</v>
      </c>
      <c r="S157" s="93" t="s">
        <v>241</v>
      </c>
      <c r="T157" s="14">
        <v>4</v>
      </c>
      <c r="U157" s="14">
        <v>6</v>
      </c>
    </row>
    <row r="158" spans="1:21" s="20" customFormat="1" ht="35.25" customHeight="1" x14ac:dyDescent="0.25">
      <c r="A158" s="7" t="s">
        <v>1271</v>
      </c>
      <c r="B158" s="8" t="s">
        <v>309</v>
      </c>
      <c r="C158" s="21" t="s">
        <v>321</v>
      </c>
      <c r="D158" s="10" t="s">
        <v>466</v>
      </c>
      <c r="E158" s="24" t="s">
        <v>329</v>
      </c>
      <c r="F158" s="115">
        <v>21</v>
      </c>
      <c r="G158" s="116">
        <v>6</v>
      </c>
      <c r="H158" s="117">
        <v>2007</v>
      </c>
      <c r="I158" s="14" t="s">
        <v>330</v>
      </c>
      <c r="J158" s="22" t="s">
        <v>325</v>
      </c>
      <c r="K158" s="14">
        <v>0</v>
      </c>
      <c r="L158" s="57">
        <v>35</v>
      </c>
      <c r="M158" s="14">
        <v>7.6</v>
      </c>
      <c r="N158" s="14">
        <v>6.8</v>
      </c>
      <c r="O158" s="14">
        <v>6.6</v>
      </c>
      <c r="P158" s="8">
        <f t="shared" si="4"/>
        <v>13.399999999999999</v>
      </c>
      <c r="Q158" s="14" t="s">
        <v>467</v>
      </c>
      <c r="R158" s="14">
        <v>986316847</v>
      </c>
      <c r="S158" s="14" t="s">
        <v>331</v>
      </c>
      <c r="T158" s="14">
        <v>4</v>
      </c>
      <c r="U158" s="14">
        <v>5</v>
      </c>
    </row>
    <row r="159" spans="1:21" s="20" customFormat="1" ht="35.25" customHeight="1" x14ac:dyDescent="0.3">
      <c r="A159" s="7" t="s">
        <v>1281</v>
      </c>
      <c r="B159" s="8" t="s">
        <v>308</v>
      </c>
      <c r="C159" s="21" t="s">
        <v>604</v>
      </c>
      <c r="D159" s="25" t="s">
        <v>675</v>
      </c>
      <c r="E159" s="26" t="s">
        <v>329</v>
      </c>
      <c r="F159" s="109" t="s">
        <v>346</v>
      </c>
      <c r="G159" s="110" t="s">
        <v>360</v>
      </c>
      <c r="H159" s="111" t="s">
        <v>482</v>
      </c>
      <c r="I159" s="29" t="s">
        <v>330</v>
      </c>
      <c r="J159" s="30" t="s">
        <v>325</v>
      </c>
      <c r="K159" s="14">
        <v>0</v>
      </c>
      <c r="L159" s="57">
        <v>34</v>
      </c>
      <c r="M159" s="14">
        <v>7.8</v>
      </c>
      <c r="N159" s="14">
        <v>6.9</v>
      </c>
      <c r="O159" s="14">
        <v>7.4</v>
      </c>
      <c r="P159" s="8">
        <f t="shared" si="4"/>
        <v>14.3</v>
      </c>
      <c r="Q159" s="14" t="s">
        <v>676</v>
      </c>
      <c r="R159" s="14">
        <v>963905654</v>
      </c>
      <c r="S159" s="14" t="s">
        <v>677</v>
      </c>
      <c r="T159" s="14">
        <v>4</v>
      </c>
      <c r="U159" s="14">
        <v>6</v>
      </c>
    </row>
    <row r="160" spans="1:21" s="20" customFormat="1" ht="35.25" customHeight="1" x14ac:dyDescent="0.25">
      <c r="A160" s="7" t="s">
        <v>1287</v>
      </c>
      <c r="B160" s="8" t="s">
        <v>309</v>
      </c>
      <c r="C160" s="21" t="s">
        <v>321</v>
      </c>
      <c r="D160" s="10" t="s">
        <v>443</v>
      </c>
      <c r="E160" s="24" t="s">
        <v>323</v>
      </c>
      <c r="F160" s="115">
        <v>20</v>
      </c>
      <c r="G160" s="116">
        <v>6</v>
      </c>
      <c r="H160" s="119">
        <v>2007</v>
      </c>
      <c r="I160" s="14" t="s">
        <v>330</v>
      </c>
      <c r="J160" s="22" t="s">
        <v>325</v>
      </c>
      <c r="K160" s="14">
        <v>0</v>
      </c>
      <c r="L160" s="57">
        <v>34</v>
      </c>
      <c r="M160" s="14">
        <v>7.7</v>
      </c>
      <c r="N160" s="14">
        <v>6.5</v>
      </c>
      <c r="O160" s="14">
        <v>6.9</v>
      </c>
      <c r="P160" s="8">
        <f t="shared" si="4"/>
        <v>13.4</v>
      </c>
      <c r="Q160" s="14" t="s">
        <v>444</v>
      </c>
      <c r="R160" s="14">
        <v>369753517</v>
      </c>
      <c r="S160" s="14" t="s">
        <v>345</v>
      </c>
      <c r="T160" s="14">
        <v>4</v>
      </c>
      <c r="U160" s="14">
        <v>6</v>
      </c>
    </row>
    <row r="161" spans="1:21" s="20" customFormat="1" ht="35.25" customHeight="1" x14ac:dyDescent="0.25">
      <c r="A161" s="7" t="s">
        <v>1289</v>
      </c>
      <c r="B161" s="8" t="s">
        <v>309</v>
      </c>
      <c r="C161" s="21" t="s">
        <v>321</v>
      </c>
      <c r="D161" s="10" t="s">
        <v>399</v>
      </c>
      <c r="E161" s="24" t="s">
        <v>323</v>
      </c>
      <c r="F161" s="115">
        <v>15</v>
      </c>
      <c r="G161" s="116">
        <v>8</v>
      </c>
      <c r="H161" s="117">
        <v>2007</v>
      </c>
      <c r="I161" s="14" t="s">
        <v>330</v>
      </c>
      <c r="J161" s="22" t="s">
        <v>325</v>
      </c>
      <c r="K161" s="14">
        <v>0</v>
      </c>
      <c r="L161" s="57">
        <v>34</v>
      </c>
      <c r="M161" s="14">
        <v>7.6</v>
      </c>
      <c r="N161" s="14">
        <v>6.7</v>
      </c>
      <c r="O161" s="14">
        <v>6.6</v>
      </c>
      <c r="P161" s="8">
        <f t="shared" si="4"/>
        <v>13.3</v>
      </c>
      <c r="Q161" s="14" t="s">
        <v>400</v>
      </c>
      <c r="R161" s="14">
        <v>353264335</v>
      </c>
      <c r="S161" s="14" t="s">
        <v>394</v>
      </c>
      <c r="T161" s="14">
        <v>4</v>
      </c>
      <c r="U161" s="14">
        <v>1</v>
      </c>
    </row>
    <row r="162" spans="1:21" s="20" customFormat="1" ht="35.25" customHeight="1" x14ac:dyDescent="0.25">
      <c r="A162" s="7" t="s">
        <v>1291</v>
      </c>
      <c r="B162" s="8" t="s">
        <v>306</v>
      </c>
      <c r="C162" s="51" t="s">
        <v>1056</v>
      </c>
      <c r="D162" s="52" t="s">
        <v>114</v>
      </c>
      <c r="E162" s="53" t="s">
        <v>329</v>
      </c>
      <c r="F162" s="106" t="s">
        <v>414</v>
      </c>
      <c r="G162" s="107" t="s">
        <v>359</v>
      </c>
      <c r="H162" s="108" t="s">
        <v>482</v>
      </c>
      <c r="I162" s="40" t="s">
        <v>330</v>
      </c>
      <c r="J162" s="55" t="s">
        <v>325</v>
      </c>
      <c r="K162" s="13">
        <v>0</v>
      </c>
      <c r="L162" s="57">
        <v>34</v>
      </c>
      <c r="M162" s="40">
        <v>7.6</v>
      </c>
      <c r="N162" s="40">
        <v>6.7</v>
      </c>
      <c r="O162" s="40">
        <v>6.5</v>
      </c>
      <c r="P162" s="56">
        <f t="shared" si="4"/>
        <v>13.2</v>
      </c>
      <c r="Q162" s="40" t="s">
        <v>115</v>
      </c>
      <c r="R162" s="40" t="s">
        <v>116</v>
      </c>
      <c r="S162" s="40" t="s">
        <v>95</v>
      </c>
      <c r="T162" s="14">
        <v>4</v>
      </c>
      <c r="U162" s="14">
        <v>7</v>
      </c>
    </row>
    <row r="163" spans="1:21" s="20" customFormat="1" ht="35.25" customHeight="1" x14ac:dyDescent="0.3">
      <c r="A163" s="7" t="s">
        <v>1305</v>
      </c>
      <c r="B163" s="8" t="s">
        <v>307</v>
      </c>
      <c r="C163" s="21" t="s">
        <v>784</v>
      </c>
      <c r="D163" s="25" t="s">
        <v>1025</v>
      </c>
      <c r="E163" s="26" t="s">
        <v>323</v>
      </c>
      <c r="F163" s="109" t="s">
        <v>332</v>
      </c>
      <c r="G163" s="110" t="s">
        <v>353</v>
      </c>
      <c r="H163" s="120" t="s">
        <v>482</v>
      </c>
      <c r="I163" s="33" t="s">
        <v>330</v>
      </c>
      <c r="J163" s="22" t="s">
        <v>325</v>
      </c>
      <c r="K163" s="14">
        <v>0</v>
      </c>
      <c r="L163" s="57">
        <v>34</v>
      </c>
      <c r="M163" s="14">
        <v>7.1</v>
      </c>
      <c r="N163" s="14">
        <v>6.4</v>
      </c>
      <c r="O163" s="14">
        <v>6.7</v>
      </c>
      <c r="P163" s="8">
        <f t="shared" si="4"/>
        <v>13.100000000000001</v>
      </c>
      <c r="Q163" s="33" t="s">
        <v>1026</v>
      </c>
      <c r="R163" s="34" t="s">
        <v>1027</v>
      </c>
      <c r="S163" s="33" t="s">
        <v>908</v>
      </c>
      <c r="T163" s="14">
        <v>4</v>
      </c>
      <c r="U163" s="14">
        <v>9</v>
      </c>
    </row>
    <row r="164" spans="1:21" s="20" customFormat="1" ht="35.25" customHeight="1" x14ac:dyDescent="0.25">
      <c r="A164" s="7" t="s">
        <v>1309</v>
      </c>
      <c r="B164" s="8" t="s">
        <v>306</v>
      </c>
      <c r="C164" s="51" t="s">
        <v>1056</v>
      </c>
      <c r="D164" s="52" t="s">
        <v>19</v>
      </c>
      <c r="E164" s="53" t="s">
        <v>323</v>
      </c>
      <c r="F164" s="106" t="s">
        <v>383</v>
      </c>
      <c r="G164" s="107" t="s">
        <v>356</v>
      </c>
      <c r="H164" s="157" t="s">
        <v>482</v>
      </c>
      <c r="I164" s="40" t="s">
        <v>330</v>
      </c>
      <c r="J164" s="55" t="s">
        <v>325</v>
      </c>
      <c r="K164" s="13">
        <v>0</v>
      </c>
      <c r="L164" s="57">
        <v>34</v>
      </c>
      <c r="M164" s="40">
        <v>7.1</v>
      </c>
      <c r="N164" s="40">
        <v>5.5</v>
      </c>
      <c r="O164" s="40">
        <v>5.5</v>
      </c>
      <c r="P164" s="56">
        <f t="shared" ref="P164:P194" si="5">N164+O164</f>
        <v>11</v>
      </c>
      <c r="Q164" s="40" t="s">
        <v>20</v>
      </c>
      <c r="R164" s="71" t="s">
        <v>21</v>
      </c>
      <c r="S164" s="40" t="s">
        <v>22</v>
      </c>
      <c r="T164" s="14">
        <v>4</v>
      </c>
      <c r="U164" s="14">
        <v>8</v>
      </c>
    </row>
    <row r="165" spans="1:21" s="20" customFormat="1" ht="35.25" customHeight="1" x14ac:dyDescent="0.25">
      <c r="A165" s="7" t="s">
        <v>1312</v>
      </c>
      <c r="B165" s="8" t="s">
        <v>306</v>
      </c>
      <c r="C165" s="51" t="s">
        <v>1056</v>
      </c>
      <c r="D165" s="52" t="s">
        <v>6</v>
      </c>
      <c r="E165" s="53" t="s">
        <v>323</v>
      </c>
      <c r="F165" s="106" t="s">
        <v>338</v>
      </c>
      <c r="G165" s="107" t="s">
        <v>529</v>
      </c>
      <c r="H165" s="108" t="s">
        <v>482</v>
      </c>
      <c r="I165" s="40" t="s">
        <v>330</v>
      </c>
      <c r="J165" s="55" t="s">
        <v>325</v>
      </c>
      <c r="K165" s="13">
        <v>0</v>
      </c>
      <c r="L165" s="57">
        <v>34</v>
      </c>
      <c r="M165" s="40">
        <v>7</v>
      </c>
      <c r="N165" s="40">
        <v>5.0999999999999996</v>
      </c>
      <c r="O165" s="40">
        <v>5.2</v>
      </c>
      <c r="P165" s="56">
        <f t="shared" si="5"/>
        <v>10.3</v>
      </c>
      <c r="Q165" s="40" t="s">
        <v>7</v>
      </c>
      <c r="R165" s="71" t="s">
        <v>8</v>
      </c>
      <c r="S165" s="40" t="s">
        <v>9</v>
      </c>
      <c r="T165" s="14">
        <v>4</v>
      </c>
      <c r="U165" s="14">
        <v>8</v>
      </c>
    </row>
    <row r="166" spans="1:21" s="20" customFormat="1" ht="35.25" customHeight="1" x14ac:dyDescent="0.3">
      <c r="A166" s="7" t="s">
        <v>1317</v>
      </c>
      <c r="B166" s="8" t="s">
        <v>305</v>
      </c>
      <c r="C166" s="51" t="s">
        <v>203</v>
      </c>
      <c r="D166" s="37" t="s">
        <v>270</v>
      </c>
      <c r="E166" s="96" t="s">
        <v>329</v>
      </c>
      <c r="F166" s="150">
        <v>11</v>
      </c>
      <c r="G166" s="155">
        <v>9</v>
      </c>
      <c r="H166" s="171">
        <v>2007</v>
      </c>
      <c r="I166" s="13" t="s">
        <v>330</v>
      </c>
      <c r="J166" s="55" t="s">
        <v>325</v>
      </c>
      <c r="K166" s="40">
        <v>0</v>
      </c>
      <c r="L166" s="57">
        <v>34</v>
      </c>
      <c r="M166" s="40">
        <v>6.4</v>
      </c>
      <c r="N166" s="40">
        <v>3.8</v>
      </c>
      <c r="O166" s="40">
        <v>6.5</v>
      </c>
      <c r="P166" s="56">
        <f t="shared" si="5"/>
        <v>10.3</v>
      </c>
      <c r="Q166" s="41" t="s">
        <v>271</v>
      </c>
      <c r="R166" s="40">
        <v>397750831</v>
      </c>
      <c r="S166" s="93" t="s">
        <v>211</v>
      </c>
      <c r="T166" s="14">
        <v>4</v>
      </c>
      <c r="U166" s="14">
        <v>8</v>
      </c>
    </row>
    <row r="167" spans="1:21" s="20" customFormat="1" ht="35.25" customHeight="1" x14ac:dyDescent="0.25">
      <c r="A167" s="7" t="s">
        <v>1334</v>
      </c>
      <c r="B167" s="8" t="s">
        <v>306</v>
      </c>
      <c r="C167" s="51" t="s">
        <v>1056</v>
      </c>
      <c r="D167" s="52" t="s">
        <v>28</v>
      </c>
      <c r="E167" s="53" t="s">
        <v>329</v>
      </c>
      <c r="F167" s="106" t="s">
        <v>391</v>
      </c>
      <c r="G167" s="107" t="s">
        <v>487</v>
      </c>
      <c r="H167" s="157" t="s">
        <v>482</v>
      </c>
      <c r="I167" s="40" t="s">
        <v>330</v>
      </c>
      <c r="J167" s="55" t="s">
        <v>325</v>
      </c>
      <c r="K167" s="13">
        <v>0</v>
      </c>
      <c r="L167" s="57">
        <v>32</v>
      </c>
      <c r="M167" s="40">
        <v>7.4</v>
      </c>
      <c r="N167" s="40">
        <v>5.8</v>
      </c>
      <c r="O167" s="40">
        <v>6.2</v>
      </c>
      <c r="P167" s="56">
        <f t="shared" si="5"/>
        <v>12</v>
      </c>
      <c r="Q167" s="40" t="s">
        <v>29</v>
      </c>
      <c r="R167" s="71" t="s">
        <v>30</v>
      </c>
      <c r="S167" s="40" t="s">
        <v>31</v>
      </c>
      <c r="T167" s="14">
        <v>4</v>
      </c>
      <c r="U167" s="14">
        <v>6</v>
      </c>
    </row>
    <row r="168" spans="1:21" s="20" customFormat="1" ht="35.25" customHeight="1" x14ac:dyDescent="0.3">
      <c r="A168" s="7" t="s">
        <v>1340</v>
      </c>
      <c r="B168" s="8" t="s">
        <v>305</v>
      </c>
      <c r="C168" s="51" t="s">
        <v>203</v>
      </c>
      <c r="D168" s="37" t="s">
        <v>250</v>
      </c>
      <c r="E168" s="53" t="s">
        <v>329</v>
      </c>
      <c r="F168" s="106">
        <v>6</v>
      </c>
      <c r="G168" s="107">
        <v>7</v>
      </c>
      <c r="H168" s="108">
        <v>2007</v>
      </c>
      <c r="I168" s="13" t="s">
        <v>330</v>
      </c>
      <c r="J168" s="55" t="s">
        <v>325</v>
      </c>
      <c r="K168" s="40">
        <v>0</v>
      </c>
      <c r="L168" s="57">
        <v>32</v>
      </c>
      <c r="M168" s="40">
        <v>7.2</v>
      </c>
      <c r="N168" s="40">
        <v>7.7</v>
      </c>
      <c r="O168" s="40">
        <v>6.7</v>
      </c>
      <c r="P168" s="56">
        <f t="shared" si="5"/>
        <v>14.4</v>
      </c>
      <c r="Q168" s="41" t="s">
        <v>251</v>
      </c>
      <c r="R168" s="40">
        <v>348960855</v>
      </c>
      <c r="S168" s="93" t="s">
        <v>241</v>
      </c>
      <c r="T168" s="14">
        <v>4</v>
      </c>
      <c r="U168" s="14">
        <v>6</v>
      </c>
    </row>
    <row r="169" spans="1:21" s="20" customFormat="1" ht="35.25" customHeight="1" x14ac:dyDescent="0.3">
      <c r="A169" s="7" t="s">
        <v>1352</v>
      </c>
      <c r="B169" s="8" t="s">
        <v>307</v>
      </c>
      <c r="C169" s="21" t="s">
        <v>784</v>
      </c>
      <c r="D169" s="25" t="s">
        <v>861</v>
      </c>
      <c r="E169" s="26" t="s">
        <v>323</v>
      </c>
      <c r="F169" s="109" t="s">
        <v>338</v>
      </c>
      <c r="G169" s="110" t="s">
        <v>328</v>
      </c>
      <c r="H169" s="111">
        <v>2007</v>
      </c>
      <c r="I169" s="33" t="s">
        <v>330</v>
      </c>
      <c r="J169" s="22" t="s">
        <v>325</v>
      </c>
      <c r="K169" s="14">
        <v>0</v>
      </c>
      <c r="L169" s="57">
        <v>32</v>
      </c>
      <c r="M169" s="14">
        <v>6.6</v>
      </c>
      <c r="N169" s="14">
        <v>5.6</v>
      </c>
      <c r="O169" s="14">
        <v>6.7</v>
      </c>
      <c r="P169" s="8">
        <f t="shared" si="5"/>
        <v>12.3</v>
      </c>
      <c r="Q169" s="33" t="s">
        <v>862</v>
      </c>
      <c r="R169" s="61" t="s">
        <v>863</v>
      </c>
      <c r="S169" s="33" t="s">
        <v>864</v>
      </c>
      <c r="T169" s="14">
        <v>4</v>
      </c>
      <c r="U169" s="14">
        <v>5</v>
      </c>
    </row>
    <row r="170" spans="1:21" s="20" customFormat="1" ht="35.25" customHeight="1" x14ac:dyDescent="0.25">
      <c r="A170" s="7" t="s">
        <v>335</v>
      </c>
      <c r="B170" s="8" t="s">
        <v>309</v>
      </c>
      <c r="C170" s="21" t="s">
        <v>321</v>
      </c>
      <c r="D170" s="10" t="s">
        <v>364</v>
      </c>
      <c r="E170" s="24" t="s">
        <v>323</v>
      </c>
      <c r="F170" s="115">
        <v>3</v>
      </c>
      <c r="G170" s="116">
        <v>7</v>
      </c>
      <c r="H170" s="117">
        <v>2006</v>
      </c>
      <c r="I170" s="14" t="s">
        <v>330</v>
      </c>
      <c r="J170" s="22" t="s">
        <v>325</v>
      </c>
      <c r="K170" s="14">
        <v>3</v>
      </c>
      <c r="L170" s="16"/>
      <c r="M170" s="14">
        <v>6</v>
      </c>
      <c r="N170" s="14">
        <v>5.5</v>
      </c>
      <c r="O170" s="14">
        <v>5.8</v>
      </c>
      <c r="P170" s="8">
        <f t="shared" si="5"/>
        <v>11.3</v>
      </c>
      <c r="Q170" s="14" t="s">
        <v>365</v>
      </c>
      <c r="R170" s="14">
        <v>964682448</v>
      </c>
      <c r="S170" s="14" t="s">
        <v>341</v>
      </c>
      <c r="T170" s="14">
        <v>5</v>
      </c>
      <c r="U170" s="14">
        <v>6</v>
      </c>
    </row>
    <row r="171" spans="1:21" s="20" customFormat="1" ht="35.25" customHeight="1" x14ac:dyDescent="0.25">
      <c r="A171" s="7" t="s">
        <v>369</v>
      </c>
      <c r="B171" s="8" t="s">
        <v>306</v>
      </c>
      <c r="C171" s="51" t="s">
        <v>1056</v>
      </c>
      <c r="D171" s="52" t="s">
        <v>176</v>
      </c>
      <c r="E171" s="53" t="s">
        <v>329</v>
      </c>
      <c r="F171" s="106" t="s">
        <v>407</v>
      </c>
      <c r="G171" s="107" t="s">
        <v>328</v>
      </c>
      <c r="H171" s="108" t="s">
        <v>482</v>
      </c>
      <c r="I171" s="13" t="s">
        <v>330</v>
      </c>
      <c r="J171" s="55" t="s">
        <v>325</v>
      </c>
      <c r="K171" s="13">
        <v>0</v>
      </c>
      <c r="L171" s="57">
        <v>40</v>
      </c>
      <c r="M171" s="40">
        <v>9.4</v>
      </c>
      <c r="N171" s="40">
        <v>9</v>
      </c>
      <c r="O171" s="40">
        <v>9.1999999999999993</v>
      </c>
      <c r="P171" s="56">
        <f t="shared" si="5"/>
        <v>18.2</v>
      </c>
      <c r="Q171" s="40" t="s">
        <v>177</v>
      </c>
      <c r="R171" s="40" t="s">
        <v>178</v>
      </c>
      <c r="S171" s="40" t="s">
        <v>168</v>
      </c>
      <c r="T171" s="14">
        <v>5</v>
      </c>
      <c r="U171" s="14">
        <v>9</v>
      </c>
    </row>
    <row r="172" spans="1:21" s="20" customFormat="1" ht="35.25" customHeight="1" x14ac:dyDescent="0.3">
      <c r="A172" s="7" t="s">
        <v>404</v>
      </c>
      <c r="B172" s="8" t="s">
        <v>307</v>
      </c>
      <c r="C172" s="21" t="s">
        <v>784</v>
      </c>
      <c r="D172" s="25" t="s">
        <v>945</v>
      </c>
      <c r="E172" s="26" t="s">
        <v>329</v>
      </c>
      <c r="F172" s="109" t="s">
        <v>391</v>
      </c>
      <c r="G172" s="110" t="s">
        <v>335</v>
      </c>
      <c r="H172" s="111" t="s">
        <v>482</v>
      </c>
      <c r="I172" s="33" t="s">
        <v>330</v>
      </c>
      <c r="J172" s="22" t="s">
        <v>325</v>
      </c>
      <c r="K172" s="14">
        <v>0</v>
      </c>
      <c r="L172" s="57">
        <v>40</v>
      </c>
      <c r="M172" s="14">
        <v>9.3000000000000007</v>
      </c>
      <c r="N172" s="14">
        <v>9.1</v>
      </c>
      <c r="O172" s="14">
        <v>8.8000000000000007</v>
      </c>
      <c r="P172" s="8">
        <f t="shared" si="5"/>
        <v>17.899999999999999</v>
      </c>
      <c r="Q172" s="33" t="s">
        <v>946</v>
      </c>
      <c r="R172" s="61" t="s">
        <v>947</v>
      </c>
      <c r="S172" s="33" t="s">
        <v>948</v>
      </c>
      <c r="T172" s="14">
        <v>5</v>
      </c>
      <c r="U172" s="14"/>
    </row>
    <row r="173" spans="1:21" s="20" customFormat="1" ht="35.25" customHeight="1" x14ac:dyDescent="0.3">
      <c r="A173" s="7" t="s">
        <v>411</v>
      </c>
      <c r="B173" s="8" t="s">
        <v>307</v>
      </c>
      <c r="C173" s="21" t="s">
        <v>784</v>
      </c>
      <c r="D173" s="25" t="s">
        <v>960</v>
      </c>
      <c r="E173" s="26" t="s">
        <v>329</v>
      </c>
      <c r="F173" s="109" t="s">
        <v>353</v>
      </c>
      <c r="G173" s="110" t="s">
        <v>335</v>
      </c>
      <c r="H173" s="120" t="s">
        <v>482</v>
      </c>
      <c r="I173" s="33" t="s">
        <v>330</v>
      </c>
      <c r="J173" s="22" t="s">
        <v>325</v>
      </c>
      <c r="K173" s="14">
        <v>0</v>
      </c>
      <c r="L173" s="57">
        <v>40</v>
      </c>
      <c r="M173" s="14">
        <v>9.1999999999999993</v>
      </c>
      <c r="N173" s="14">
        <v>9.3000000000000007</v>
      </c>
      <c r="O173" s="14">
        <v>8.8000000000000007</v>
      </c>
      <c r="P173" s="8">
        <f t="shared" si="5"/>
        <v>18.100000000000001</v>
      </c>
      <c r="Q173" s="33" t="s">
        <v>961</v>
      </c>
      <c r="R173" s="34" t="s">
        <v>962</v>
      </c>
      <c r="S173" s="33" t="s">
        <v>809</v>
      </c>
      <c r="T173" s="14">
        <v>5</v>
      </c>
      <c r="U173" s="14">
        <v>6</v>
      </c>
    </row>
    <row r="174" spans="1:21" s="20" customFormat="1" ht="35.25" customHeight="1" x14ac:dyDescent="0.25">
      <c r="A174" s="7" t="s">
        <v>1065</v>
      </c>
      <c r="B174" s="8" t="s">
        <v>309</v>
      </c>
      <c r="C174" s="21" t="s">
        <v>321</v>
      </c>
      <c r="D174" s="10" t="s">
        <v>371</v>
      </c>
      <c r="E174" s="24" t="s">
        <v>329</v>
      </c>
      <c r="F174" s="115">
        <v>7</v>
      </c>
      <c r="G174" s="116">
        <v>11</v>
      </c>
      <c r="H174" s="117">
        <v>2007</v>
      </c>
      <c r="I174" s="14" t="s">
        <v>324</v>
      </c>
      <c r="J174" s="22" t="s">
        <v>325</v>
      </c>
      <c r="K174" s="14">
        <v>0</v>
      </c>
      <c r="L174" s="57">
        <v>40</v>
      </c>
      <c r="M174" s="14">
        <v>9.1</v>
      </c>
      <c r="N174" s="14">
        <v>8.3000000000000007</v>
      </c>
      <c r="O174" s="14">
        <v>9.1</v>
      </c>
      <c r="P174" s="8">
        <f t="shared" si="5"/>
        <v>17.399999999999999</v>
      </c>
      <c r="Q174" s="14" t="s">
        <v>372</v>
      </c>
      <c r="R174" s="14">
        <v>399160256</v>
      </c>
      <c r="S174" s="14" t="s">
        <v>373</v>
      </c>
      <c r="T174" s="14">
        <v>5</v>
      </c>
      <c r="U174" s="14">
        <v>8</v>
      </c>
    </row>
    <row r="175" spans="1:21" s="20" customFormat="1" ht="35.25" customHeight="1" x14ac:dyDescent="0.25">
      <c r="A175" s="7" t="s">
        <v>1071</v>
      </c>
      <c r="B175" s="8" t="s">
        <v>309</v>
      </c>
      <c r="C175" s="21" t="s">
        <v>321</v>
      </c>
      <c r="D175" s="10" t="s">
        <v>381</v>
      </c>
      <c r="E175" s="24" t="s">
        <v>329</v>
      </c>
      <c r="F175" s="115">
        <v>15</v>
      </c>
      <c r="G175" s="116">
        <v>11</v>
      </c>
      <c r="H175" s="117">
        <v>2007</v>
      </c>
      <c r="I175" s="14" t="s">
        <v>330</v>
      </c>
      <c r="J175" s="22" t="s">
        <v>325</v>
      </c>
      <c r="K175" s="14">
        <v>0</v>
      </c>
      <c r="L175" s="57">
        <v>40</v>
      </c>
      <c r="M175" s="14">
        <v>9</v>
      </c>
      <c r="N175" s="14">
        <v>8.6999999999999993</v>
      </c>
      <c r="O175" s="14">
        <v>8.8000000000000007</v>
      </c>
      <c r="P175" s="8">
        <f t="shared" si="5"/>
        <v>17.5</v>
      </c>
      <c r="Q175" s="14" t="s">
        <v>382</v>
      </c>
      <c r="R175" s="14">
        <v>912646797</v>
      </c>
      <c r="S175" s="14" t="s">
        <v>331</v>
      </c>
      <c r="T175" s="14">
        <v>5</v>
      </c>
      <c r="U175" s="14">
        <v>7</v>
      </c>
    </row>
    <row r="176" spans="1:21" s="20" customFormat="1" ht="35.25" customHeight="1" x14ac:dyDescent="0.3">
      <c r="A176" s="7" t="s">
        <v>1095</v>
      </c>
      <c r="B176" s="8" t="s">
        <v>304</v>
      </c>
      <c r="C176" s="82" t="s">
        <v>481</v>
      </c>
      <c r="D176" s="83" t="s">
        <v>553</v>
      </c>
      <c r="E176" s="43" t="s">
        <v>329</v>
      </c>
      <c r="F176" s="112">
        <v>19</v>
      </c>
      <c r="G176" s="113" t="s">
        <v>549</v>
      </c>
      <c r="H176" s="114" t="s">
        <v>482</v>
      </c>
      <c r="I176" s="46" t="s">
        <v>330</v>
      </c>
      <c r="J176" s="47" t="s">
        <v>325</v>
      </c>
      <c r="K176" s="14">
        <v>0</v>
      </c>
      <c r="L176" s="57">
        <v>40</v>
      </c>
      <c r="M176" s="15">
        <v>8.6999999999999993</v>
      </c>
      <c r="N176" s="15">
        <v>8.3000000000000007</v>
      </c>
      <c r="O176" s="15">
        <v>8</v>
      </c>
      <c r="P176" s="48">
        <f t="shared" si="5"/>
        <v>16.3</v>
      </c>
      <c r="Q176" s="33" t="s">
        <v>554</v>
      </c>
      <c r="R176" s="50" t="s">
        <v>555</v>
      </c>
      <c r="S176" s="33" t="s">
        <v>545</v>
      </c>
      <c r="T176" s="14">
        <v>5</v>
      </c>
      <c r="U176" s="14">
        <v>7</v>
      </c>
    </row>
    <row r="177" spans="1:21" s="20" customFormat="1" ht="35.25" customHeight="1" x14ac:dyDescent="0.25">
      <c r="A177" s="7" t="s">
        <v>1100</v>
      </c>
      <c r="B177" s="8" t="s">
        <v>306</v>
      </c>
      <c r="C177" s="51" t="s">
        <v>1056</v>
      </c>
      <c r="D177" s="52" t="s">
        <v>92</v>
      </c>
      <c r="E177" s="53" t="s">
        <v>323</v>
      </c>
      <c r="F177" s="106" t="s">
        <v>335</v>
      </c>
      <c r="G177" s="107" t="s">
        <v>356</v>
      </c>
      <c r="H177" s="108" t="s">
        <v>482</v>
      </c>
      <c r="I177" s="40" t="s">
        <v>330</v>
      </c>
      <c r="J177" s="55" t="s">
        <v>325</v>
      </c>
      <c r="K177" s="13">
        <v>0</v>
      </c>
      <c r="L177" s="57">
        <v>40</v>
      </c>
      <c r="M177" s="40">
        <v>8.6</v>
      </c>
      <c r="N177" s="40">
        <v>6.9</v>
      </c>
      <c r="O177" s="40">
        <v>8.3000000000000007</v>
      </c>
      <c r="P177" s="56">
        <f t="shared" si="5"/>
        <v>15.200000000000001</v>
      </c>
      <c r="Q177" s="40" t="s">
        <v>93</v>
      </c>
      <c r="R177" s="40" t="s">
        <v>94</v>
      </c>
      <c r="S177" s="40" t="s">
        <v>95</v>
      </c>
      <c r="T177" s="14">
        <v>5</v>
      </c>
      <c r="U177" s="14">
        <v>6</v>
      </c>
    </row>
    <row r="178" spans="1:21" s="20" customFormat="1" ht="35.25" customHeight="1" x14ac:dyDescent="0.25">
      <c r="A178" s="7" t="s">
        <v>1120</v>
      </c>
      <c r="B178" s="8" t="s">
        <v>306</v>
      </c>
      <c r="C178" s="51" t="s">
        <v>1056</v>
      </c>
      <c r="D178" s="52" t="s">
        <v>74</v>
      </c>
      <c r="E178" s="53" t="s">
        <v>329</v>
      </c>
      <c r="F178" s="106" t="s">
        <v>374</v>
      </c>
      <c r="G178" s="107" t="s">
        <v>359</v>
      </c>
      <c r="H178" s="157" t="s">
        <v>482</v>
      </c>
      <c r="I178" s="40" t="s">
        <v>330</v>
      </c>
      <c r="J178" s="55" t="s">
        <v>325</v>
      </c>
      <c r="K178" s="13">
        <v>0</v>
      </c>
      <c r="L178" s="57">
        <v>40</v>
      </c>
      <c r="M178" s="40">
        <v>9</v>
      </c>
      <c r="N178" s="40">
        <v>7.9</v>
      </c>
      <c r="O178" s="40">
        <v>8.4</v>
      </c>
      <c r="P178" s="56">
        <f t="shared" si="5"/>
        <v>16.3</v>
      </c>
      <c r="Q178" s="40" t="s">
        <v>75</v>
      </c>
      <c r="R178" s="71" t="s">
        <v>76</v>
      </c>
      <c r="S178" s="40" t="s">
        <v>77</v>
      </c>
      <c r="T178" s="14">
        <v>5</v>
      </c>
      <c r="U178" s="14">
        <v>7</v>
      </c>
    </row>
    <row r="179" spans="1:21" s="20" customFormat="1" ht="35.25" customHeight="1" x14ac:dyDescent="0.25">
      <c r="A179" s="7" t="s">
        <v>1129</v>
      </c>
      <c r="B179" s="8" t="s">
        <v>309</v>
      </c>
      <c r="C179" s="21" t="s">
        <v>321</v>
      </c>
      <c r="D179" s="10" t="s">
        <v>333</v>
      </c>
      <c r="E179" s="166" t="s">
        <v>329</v>
      </c>
      <c r="F179" s="115">
        <v>21</v>
      </c>
      <c r="G179" s="116">
        <v>8</v>
      </c>
      <c r="H179" s="117">
        <v>2007</v>
      </c>
      <c r="I179" s="14" t="s">
        <v>330</v>
      </c>
      <c r="J179" s="22" t="s">
        <v>325</v>
      </c>
      <c r="K179" s="14">
        <v>0</v>
      </c>
      <c r="L179" s="57">
        <v>39</v>
      </c>
      <c r="M179" s="14">
        <v>8.6</v>
      </c>
      <c r="N179" s="14">
        <v>7.9</v>
      </c>
      <c r="O179" s="14">
        <v>8.5</v>
      </c>
      <c r="P179" s="8">
        <f t="shared" si="5"/>
        <v>16.399999999999999</v>
      </c>
      <c r="Q179" s="14" t="s">
        <v>334</v>
      </c>
      <c r="R179" s="14">
        <v>372880481</v>
      </c>
      <c r="S179" s="14" t="s">
        <v>331</v>
      </c>
      <c r="T179" s="14">
        <v>5</v>
      </c>
      <c r="U179" s="14">
        <v>4</v>
      </c>
    </row>
    <row r="180" spans="1:21" s="20" customFormat="1" ht="35.25" customHeight="1" x14ac:dyDescent="0.25">
      <c r="A180" s="7" t="s">
        <v>1130</v>
      </c>
      <c r="B180" s="8" t="s">
        <v>306</v>
      </c>
      <c r="C180" s="51" t="s">
        <v>1056</v>
      </c>
      <c r="D180" s="52" t="s">
        <v>51</v>
      </c>
      <c r="E180" s="53" t="s">
        <v>329</v>
      </c>
      <c r="F180" s="106" t="s">
        <v>332</v>
      </c>
      <c r="G180" s="107" t="s">
        <v>359</v>
      </c>
      <c r="H180" s="108" t="s">
        <v>482</v>
      </c>
      <c r="I180" s="40" t="s">
        <v>330</v>
      </c>
      <c r="J180" s="55" t="s">
        <v>325</v>
      </c>
      <c r="K180" s="13">
        <v>0</v>
      </c>
      <c r="L180" s="57">
        <v>39</v>
      </c>
      <c r="M180" s="40">
        <v>8.6</v>
      </c>
      <c r="N180" s="40">
        <v>8.1</v>
      </c>
      <c r="O180" s="40">
        <v>7.8</v>
      </c>
      <c r="P180" s="56">
        <f t="shared" si="5"/>
        <v>15.899999999999999</v>
      </c>
      <c r="Q180" s="40" t="s">
        <v>52</v>
      </c>
      <c r="R180" s="71" t="s">
        <v>53</v>
      </c>
      <c r="S180" s="40" t="s">
        <v>54</v>
      </c>
      <c r="T180" s="14">
        <v>5</v>
      </c>
      <c r="U180" s="14">
        <v>7</v>
      </c>
    </row>
    <row r="181" spans="1:21" s="20" customFormat="1" ht="35.25" customHeight="1" x14ac:dyDescent="0.3">
      <c r="A181" s="7" t="s">
        <v>1141</v>
      </c>
      <c r="B181" s="8" t="s">
        <v>305</v>
      </c>
      <c r="C181" s="51" t="s">
        <v>203</v>
      </c>
      <c r="D181" s="37" t="s">
        <v>268</v>
      </c>
      <c r="E181" s="96" t="s">
        <v>329</v>
      </c>
      <c r="F181" s="150">
        <v>1</v>
      </c>
      <c r="G181" s="155">
        <v>6</v>
      </c>
      <c r="H181" s="171">
        <v>2007</v>
      </c>
      <c r="I181" s="13" t="s">
        <v>330</v>
      </c>
      <c r="J181" s="55" t="s">
        <v>325</v>
      </c>
      <c r="K181" s="40">
        <v>0</v>
      </c>
      <c r="L181" s="57">
        <v>39</v>
      </c>
      <c r="M181" s="40">
        <v>8.1</v>
      </c>
      <c r="N181" s="40">
        <v>6.6</v>
      </c>
      <c r="O181" s="40">
        <v>8.3000000000000007</v>
      </c>
      <c r="P181" s="56">
        <f t="shared" si="5"/>
        <v>14.9</v>
      </c>
      <c r="Q181" s="41" t="s">
        <v>269</v>
      </c>
      <c r="R181" s="40"/>
      <c r="S181" s="93" t="s">
        <v>241</v>
      </c>
      <c r="T181" s="14">
        <v>5</v>
      </c>
      <c r="U181" s="14">
        <v>7</v>
      </c>
    </row>
    <row r="182" spans="1:21" s="20" customFormat="1" ht="35.25" customHeight="1" x14ac:dyDescent="0.3">
      <c r="A182" s="7" t="s">
        <v>1152</v>
      </c>
      <c r="B182" s="8" t="s">
        <v>304</v>
      </c>
      <c r="C182" s="82" t="s">
        <v>481</v>
      </c>
      <c r="D182" s="83" t="s">
        <v>532</v>
      </c>
      <c r="E182" s="123" t="s">
        <v>329</v>
      </c>
      <c r="F182" s="95">
        <v>20</v>
      </c>
      <c r="G182" s="90" t="s">
        <v>529</v>
      </c>
      <c r="H182" s="90" t="s">
        <v>482</v>
      </c>
      <c r="I182" s="46" t="s">
        <v>330</v>
      </c>
      <c r="J182" s="47" t="s">
        <v>325</v>
      </c>
      <c r="K182" s="14">
        <v>0</v>
      </c>
      <c r="L182" s="57">
        <v>38</v>
      </c>
      <c r="M182" s="124">
        <v>8.5</v>
      </c>
      <c r="N182" s="124">
        <v>8</v>
      </c>
      <c r="O182" s="124">
        <v>8.6</v>
      </c>
      <c r="P182" s="48">
        <f t="shared" si="5"/>
        <v>16.600000000000001</v>
      </c>
      <c r="Q182" s="33" t="s">
        <v>533</v>
      </c>
      <c r="R182" s="50" t="s">
        <v>534</v>
      </c>
      <c r="S182" s="33" t="s">
        <v>502</v>
      </c>
      <c r="T182" s="14">
        <v>5</v>
      </c>
      <c r="U182" s="14">
        <v>9</v>
      </c>
    </row>
    <row r="183" spans="1:21" s="20" customFormat="1" ht="35.25" customHeight="1" x14ac:dyDescent="0.25">
      <c r="A183" s="7" t="s">
        <v>1154</v>
      </c>
      <c r="B183" s="8" t="s">
        <v>309</v>
      </c>
      <c r="C183" s="21" t="s">
        <v>321</v>
      </c>
      <c r="D183" s="10" t="s">
        <v>367</v>
      </c>
      <c r="E183" s="145" t="s">
        <v>323</v>
      </c>
      <c r="F183" s="13">
        <v>25</v>
      </c>
      <c r="G183" s="13">
        <v>10</v>
      </c>
      <c r="H183" s="13">
        <v>2007</v>
      </c>
      <c r="I183" s="14" t="s">
        <v>330</v>
      </c>
      <c r="J183" s="22" t="s">
        <v>325</v>
      </c>
      <c r="K183" s="14">
        <v>0</v>
      </c>
      <c r="L183" s="57">
        <v>38</v>
      </c>
      <c r="M183" s="126">
        <v>8.5</v>
      </c>
      <c r="N183" s="126">
        <v>8.1</v>
      </c>
      <c r="O183" s="126">
        <v>8</v>
      </c>
      <c r="P183" s="8">
        <f t="shared" si="5"/>
        <v>16.100000000000001</v>
      </c>
      <c r="Q183" s="14" t="s">
        <v>368</v>
      </c>
      <c r="R183" s="14">
        <v>395584610</v>
      </c>
      <c r="S183" s="14" t="s">
        <v>331</v>
      </c>
      <c r="T183" s="14">
        <v>5</v>
      </c>
      <c r="U183" s="14">
        <v>4</v>
      </c>
    </row>
    <row r="184" spans="1:21" s="20" customFormat="1" ht="35.25" customHeight="1" x14ac:dyDescent="0.3">
      <c r="A184" s="7" t="s">
        <v>1160</v>
      </c>
      <c r="B184" s="8" t="s">
        <v>305</v>
      </c>
      <c r="C184" s="51" t="s">
        <v>203</v>
      </c>
      <c r="D184" s="37" t="s">
        <v>254</v>
      </c>
      <c r="E184" s="122" t="s">
        <v>329</v>
      </c>
      <c r="F184" s="54">
        <v>21</v>
      </c>
      <c r="G184" s="54">
        <v>5</v>
      </c>
      <c r="H184" s="40">
        <v>2007</v>
      </c>
      <c r="I184" s="13" t="s">
        <v>330</v>
      </c>
      <c r="J184" s="55" t="s">
        <v>325</v>
      </c>
      <c r="K184" s="40">
        <v>0</v>
      </c>
      <c r="L184" s="57">
        <v>38</v>
      </c>
      <c r="M184" s="121">
        <v>8.1999999999999993</v>
      </c>
      <c r="N184" s="121">
        <v>7.7</v>
      </c>
      <c r="O184" s="121">
        <v>8.3000000000000007</v>
      </c>
      <c r="P184" s="56">
        <f t="shared" si="5"/>
        <v>16</v>
      </c>
      <c r="Q184" s="41" t="s">
        <v>255</v>
      </c>
      <c r="R184" s="40">
        <v>8323572676</v>
      </c>
      <c r="S184" s="93" t="s">
        <v>211</v>
      </c>
      <c r="T184" s="14">
        <v>5</v>
      </c>
      <c r="U184" s="14">
        <v>7</v>
      </c>
    </row>
    <row r="185" spans="1:21" s="20" customFormat="1" ht="35.25" customHeight="1" x14ac:dyDescent="0.25">
      <c r="A185" s="7" t="s">
        <v>1162</v>
      </c>
      <c r="B185" s="8" t="s">
        <v>309</v>
      </c>
      <c r="C185" s="21" t="s">
        <v>321</v>
      </c>
      <c r="D185" s="10" t="s">
        <v>339</v>
      </c>
      <c r="E185" s="145" t="s">
        <v>329</v>
      </c>
      <c r="F185" s="13">
        <v>5</v>
      </c>
      <c r="G185" s="13">
        <v>4</v>
      </c>
      <c r="H185" s="13">
        <v>2007</v>
      </c>
      <c r="I185" s="14" t="s">
        <v>330</v>
      </c>
      <c r="J185" s="22" t="s">
        <v>325</v>
      </c>
      <c r="K185" s="14">
        <v>0</v>
      </c>
      <c r="L185" s="57">
        <v>38</v>
      </c>
      <c r="M185" s="126">
        <v>8.1999999999999993</v>
      </c>
      <c r="N185" s="126">
        <v>6.7</v>
      </c>
      <c r="O185" s="126">
        <v>8.9</v>
      </c>
      <c r="P185" s="8">
        <f t="shared" si="5"/>
        <v>15.600000000000001</v>
      </c>
      <c r="Q185" s="14" t="s">
        <v>340</v>
      </c>
      <c r="R185" s="14">
        <v>355045573</v>
      </c>
      <c r="S185" s="14" t="s">
        <v>341</v>
      </c>
      <c r="T185" s="14">
        <v>5</v>
      </c>
      <c r="U185" s="14">
        <v>6</v>
      </c>
    </row>
    <row r="186" spans="1:21" s="20" customFormat="1" ht="35.25" customHeight="1" x14ac:dyDescent="0.25">
      <c r="A186" s="7" t="s">
        <v>1163</v>
      </c>
      <c r="B186" s="8" t="s">
        <v>306</v>
      </c>
      <c r="C186" s="51" t="s">
        <v>1056</v>
      </c>
      <c r="D186" s="52" t="s">
        <v>148</v>
      </c>
      <c r="E186" s="122" t="s">
        <v>329</v>
      </c>
      <c r="F186" s="54" t="s">
        <v>349</v>
      </c>
      <c r="G186" s="54" t="s">
        <v>360</v>
      </c>
      <c r="H186" s="40" t="s">
        <v>482</v>
      </c>
      <c r="I186" s="40" t="s">
        <v>330</v>
      </c>
      <c r="J186" s="55" t="s">
        <v>325</v>
      </c>
      <c r="K186" s="13">
        <v>0</v>
      </c>
      <c r="L186" s="57">
        <v>38</v>
      </c>
      <c r="M186" s="121">
        <v>8.1999999999999993</v>
      </c>
      <c r="N186" s="121">
        <v>7.9</v>
      </c>
      <c r="O186" s="121">
        <v>6.7</v>
      </c>
      <c r="P186" s="56">
        <f t="shared" si="5"/>
        <v>14.600000000000001</v>
      </c>
      <c r="Q186" s="40" t="s">
        <v>149</v>
      </c>
      <c r="R186" s="40" t="s">
        <v>150</v>
      </c>
      <c r="S186" s="40" t="s">
        <v>95</v>
      </c>
      <c r="T186" s="14">
        <v>5</v>
      </c>
      <c r="U186" s="14">
        <v>2</v>
      </c>
    </row>
    <row r="187" spans="1:21" s="20" customFormat="1" ht="35.25" customHeight="1" x14ac:dyDescent="0.3">
      <c r="A187" s="7" t="s">
        <v>1165</v>
      </c>
      <c r="B187" s="8" t="s">
        <v>305</v>
      </c>
      <c r="C187" s="51" t="s">
        <v>203</v>
      </c>
      <c r="D187" s="105" t="s">
        <v>235</v>
      </c>
      <c r="E187" s="165" t="s">
        <v>329</v>
      </c>
      <c r="F187" s="54">
        <v>16</v>
      </c>
      <c r="G187" s="54">
        <v>9</v>
      </c>
      <c r="H187" s="40">
        <v>2007</v>
      </c>
      <c r="I187" s="13" t="s">
        <v>330</v>
      </c>
      <c r="J187" s="55" t="s">
        <v>325</v>
      </c>
      <c r="K187" s="13">
        <v>0</v>
      </c>
      <c r="L187" s="57">
        <v>38</v>
      </c>
      <c r="M187" s="121">
        <v>8.1</v>
      </c>
      <c r="N187" s="121">
        <v>7.7</v>
      </c>
      <c r="O187" s="121">
        <v>8.1</v>
      </c>
      <c r="P187" s="56">
        <f t="shared" si="5"/>
        <v>15.8</v>
      </c>
      <c r="Q187" s="87" t="s">
        <v>236</v>
      </c>
      <c r="R187" s="40">
        <v>334845495</v>
      </c>
      <c r="S187" s="93" t="s">
        <v>206</v>
      </c>
      <c r="T187" s="14">
        <v>5</v>
      </c>
      <c r="U187" s="14">
        <v>8</v>
      </c>
    </row>
    <row r="188" spans="1:21" s="20" customFormat="1" ht="35.25" customHeight="1" x14ac:dyDescent="0.3">
      <c r="A188" s="7" t="s">
        <v>1167</v>
      </c>
      <c r="B188" s="8" t="s">
        <v>308</v>
      </c>
      <c r="C188" s="21" t="s">
        <v>604</v>
      </c>
      <c r="D188" s="25" t="s">
        <v>696</v>
      </c>
      <c r="E188" s="125" t="s">
        <v>323</v>
      </c>
      <c r="F188" s="27" t="s">
        <v>335</v>
      </c>
      <c r="G188" s="27" t="s">
        <v>549</v>
      </c>
      <c r="H188" s="28" t="s">
        <v>482</v>
      </c>
      <c r="I188" s="29" t="s">
        <v>330</v>
      </c>
      <c r="J188" s="30" t="s">
        <v>325</v>
      </c>
      <c r="K188" s="14">
        <v>0</v>
      </c>
      <c r="L188" s="57">
        <v>38</v>
      </c>
      <c r="M188" s="126">
        <v>8</v>
      </c>
      <c r="N188" s="126">
        <v>8.1</v>
      </c>
      <c r="O188" s="126">
        <v>7.1</v>
      </c>
      <c r="P188" s="8">
        <f t="shared" si="5"/>
        <v>15.2</v>
      </c>
      <c r="Q188" s="14" t="s">
        <v>697</v>
      </c>
      <c r="R188" s="14">
        <v>973743916</v>
      </c>
      <c r="S188" s="14" t="s">
        <v>620</v>
      </c>
      <c r="T188" s="14">
        <v>5</v>
      </c>
      <c r="U188" s="14">
        <v>6</v>
      </c>
    </row>
    <row r="189" spans="1:21" s="20" customFormat="1" ht="35.25" customHeight="1" x14ac:dyDescent="0.3">
      <c r="A189" s="7" t="s">
        <v>1172</v>
      </c>
      <c r="B189" s="8" t="s">
        <v>308</v>
      </c>
      <c r="C189" s="21" t="s">
        <v>604</v>
      </c>
      <c r="D189" s="25" t="s">
        <v>702</v>
      </c>
      <c r="E189" s="125" t="s">
        <v>329</v>
      </c>
      <c r="F189" s="27" t="s">
        <v>359</v>
      </c>
      <c r="G189" s="27" t="s">
        <v>359</v>
      </c>
      <c r="H189" s="28" t="s">
        <v>482</v>
      </c>
      <c r="I189" s="29" t="s">
        <v>330</v>
      </c>
      <c r="J189" s="30" t="s">
        <v>325</v>
      </c>
      <c r="K189" s="14">
        <v>0</v>
      </c>
      <c r="L189" s="57">
        <v>38</v>
      </c>
      <c r="M189" s="126">
        <v>7.3</v>
      </c>
      <c r="N189" s="126">
        <v>6.3</v>
      </c>
      <c r="O189" s="126">
        <v>7.4</v>
      </c>
      <c r="P189" s="8">
        <f t="shared" si="5"/>
        <v>13.7</v>
      </c>
      <c r="Q189" s="14" t="s">
        <v>703</v>
      </c>
      <c r="R189" s="14">
        <v>388593420</v>
      </c>
      <c r="S189" s="14" t="s">
        <v>607</v>
      </c>
      <c r="T189" s="14">
        <v>5</v>
      </c>
      <c r="U189" s="14">
        <v>6</v>
      </c>
    </row>
    <row r="190" spans="1:21" s="20" customFormat="1" ht="35.25" customHeight="1" x14ac:dyDescent="0.25">
      <c r="A190" s="7" t="s">
        <v>1175</v>
      </c>
      <c r="B190" s="8" t="s">
        <v>309</v>
      </c>
      <c r="C190" s="21" t="s">
        <v>321</v>
      </c>
      <c r="D190" s="10" t="s">
        <v>350</v>
      </c>
      <c r="E190" s="145" t="s">
        <v>329</v>
      </c>
      <c r="F190" s="13">
        <v>7</v>
      </c>
      <c r="G190" s="13">
        <v>11</v>
      </c>
      <c r="H190" s="13">
        <v>2007</v>
      </c>
      <c r="I190" s="14" t="s">
        <v>324</v>
      </c>
      <c r="J190" s="22" t="s">
        <v>325</v>
      </c>
      <c r="K190" s="14">
        <v>0</v>
      </c>
      <c r="L190" s="57">
        <v>37</v>
      </c>
      <c r="M190" s="126">
        <v>8.5</v>
      </c>
      <c r="N190" s="126">
        <v>7.4</v>
      </c>
      <c r="O190" s="126">
        <v>8.1</v>
      </c>
      <c r="P190" s="8">
        <f t="shared" si="5"/>
        <v>15.5</v>
      </c>
      <c r="Q190" s="14" t="s">
        <v>351</v>
      </c>
      <c r="R190" s="14">
        <v>383047415</v>
      </c>
      <c r="S190" s="14" t="s">
        <v>352</v>
      </c>
      <c r="T190" s="14">
        <v>5</v>
      </c>
      <c r="U190" s="14">
        <v>8</v>
      </c>
    </row>
    <row r="191" spans="1:21" s="20" customFormat="1" ht="35.25" customHeight="1" x14ac:dyDescent="0.25">
      <c r="A191" s="7" t="s">
        <v>1176</v>
      </c>
      <c r="B191" s="8" t="s">
        <v>309</v>
      </c>
      <c r="C191" s="21" t="s">
        <v>321</v>
      </c>
      <c r="D191" s="10" t="s">
        <v>402</v>
      </c>
      <c r="E191" s="22" t="s">
        <v>329</v>
      </c>
      <c r="F191" s="13">
        <v>8</v>
      </c>
      <c r="G191" s="13">
        <v>9</v>
      </c>
      <c r="H191" s="13">
        <v>2007</v>
      </c>
      <c r="I191" s="14" t="s">
        <v>330</v>
      </c>
      <c r="J191" s="22" t="s">
        <v>325</v>
      </c>
      <c r="K191" s="14">
        <v>0</v>
      </c>
      <c r="L191" s="57">
        <v>37</v>
      </c>
      <c r="M191" s="126">
        <v>8.4</v>
      </c>
      <c r="N191" s="126">
        <v>7.5</v>
      </c>
      <c r="O191" s="126">
        <v>8.8000000000000007</v>
      </c>
      <c r="P191" s="8">
        <f t="shared" si="5"/>
        <v>16.3</v>
      </c>
      <c r="Q191" s="14" t="s">
        <v>403</v>
      </c>
      <c r="R191" s="14">
        <v>989995051</v>
      </c>
      <c r="S191" s="14" t="s">
        <v>394</v>
      </c>
      <c r="T191" s="14">
        <v>5</v>
      </c>
      <c r="U191" s="14">
        <v>6</v>
      </c>
    </row>
    <row r="192" spans="1:21" s="20" customFormat="1" ht="35.25" customHeight="1" x14ac:dyDescent="0.3">
      <c r="A192" s="7" t="s">
        <v>1179</v>
      </c>
      <c r="B192" s="8" t="s">
        <v>307</v>
      </c>
      <c r="C192" s="21" t="s">
        <v>784</v>
      </c>
      <c r="D192" s="25" t="s">
        <v>785</v>
      </c>
      <c r="E192" s="32" t="s">
        <v>329</v>
      </c>
      <c r="F192" s="27" t="s">
        <v>395</v>
      </c>
      <c r="G192" s="27" t="s">
        <v>346</v>
      </c>
      <c r="H192" s="28" t="s">
        <v>482</v>
      </c>
      <c r="I192" s="33" t="s">
        <v>786</v>
      </c>
      <c r="J192" s="22" t="s">
        <v>325</v>
      </c>
      <c r="K192" s="14">
        <v>0</v>
      </c>
      <c r="L192" s="57">
        <v>37</v>
      </c>
      <c r="M192" s="126">
        <v>8.1999999999999993</v>
      </c>
      <c r="N192" s="126">
        <v>8.5</v>
      </c>
      <c r="O192" s="126">
        <v>8.5</v>
      </c>
      <c r="P192" s="8">
        <f t="shared" si="5"/>
        <v>17</v>
      </c>
      <c r="Q192" s="33" t="s">
        <v>787</v>
      </c>
      <c r="R192" s="61" t="s">
        <v>788</v>
      </c>
      <c r="S192" s="33" t="s">
        <v>789</v>
      </c>
      <c r="T192" s="14">
        <v>5</v>
      </c>
      <c r="U192" s="14">
        <v>9</v>
      </c>
    </row>
    <row r="193" spans="1:21" s="20" customFormat="1" ht="35.25" customHeight="1" x14ac:dyDescent="0.3">
      <c r="A193" s="7" t="s">
        <v>1181</v>
      </c>
      <c r="B193" s="8" t="s">
        <v>305</v>
      </c>
      <c r="C193" s="51" t="s">
        <v>203</v>
      </c>
      <c r="D193" s="37" t="s">
        <v>281</v>
      </c>
      <c r="E193" s="22" t="s">
        <v>329</v>
      </c>
      <c r="F193" s="152">
        <v>14</v>
      </c>
      <c r="G193" s="152">
        <v>11</v>
      </c>
      <c r="H193" s="22">
        <v>2007</v>
      </c>
      <c r="I193" s="13" t="s">
        <v>330</v>
      </c>
      <c r="J193" s="22" t="s">
        <v>325</v>
      </c>
      <c r="K193" s="40">
        <v>0</v>
      </c>
      <c r="L193" s="57">
        <v>37</v>
      </c>
      <c r="M193" s="121">
        <v>8.1999999999999993</v>
      </c>
      <c r="N193" s="121">
        <v>7.6</v>
      </c>
      <c r="O193" s="121">
        <v>7.7</v>
      </c>
      <c r="P193" s="56">
        <f t="shared" si="5"/>
        <v>15.3</v>
      </c>
      <c r="Q193" s="41" t="s">
        <v>282</v>
      </c>
      <c r="R193" s="14">
        <v>977483829</v>
      </c>
      <c r="S193" s="93" t="s">
        <v>241</v>
      </c>
      <c r="T193" s="14">
        <v>5</v>
      </c>
      <c r="U193" s="14">
        <v>7</v>
      </c>
    </row>
    <row r="194" spans="1:21" s="20" customFormat="1" ht="35.25" customHeight="1" x14ac:dyDescent="0.3">
      <c r="A194" s="7" t="s">
        <v>1186</v>
      </c>
      <c r="B194" s="8" t="s">
        <v>307</v>
      </c>
      <c r="C194" s="21" t="s">
        <v>784</v>
      </c>
      <c r="D194" s="25" t="s">
        <v>1006</v>
      </c>
      <c r="E194" s="32" t="s">
        <v>329</v>
      </c>
      <c r="F194" s="27" t="s">
        <v>395</v>
      </c>
      <c r="G194" s="27" t="s">
        <v>328</v>
      </c>
      <c r="H194" s="28" t="s">
        <v>482</v>
      </c>
      <c r="I194" s="33" t="s">
        <v>330</v>
      </c>
      <c r="J194" s="22" t="s">
        <v>325</v>
      </c>
      <c r="K194" s="14">
        <v>0</v>
      </c>
      <c r="L194" s="57">
        <v>37</v>
      </c>
      <c r="M194" s="126">
        <v>8.1</v>
      </c>
      <c r="N194" s="126">
        <v>7.6</v>
      </c>
      <c r="O194" s="126">
        <v>8.1999999999999993</v>
      </c>
      <c r="P194" s="8">
        <f t="shared" si="5"/>
        <v>15.799999999999999</v>
      </c>
      <c r="Q194" s="33" t="s">
        <v>1007</v>
      </c>
      <c r="R194" s="34" t="s">
        <v>1008</v>
      </c>
      <c r="S194" s="33" t="s">
        <v>813</v>
      </c>
      <c r="T194" s="14">
        <v>5</v>
      </c>
      <c r="U194" s="14">
        <v>6</v>
      </c>
    </row>
    <row r="195" spans="1:21" s="20" customFormat="1" ht="35.25" customHeight="1" x14ac:dyDescent="0.25">
      <c r="A195" s="7" t="s">
        <v>1191</v>
      </c>
      <c r="B195" s="8" t="s">
        <v>306</v>
      </c>
      <c r="C195" s="51" t="s">
        <v>1056</v>
      </c>
      <c r="D195" s="52" t="s">
        <v>173</v>
      </c>
      <c r="E195" s="40" t="s">
        <v>329</v>
      </c>
      <c r="F195" s="54" t="s">
        <v>383</v>
      </c>
      <c r="G195" s="54" t="s">
        <v>359</v>
      </c>
      <c r="H195" s="40" t="s">
        <v>482</v>
      </c>
      <c r="I195" s="13" t="s">
        <v>330</v>
      </c>
      <c r="J195" s="55" t="s">
        <v>325</v>
      </c>
      <c r="K195" s="13">
        <v>0</v>
      </c>
      <c r="L195" s="57">
        <v>37</v>
      </c>
      <c r="M195" s="121">
        <v>8.1</v>
      </c>
      <c r="N195" s="121">
        <v>6.5</v>
      </c>
      <c r="O195" s="121">
        <v>8</v>
      </c>
      <c r="P195" s="56">
        <v>14.5</v>
      </c>
      <c r="Q195" s="40" t="s">
        <v>174</v>
      </c>
      <c r="R195" s="40" t="s">
        <v>175</v>
      </c>
      <c r="S195" s="40" t="s">
        <v>168</v>
      </c>
      <c r="T195" s="14">
        <v>5</v>
      </c>
      <c r="U195" s="14">
        <v>4</v>
      </c>
    </row>
    <row r="196" spans="1:21" s="20" customFormat="1" ht="35.25" customHeight="1" x14ac:dyDescent="0.3">
      <c r="A196" s="7" t="s">
        <v>1201</v>
      </c>
      <c r="B196" s="8" t="s">
        <v>305</v>
      </c>
      <c r="C196" s="51" t="s">
        <v>203</v>
      </c>
      <c r="D196" s="85" t="s">
        <v>218</v>
      </c>
      <c r="E196" s="52" t="s">
        <v>329</v>
      </c>
      <c r="F196" s="54">
        <v>1</v>
      </c>
      <c r="G196" s="54">
        <v>1</v>
      </c>
      <c r="H196" s="40">
        <v>2007</v>
      </c>
      <c r="I196" s="13" t="s">
        <v>330</v>
      </c>
      <c r="J196" s="55" t="s">
        <v>325</v>
      </c>
      <c r="K196" s="13">
        <v>0</v>
      </c>
      <c r="L196" s="57">
        <v>37</v>
      </c>
      <c r="M196" s="121">
        <v>7.6</v>
      </c>
      <c r="N196" s="121">
        <v>7.1</v>
      </c>
      <c r="O196" s="121">
        <v>7.7</v>
      </c>
      <c r="P196" s="56">
        <f t="shared" ref="P196:P227" si="6">N196+O196</f>
        <v>14.8</v>
      </c>
      <c r="Q196" s="87" t="s">
        <v>219</v>
      </c>
      <c r="R196" s="40">
        <v>395356949</v>
      </c>
      <c r="S196" s="88" t="s">
        <v>215</v>
      </c>
      <c r="T196" s="14">
        <v>5</v>
      </c>
      <c r="U196" s="14">
        <v>6</v>
      </c>
    </row>
    <row r="197" spans="1:21" s="20" customFormat="1" ht="35.25" customHeight="1" x14ac:dyDescent="0.3">
      <c r="A197" s="7" t="s">
        <v>1203</v>
      </c>
      <c r="B197" s="8" t="s">
        <v>305</v>
      </c>
      <c r="C197" s="51" t="s">
        <v>203</v>
      </c>
      <c r="D197" s="37" t="s">
        <v>1357</v>
      </c>
      <c r="E197" s="55" t="s">
        <v>323</v>
      </c>
      <c r="F197" s="97">
        <v>1</v>
      </c>
      <c r="G197" s="97">
        <v>1</v>
      </c>
      <c r="H197" s="55">
        <v>2007</v>
      </c>
      <c r="I197" s="13" t="s">
        <v>330</v>
      </c>
      <c r="J197" s="55" t="s">
        <v>325</v>
      </c>
      <c r="K197" s="40">
        <v>0</v>
      </c>
      <c r="L197" s="57">
        <v>36.5</v>
      </c>
      <c r="M197" s="121">
        <v>7.8</v>
      </c>
      <c r="N197" s="121">
        <v>7.3</v>
      </c>
      <c r="O197" s="121">
        <v>7</v>
      </c>
      <c r="P197" s="56">
        <f t="shared" si="6"/>
        <v>14.3</v>
      </c>
      <c r="Q197" s="41" t="s">
        <v>274</v>
      </c>
      <c r="R197" s="40">
        <v>379183253</v>
      </c>
      <c r="S197" s="93" t="s">
        <v>258</v>
      </c>
      <c r="T197" s="14">
        <v>5</v>
      </c>
      <c r="U197" s="14">
        <v>9</v>
      </c>
    </row>
    <row r="198" spans="1:21" s="20" customFormat="1" ht="35.25" customHeight="1" x14ac:dyDescent="0.3">
      <c r="A198" s="7" t="s">
        <v>1210</v>
      </c>
      <c r="B198" s="8" t="s">
        <v>308</v>
      </c>
      <c r="C198" s="21" t="s">
        <v>604</v>
      </c>
      <c r="D198" s="25" t="s">
        <v>645</v>
      </c>
      <c r="E198" s="32" t="s">
        <v>323</v>
      </c>
      <c r="F198" s="27" t="s">
        <v>395</v>
      </c>
      <c r="G198" s="27" t="s">
        <v>342</v>
      </c>
      <c r="H198" s="28" t="s">
        <v>482</v>
      </c>
      <c r="I198" s="29" t="s">
        <v>330</v>
      </c>
      <c r="J198" s="30" t="s">
        <v>325</v>
      </c>
      <c r="K198" s="14">
        <v>0</v>
      </c>
      <c r="L198" s="57">
        <v>36</v>
      </c>
      <c r="M198" s="126">
        <v>7.9</v>
      </c>
      <c r="N198" s="126">
        <v>7.3</v>
      </c>
      <c r="O198" s="126">
        <v>8</v>
      </c>
      <c r="P198" s="8">
        <f t="shared" si="6"/>
        <v>15.3</v>
      </c>
      <c r="Q198" s="14" t="s">
        <v>646</v>
      </c>
      <c r="R198" s="14">
        <v>988730833</v>
      </c>
      <c r="S198" s="14" t="s">
        <v>619</v>
      </c>
      <c r="T198" s="14">
        <v>5</v>
      </c>
      <c r="U198" s="14">
        <v>7</v>
      </c>
    </row>
    <row r="199" spans="1:21" s="20" customFormat="1" ht="35.25" customHeight="1" x14ac:dyDescent="0.3">
      <c r="A199" s="7" t="s">
        <v>1212</v>
      </c>
      <c r="B199" s="8" t="s">
        <v>305</v>
      </c>
      <c r="C199" s="51" t="s">
        <v>203</v>
      </c>
      <c r="D199" s="127" t="s">
        <v>239</v>
      </c>
      <c r="E199" s="40" t="s">
        <v>329</v>
      </c>
      <c r="F199" s="54">
        <v>30</v>
      </c>
      <c r="G199" s="54">
        <v>3</v>
      </c>
      <c r="H199" s="40">
        <v>2007</v>
      </c>
      <c r="I199" s="13" t="s">
        <v>330</v>
      </c>
      <c r="J199" s="55" t="s">
        <v>325</v>
      </c>
      <c r="K199" s="40">
        <v>0</v>
      </c>
      <c r="L199" s="57">
        <v>36</v>
      </c>
      <c r="M199" s="121">
        <v>7.9</v>
      </c>
      <c r="N199" s="121">
        <v>7</v>
      </c>
      <c r="O199" s="121">
        <v>8</v>
      </c>
      <c r="P199" s="56">
        <f t="shared" si="6"/>
        <v>15</v>
      </c>
      <c r="Q199" s="41" t="s">
        <v>240</v>
      </c>
      <c r="R199" s="40">
        <v>356566267</v>
      </c>
      <c r="S199" s="93" t="s">
        <v>241</v>
      </c>
      <c r="T199" s="14">
        <v>5</v>
      </c>
      <c r="U199" s="14">
        <v>6</v>
      </c>
    </row>
    <row r="200" spans="1:21" s="20" customFormat="1" ht="35.25" customHeight="1" x14ac:dyDescent="0.3">
      <c r="A200" s="7" t="s">
        <v>1214</v>
      </c>
      <c r="B200" s="8" t="s">
        <v>305</v>
      </c>
      <c r="C200" s="51" t="s">
        <v>203</v>
      </c>
      <c r="D200" s="37" t="s">
        <v>277</v>
      </c>
      <c r="E200" s="55" t="s">
        <v>329</v>
      </c>
      <c r="F200" s="97">
        <v>2</v>
      </c>
      <c r="G200" s="97">
        <v>9</v>
      </c>
      <c r="H200" s="55">
        <v>2007</v>
      </c>
      <c r="I200" s="13" t="s">
        <v>330</v>
      </c>
      <c r="J200" s="55" t="s">
        <v>325</v>
      </c>
      <c r="K200" s="40">
        <v>0</v>
      </c>
      <c r="L200" s="57">
        <v>36</v>
      </c>
      <c r="M200" s="121">
        <v>7.9</v>
      </c>
      <c r="N200" s="121">
        <v>7</v>
      </c>
      <c r="O200" s="121">
        <v>7.3</v>
      </c>
      <c r="P200" s="56">
        <f t="shared" si="6"/>
        <v>14.3</v>
      </c>
      <c r="Q200" s="128" t="s">
        <v>278</v>
      </c>
      <c r="R200" s="40">
        <v>965715101</v>
      </c>
      <c r="S200" s="93" t="s">
        <v>211</v>
      </c>
      <c r="T200" s="14">
        <v>5</v>
      </c>
      <c r="U200" s="14">
        <v>7</v>
      </c>
    </row>
    <row r="201" spans="1:21" s="20" customFormat="1" ht="35.25" customHeight="1" x14ac:dyDescent="0.3">
      <c r="A201" s="7" t="s">
        <v>1225</v>
      </c>
      <c r="B201" s="8" t="s">
        <v>307</v>
      </c>
      <c r="C201" s="21" t="s">
        <v>784</v>
      </c>
      <c r="D201" s="25" t="s">
        <v>937</v>
      </c>
      <c r="E201" s="32" t="s">
        <v>329</v>
      </c>
      <c r="F201" s="27" t="s">
        <v>374</v>
      </c>
      <c r="G201" s="27" t="s">
        <v>346</v>
      </c>
      <c r="H201" s="28">
        <v>2007</v>
      </c>
      <c r="I201" s="33" t="s">
        <v>330</v>
      </c>
      <c r="J201" s="22" t="s">
        <v>325</v>
      </c>
      <c r="K201" s="14">
        <v>0</v>
      </c>
      <c r="L201" s="57">
        <v>36</v>
      </c>
      <c r="M201" s="126">
        <v>7.7</v>
      </c>
      <c r="N201" s="126">
        <v>6.7</v>
      </c>
      <c r="O201" s="126">
        <v>8.1</v>
      </c>
      <c r="P201" s="8">
        <f t="shared" si="6"/>
        <v>14.8</v>
      </c>
      <c r="Q201" s="33" t="s">
        <v>938</v>
      </c>
      <c r="R201" s="34" t="s">
        <v>939</v>
      </c>
      <c r="S201" s="33" t="s">
        <v>940</v>
      </c>
      <c r="T201" s="14">
        <v>5</v>
      </c>
      <c r="U201" s="14">
        <v>3</v>
      </c>
    </row>
    <row r="202" spans="1:21" s="20" customFormat="1" ht="35.25" customHeight="1" x14ac:dyDescent="0.3">
      <c r="A202" s="7" t="s">
        <v>1228</v>
      </c>
      <c r="B202" s="8" t="s">
        <v>308</v>
      </c>
      <c r="C202" s="21" t="s">
        <v>604</v>
      </c>
      <c r="D202" s="25" t="s">
        <v>643</v>
      </c>
      <c r="E202" s="32" t="s">
        <v>323</v>
      </c>
      <c r="F202" s="27" t="s">
        <v>346</v>
      </c>
      <c r="G202" s="27" t="s">
        <v>504</v>
      </c>
      <c r="H202" s="28" t="s">
        <v>482</v>
      </c>
      <c r="I202" s="29" t="s">
        <v>330</v>
      </c>
      <c r="J202" s="30" t="s">
        <v>325</v>
      </c>
      <c r="K202" s="14">
        <v>0</v>
      </c>
      <c r="L202" s="57">
        <v>36</v>
      </c>
      <c r="M202" s="126">
        <v>7.7</v>
      </c>
      <c r="N202" s="126">
        <v>6.8</v>
      </c>
      <c r="O202" s="126">
        <v>7.5</v>
      </c>
      <c r="P202" s="8">
        <f t="shared" si="6"/>
        <v>14.3</v>
      </c>
      <c r="Q202" s="14" t="s">
        <v>644</v>
      </c>
      <c r="R202" s="14">
        <v>329535991</v>
      </c>
      <c r="S202" s="14" t="s">
        <v>612</v>
      </c>
      <c r="T202" s="14">
        <v>5</v>
      </c>
      <c r="U202" s="14">
        <v>6</v>
      </c>
    </row>
    <row r="203" spans="1:21" s="20" customFormat="1" ht="35.25" customHeight="1" x14ac:dyDescent="0.3">
      <c r="A203" s="7" t="s">
        <v>1232</v>
      </c>
      <c r="B203" s="8" t="s">
        <v>305</v>
      </c>
      <c r="C203" s="51" t="s">
        <v>203</v>
      </c>
      <c r="D203" s="85" t="s">
        <v>228</v>
      </c>
      <c r="E203" s="52" t="s">
        <v>329</v>
      </c>
      <c r="F203" s="54">
        <v>18</v>
      </c>
      <c r="G203" s="54">
        <v>6</v>
      </c>
      <c r="H203" s="40">
        <v>2007</v>
      </c>
      <c r="I203" s="13" t="s">
        <v>330</v>
      </c>
      <c r="J203" s="55" t="s">
        <v>325</v>
      </c>
      <c r="K203" s="13">
        <v>0</v>
      </c>
      <c r="L203" s="57">
        <v>36</v>
      </c>
      <c r="M203" s="121">
        <v>7.6</v>
      </c>
      <c r="N203" s="121">
        <v>6.5</v>
      </c>
      <c r="O203" s="121">
        <v>8.1</v>
      </c>
      <c r="P203" s="56">
        <f t="shared" si="6"/>
        <v>14.6</v>
      </c>
      <c r="Q203" s="87" t="s">
        <v>229</v>
      </c>
      <c r="R203" s="40">
        <v>376923814</v>
      </c>
      <c r="S203" s="93" t="s">
        <v>211</v>
      </c>
      <c r="T203" s="14">
        <v>5</v>
      </c>
      <c r="U203" s="14">
        <v>6</v>
      </c>
    </row>
    <row r="204" spans="1:21" s="20" customFormat="1" ht="35.25" customHeight="1" x14ac:dyDescent="0.3">
      <c r="A204" s="7" t="s">
        <v>1234</v>
      </c>
      <c r="B204" s="8" t="s">
        <v>305</v>
      </c>
      <c r="C204" s="51" t="s">
        <v>203</v>
      </c>
      <c r="D204" s="85" t="s">
        <v>213</v>
      </c>
      <c r="E204" s="52" t="s">
        <v>323</v>
      </c>
      <c r="F204" s="54">
        <v>7</v>
      </c>
      <c r="G204" s="54">
        <v>1</v>
      </c>
      <c r="H204" s="40">
        <v>2007</v>
      </c>
      <c r="I204" s="13" t="s">
        <v>330</v>
      </c>
      <c r="J204" s="55" t="s">
        <v>325</v>
      </c>
      <c r="K204" s="13">
        <v>0</v>
      </c>
      <c r="L204" s="57">
        <v>36</v>
      </c>
      <c r="M204" s="121">
        <v>7.6</v>
      </c>
      <c r="N204" s="121">
        <v>7.1</v>
      </c>
      <c r="O204" s="121">
        <v>7.2</v>
      </c>
      <c r="P204" s="56">
        <f t="shared" si="6"/>
        <v>14.3</v>
      </c>
      <c r="Q204" s="87" t="s">
        <v>214</v>
      </c>
      <c r="R204" s="40">
        <v>334509870</v>
      </c>
      <c r="S204" s="93" t="s">
        <v>206</v>
      </c>
      <c r="T204" s="14">
        <v>5</v>
      </c>
      <c r="U204" s="14">
        <v>7</v>
      </c>
    </row>
    <row r="205" spans="1:21" s="20" customFormat="1" ht="35.25" customHeight="1" x14ac:dyDescent="0.25">
      <c r="A205" s="7" t="s">
        <v>1238</v>
      </c>
      <c r="B205" s="8" t="s">
        <v>306</v>
      </c>
      <c r="C205" s="51" t="s">
        <v>1056</v>
      </c>
      <c r="D205" s="52" t="s">
        <v>130</v>
      </c>
      <c r="E205" s="40" t="s">
        <v>329</v>
      </c>
      <c r="F205" s="54" t="s">
        <v>404</v>
      </c>
      <c r="G205" s="54" t="s">
        <v>549</v>
      </c>
      <c r="H205" s="40" t="s">
        <v>482</v>
      </c>
      <c r="I205" s="40" t="s">
        <v>330</v>
      </c>
      <c r="J205" s="55" t="s">
        <v>325</v>
      </c>
      <c r="K205" s="13">
        <v>0</v>
      </c>
      <c r="L205" s="57">
        <v>36</v>
      </c>
      <c r="M205" s="121">
        <v>7.6</v>
      </c>
      <c r="N205" s="121">
        <v>6.6</v>
      </c>
      <c r="O205" s="121">
        <v>6.5</v>
      </c>
      <c r="P205" s="56">
        <f t="shared" si="6"/>
        <v>13.1</v>
      </c>
      <c r="Q205" s="40" t="s">
        <v>131</v>
      </c>
      <c r="R205" s="40" t="s">
        <v>132</v>
      </c>
      <c r="S205" s="40" t="s">
        <v>95</v>
      </c>
      <c r="T205" s="14">
        <v>5</v>
      </c>
      <c r="U205" s="14">
        <v>2</v>
      </c>
    </row>
    <row r="206" spans="1:21" s="20" customFormat="1" ht="35.25" customHeight="1" x14ac:dyDescent="0.25">
      <c r="A206" s="7" t="s">
        <v>1245</v>
      </c>
      <c r="B206" s="8" t="s">
        <v>306</v>
      </c>
      <c r="C206" s="51" t="s">
        <v>1056</v>
      </c>
      <c r="D206" s="52" t="s">
        <v>191</v>
      </c>
      <c r="E206" s="40" t="s">
        <v>329</v>
      </c>
      <c r="F206" s="54" t="s">
        <v>356</v>
      </c>
      <c r="G206" s="54" t="s">
        <v>487</v>
      </c>
      <c r="H206" s="40" t="s">
        <v>482</v>
      </c>
      <c r="I206" s="13" t="s">
        <v>330</v>
      </c>
      <c r="J206" s="55" t="s">
        <v>325</v>
      </c>
      <c r="K206" s="13">
        <v>0</v>
      </c>
      <c r="L206" s="57">
        <v>36</v>
      </c>
      <c r="M206" s="121">
        <v>7.5</v>
      </c>
      <c r="N206" s="121">
        <v>5.4</v>
      </c>
      <c r="O206" s="121">
        <v>7.1</v>
      </c>
      <c r="P206" s="56">
        <f t="shared" si="6"/>
        <v>12.5</v>
      </c>
      <c r="Q206" s="40" t="s">
        <v>192</v>
      </c>
      <c r="R206" s="40" t="s">
        <v>193</v>
      </c>
      <c r="S206" s="40" t="s">
        <v>164</v>
      </c>
      <c r="T206" s="14">
        <v>5</v>
      </c>
      <c r="U206" s="14">
        <v>9</v>
      </c>
    </row>
    <row r="207" spans="1:21" s="20" customFormat="1" ht="35.25" customHeight="1" x14ac:dyDescent="0.25">
      <c r="A207" s="7" t="s">
        <v>1249</v>
      </c>
      <c r="B207" s="8" t="s">
        <v>306</v>
      </c>
      <c r="C207" s="51" t="s">
        <v>1056</v>
      </c>
      <c r="D207" s="52" t="s">
        <v>169</v>
      </c>
      <c r="E207" s="40" t="s">
        <v>329</v>
      </c>
      <c r="F207" s="54" t="s">
        <v>320</v>
      </c>
      <c r="G207" s="54" t="s">
        <v>549</v>
      </c>
      <c r="H207" s="40" t="s">
        <v>482</v>
      </c>
      <c r="I207" s="13" t="s">
        <v>330</v>
      </c>
      <c r="J207" s="55" t="s">
        <v>325</v>
      </c>
      <c r="K207" s="13">
        <v>0</v>
      </c>
      <c r="L207" s="57">
        <v>36</v>
      </c>
      <c r="M207" s="121">
        <v>7.4</v>
      </c>
      <c r="N207" s="121">
        <v>6.1</v>
      </c>
      <c r="O207" s="121">
        <v>7.1</v>
      </c>
      <c r="P207" s="56">
        <f t="shared" si="6"/>
        <v>13.2</v>
      </c>
      <c r="Q207" s="40" t="s">
        <v>170</v>
      </c>
      <c r="R207" s="40" t="s">
        <v>171</v>
      </c>
      <c r="S207" s="40" t="s">
        <v>172</v>
      </c>
      <c r="T207" s="14">
        <v>5</v>
      </c>
      <c r="U207" s="14">
        <v>9</v>
      </c>
    </row>
    <row r="208" spans="1:21" s="20" customFormat="1" ht="35.25" customHeight="1" x14ac:dyDescent="0.3">
      <c r="A208" s="7" t="s">
        <v>1269</v>
      </c>
      <c r="B208" s="8" t="s">
        <v>307</v>
      </c>
      <c r="C208" s="21" t="s">
        <v>784</v>
      </c>
      <c r="D208" s="25" t="s">
        <v>933</v>
      </c>
      <c r="E208" s="32" t="s">
        <v>329</v>
      </c>
      <c r="F208" s="27" t="s">
        <v>335</v>
      </c>
      <c r="G208" s="27" t="s">
        <v>342</v>
      </c>
      <c r="H208" s="28" t="s">
        <v>482</v>
      </c>
      <c r="I208" s="33" t="s">
        <v>330</v>
      </c>
      <c r="J208" s="22" t="s">
        <v>325</v>
      </c>
      <c r="K208" s="14">
        <v>0</v>
      </c>
      <c r="L208" s="57">
        <v>35</v>
      </c>
      <c r="M208" s="126">
        <v>8.1</v>
      </c>
      <c r="N208" s="126">
        <v>6.7</v>
      </c>
      <c r="O208" s="126">
        <v>8.3000000000000007</v>
      </c>
      <c r="P208" s="8">
        <f t="shared" si="6"/>
        <v>15</v>
      </c>
      <c r="Q208" s="33" t="s">
        <v>934</v>
      </c>
      <c r="R208" s="34" t="s">
        <v>935</v>
      </c>
      <c r="S208" s="33" t="s">
        <v>936</v>
      </c>
      <c r="T208" s="14">
        <v>5</v>
      </c>
      <c r="U208" s="14">
        <v>7</v>
      </c>
    </row>
    <row r="209" spans="1:21" s="20" customFormat="1" ht="35.25" customHeight="1" x14ac:dyDescent="0.25">
      <c r="A209" s="7" t="s">
        <v>1282</v>
      </c>
      <c r="B209" s="8" t="s">
        <v>309</v>
      </c>
      <c r="C209" s="21" t="s">
        <v>321</v>
      </c>
      <c r="D209" s="10" t="s">
        <v>354</v>
      </c>
      <c r="E209" s="22" t="s">
        <v>329</v>
      </c>
      <c r="F209" s="13">
        <v>17</v>
      </c>
      <c r="G209" s="13">
        <v>4</v>
      </c>
      <c r="H209" s="13">
        <v>2007</v>
      </c>
      <c r="I209" s="14" t="s">
        <v>330</v>
      </c>
      <c r="J209" s="22" t="s">
        <v>325</v>
      </c>
      <c r="K209" s="14">
        <v>0</v>
      </c>
      <c r="L209" s="57">
        <v>34</v>
      </c>
      <c r="M209" s="126">
        <v>7.8</v>
      </c>
      <c r="N209" s="126">
        <v>7.1</v>
      </c>
      <c r="O209" s="126">
        <v>6.8</v>
      </c>
      <c r="P209" s="8">
        <f t="shared" si="6"/>
        <v>13.899999999999999</v>
      </c>
      <c r="Q209" s="14" t="s">
        <v>355</v>
      </c>
      <c r="R209" s="14">
        <v>367934108</v>
      </c>
      <c r="S209" s="14" t="s">
        <v>331</v>
      </c>
      <c r="T209" s="14">
        <v>5</v>
      </c>
      <c r="U209" s="14">
        <v>4</v>
      </c>
    </row>
    <row r="210" spans="1:21" s="20" customFormat="1" ht="35.25" customHeight="1" x14ac:dyDescent="0.25">
      <c r="A210" s="7" t="s">
        <v>1286</v>
      </c>
      <c r="B210" s="8" t="s">
        <v>303</v>
      </c>
      <c r="C210" s="9" t="s">
        <v>706</v>
      </c>
      <c r="D210" s="10" t="s">
        <v>730</v>
      </c>
      <c r="E210" s="11" t="s">
        <v>323</v>
      </c>
      <c r="F210" s="12">
        <v>24</v>
      </c>
      <c r="G210" s="12">
        <v>4</v>
      </c>
      <c r="H210" s="12">
        <v>2007</v>
      </c>
      <c r="I210" s="13" t="s">
        <v>330</v>
      </c>
      <c r="J210" s="10" t="s">
        <v>325</v>
      </c>
      <c r="K210" s="14">
        <v>0</v>
      </c>
      <c r="L210" s="57">
        <v>34</v>
      </c>
      <c r="M210" s="130">
        <v>7.7</v>
      </c>
      <c r="N210" s="131">
        <v>6.9</v>
      </c>
      <c r="O210" s="131">
        <v>6.5</v>
      </c>
      <c r="P210" s="8">
        <f t="shared" si="6"/>
        <v>13.4</v>
      </c>
      <c r="Q210" s="23" t="s">
        <v>731</v>
      </c>
      <c r="R210" s="19" t="s">
        <v>732</v>
      </c>
      <c r="S210" s="19" t="s">
        <v>715</v>
      </c>
      <c r="T210" s="14">
        <v>5</v>
      </c>
      <c r="U210" s="14">
        <v>4</v>
      </c>
    </row>
    <row r="211" spans="1:21" s="20" customFormat="1" ht="35.25" customHeight="1" x14ac:dyDescent="0.3">
      <c r="A211" s="7" t="s">
        <v>1288</v>
      </c>
      <c r="B211" s="8" t="s">
        <v>307</v>
      </c>
      <c r="C211" s="21" t="s">
        <v>784</v>
      </c>
      <c r="D211" s="25" t="s">
        <v>869</v>
      </c>
      <c r="E211" s="32" t="s">
        <v>329</v>
      </c>
      <c r="F211" s="27" t="s">
        <v>370</v>
      </c>
      <c r="G211" s="27" t="s">
        <v>328</v>
      </c>
      <c r="H211" s="28" t="s">
        <v>482</v>
      </c>
      <c r="I211" s="33" t="s">
        <v>330</v>
      </c>
      <c r="J211" s="22" t="s">
        <v>325</v>
      </c>
      <c r="K211" s="14">
        <v>0</v>
      </c>
      <c r="L211" s="57">
        <v>34</v>
      </c>
      <c r="M211" s="126">
        <v>7.6</v>
      </c>
      <c r="N211" s="126">
        <v>5.9</v>
      </c>
      <c r="O211" s="126">
        <v>7.5</v>
      </c>
      <c r="P211" s="8">
        <f t="shared" si="6"/>
        <v>13.4</v>
      </c>
      <c r="Q211" s="33" t="s">
        <v>870</v>
      </c>
      <c r="R211" s="61" t="s">
        <v>871</v>
      </c>
      <c r="S211" s="33" t="s">
        <v>872</v>
      </c>
      <c r="T211" s="14">
        <v>5</v>
      </c>
      <c r="U211" s="14">
        <v>7</v>
      </c>
    </row>
    <row r="212" spans="1:21" s="20" customFormat="1" ht="35.25" customHeight="1" x14ac:dyDescent="0.3">
      <c r="A212" s="7" t="s">
        <v>1297</v>
      </c>
      <c r="B212" s="8" t="s">
        <v>308</v>
      </c>
      <c r="C212" s="21" t="s">
        <v>604</v>
      </c>
      <c r="D212" s="139" t="s">
        <v>658</v>
      </c>
      <c r="E212" s="32" t="s">
        <v>323</v>
      </c>
      <c r="F212" s="27" t="s">
        <v>387</v>
      </c>
      <c r="G212" s="27" t="s">
        <v>549</v>
      </c>
      <c r="H212" s="28" t="s">
        <v>482</v>
      </c>
      <c r="I212" s="29" t="s">
        <v>750</v>
      </c>
      <c r="J212" s="30" t="s">
        <v>325</v>
      </c>
      <c r="K212" s="14">
        <v>0</v>
      </c>
      <c r="L212" s="57">
        <v>34</v>
      </c>
      <c r="M212" s="126">
        <v>7.3</v>
      </c>
      <c r="N212" s="126">
        <v>7.3</v>
      </c>
      <c r="O212" s="126">
        <v>6.5</v>
      </c>
      <c r="P212" s="8">
        <f t="shared" si="6"/>
        <v>13.8</v>
      </c>
      <c r="Q212" s="14" t="s">
        <v>659</v>
      </c>
      <c r="R212" s="14">
        <v>377014458</v>
      </c>
      <c r="S212" s="14" t="s">
        <v>607</v>
      </c>
      <c r="T212" s="14">
        <v>5</v>
      </c>
      <c r="U212" s="14">
        <v>7</v>
      </c>
    </row>
    <row r="213" spans="1:21" s="20" customFormat="1" ht="35.25" customHeight="1" x14ac:dyDescent="0.25">
      <c r="A213" s="7" t="s">
        <v>1304</v>
      </c>
      <c r="B213" s="8" t="s">
        <v>309</v>
      </c>
      <c r="C213" s="21" t="s">
        <v>321</v>
      </c>
      <c r="D213" s="10" t="s">
        <v>464</v>
      </c>
      <c r="E213" s="22" t="s">
        <v>329</v>
      </c>
      <c r="F213" s="13">
        <v>13</v>
      </c>
      <c r="G213" s="13">
        <v>6</v>
      </c>
      <c r="H213" s="13">
        <v>2007</v>
      </c>
      <c r="I213" s="14" t="s">
        <v>330</v>
      </c>
      <c r="J213" s="22" t="s">
        <v>325</v>
      </c>
      <c r="K213" s="14">
        <v>0</v>
      </c>
      <c r="L213" s="57">
        <v>34</v>
      </c>
      <c r="M213" s="126">
        <v>7.1</v>
      </c>
      <c r="N213" s="126">
        <v>6.6</v>
      </c>
      <c r="O213" s="126">
        <v>6.9</v>
      </c>
      <c r="P213" s="8">
        <f t="shared" si="6"/>
        <v>13.5</v>
      </c>
      <c r="Q213" s="14" t="s">
        <v>465</v>
      </c>
      <c r="R213" s="14">
        <v>356583028</v>
      </c>
      <c r="S213" s="14" t="s">
        <v>394</v>
      </c>
      <c r="T213" s="14">
        <v>5</v>
      </c>
      <c r="U213" s="14">
        <v>2</v>
      </c>
    </row>
    <row r="214" spans="1:21" s="20" customFormat="1" ht="35.25" customHeight="1" x14ac:dyDescent="0.25">
      <c r="A214" s="7" t="s">
        <v>1308</v>
      </c>
      <c r="B214" s="8" t="s">
        <v>306</v>
      </c>
      <c r="C214" s="51" t="s">
        <v>1056</v>
      </c>
      <c r="D214" s="52" t="s">
        <v>70</v>
      </c>
      <c r="E214" s="40" t="s">
        <v>323</v>
      </c>
      <c r="F214" s="54" t="s">
        <v>380</v>
      </c>
      <c r="G214" s="54" t="s">
        <v>487</v>
      </c>
      <c r="H214" s="40" t="s">
        <v>482</v>
      </c>
      <c r="I214" s="40" t="s">
        <v>330</v>
      </c>
      <c r="J214" s="55" t="s">
        <v>325</v>
      </c>
      <c r="K214" s="13">
        <v>0</v>
      </c>
      <c r="L214" s="57">
        <v>34</v>
      </c>
      <c r="M214" s="121">
        <v>7.1</v>
      </c>
      <c r="N214" s="121">
        <v>6.5</v>
      </c>
      <c r="O214" s="121">
        <v>6.2</v>
      </c>
      <c r="P214" s="56">
        <f t="shared" si="6"/>
        <v>12.7</v>
      </c>
      <c r="Q214" s="40" t="s">
        <v>71</v>
      </c>
      <c r="R214" s="71" t="s">
        <v>72</v>
      </c>
      <c r="S214" s="40" t="s">
        <v>73</v>
      </c>
      <c r="T214" s="14">
        <v>5</v>
      </c>
      <c r="U214" s="14">
        <v>6</v>
      </c>
    </row>
    <row r="215" spans="1:21" s="20" customFormat="1" ht="35.25" customHeight="1" x14ac:dyDescent="0.25">
      <c r="A215" s="7" t="s">
        <v>1310</v>
      </c>
      <c r="B215" s="8" t="s">
        <v>306</v>
      </c>
      <c r="C215" s="51" t="s">
        <v>1056</v>
      </c>
      <c r="D215" s="52" t="s">
        <v>127</v>
      </c>
      <c r="E215" s="40" t="s">
        <v>323</v>
      </c>
      <c r="F215" s="54" t="s">
        <v>360</v>
      </c>
      <c r="G215" s="54" t="s">
        <v>549</v>
      </c>
      <c r="H215" s="40" t="s">
        <v>482</v>
      </c>
      <c r="I215" s="40" t="s">
        <v>330</v>
      </c>
      <c r="J215" s="55" t="s">
        <v>325</v>
      </c>
      <c r="K215" s="13">
        <v>0</v>
      </c>
      <c r="L215" s="57">
        <v>34</v>
      </c>
      <c r="M215" s="121">
        <v>7</v>
      </c>
      <c r="N215" s="121">
        <v>6.4</v>
      </c>
      <c r="O215" s="121">
        <v>5.2</v>
      </c>
      <c r="P215" s="56">
        <f t="shared" si="6"/>
        <v>11.600000000000001</v>
      </c>
      <c r="Q215" s="40" t="s">
        <v>128</v>
      </c>
      <c r="R215" s="40" t="s">
        <v>129</v>
      </c>
      <c r="S215" s="40" t="s">
        <v>95</v>
      </c>
      <c r="T215" s="14">
        <v>5</v>
      </c>
      <c r="U215" s="14">
        <v>7</v>
      </c>
    </row>
    <row r="216" spans="1:21" s="20" customFormat="1" ht="35.25" customHeight="1" x14ac:dyDescent="0.25">
      <c r="A216" s="7" t="s">
        <v>1315</v>
      </c>
      <c r="B216" s="8" t="s">
        <v>306</v>
      </c>
      <c r="C216" s="51" t="s">
        <v>1056</v>
      </c>
      <c r="D216" s="52" t="s">
        <v>142</v>
      </c>
      <c r="E216" s="40" t="s">
        <v>323</v>
      </c>
      <c r="F216" s="54" t="s">
        <v>383</v>
      </c>
      <c r="G216" s="54" t="s">
        <v>487</v>
      </c>
      <c r="H216" s="40" t="s">
        <v>482</v>
      </c>
      <c r="I216" s="40" t="s">
        <v>330</v>
      </c>
      <c r="J216" s="55" t="s">
        <v>325</v>
      </c>
      <c r="K216" s="13">
        <v>0</v>
      </c>
      <c r="L216" s="57">
        <v>34</v>
      </c>
      <c r="M216" s="121">
        <v>6.8</v>
      </c>
      <c r="N216" s="121">
        <v>6</v>
      </c>
      <c r="O216" s="121">
        <v>5.8</v>
      </c>
      <c r="P216" s="56">
        <f t="shared" si="6"/>
        <v>11.8</v>
      </c>
      <c r="Q216" s="40" t="s">
        <v>143</v>
      </c>
      <c r="R216" s="40" t="s">
        <v>144</v>
      </c>
      <c r="S216" s="40" t="s">
        <v>95</v>
      </c>
      <c r="T216" s="14">
        <v>5</v>
      </c>
      <c r="U216" s="14">
        <v>9</v>
      </c>
    </row>
    <row r="217" spans="1:21" s="20" customFormat="1" ht="35.25" customHeight="1" x14ac:dyDescent="0.25">
      <c r="A217" s="7" t="s">
        <v>1321</v>
      </c>
      <c r="B217" s="8" t="s">
        <v>306</v>
      </c>
      <c r="C217" s="51" t="s">
        <v>1056</v>
      </c>
      <c r="D217" s="52" t="s">
        <v>84</v>
      </c>
      <c r="E217" s="40" t="s">
        <v>323</v>
      </c>
      <c r="F217" s="54" t="s">
        <v>417</v>
      </c>
      <c r="G217" s="54" t="s">
        <v>360</v>
      </c>
      <c r="H217" s="40" t="s">
        <v>482</v>
      </c>
      <c r="I217" s="40" t="s">
        <v>330</v>
      </c>
      <c r="J217" s="55" t="s">
        <v>325</v>
      </c>
      <c r="K217" s="13">
        <v>0</v>
      </c>
      <c r="L217" s="57">
        <v>33</v>
      </c>
      <c r="M217" s="121">
        <v>6.8</v>
      </c>
      <c r="N217" s="121">
        <v>6.1</v>
      </c>
      <c r="O217" s="121">
        <v>5.9</v>
      </c>
      <c r="P217" s="56">
        <f t="shared" si="6"/>
        <v>12</v>
      </c>
      <c r="Q217" s="40" t="s">
        <v>85</v>
      </c>
      <c r="R217" s="40" t="s">
        <v>86</v>
      </c>
      <c r="S217" s="40" t="s">
        <v>87</v>
      </c>
      <c r="T217" s="14">
        <v>5</v>
      </c>
      <c r="U217" s="14">
        <v>9</v>
      </c>
    </row>
    <row r="218" spans="1:21" s="20" customFormat="1" ht="35.25" customHeight="1" x14ac:dyDescent="0.25">
      <c r="A218" s="7" t="s">
        <v>1323</v>
      </c>
      <c r="B218" s="8" t="s">
        <v>309</v>
      </c>
      <c r="C218" s="21" t="s">
        <v>321</v>
      </c>
      <c r="D218" s="10" t="s">
        <v>412</v>
      </c>
      <c r="E218" s="22" t="s">
        <v>329</v>
      </c>
      <c r="F218" s="13">
        <v>20</v>
      </c>
      <c r="G218" s="13">
        <v>3</v>
      </c>
      <c r="H218" s="13">
        <v>2007</v>
      </c>
      <c r="I218" s="14" t="s">
        <v>324</v>
      </c>
      <c r="J218" s="22" t="s">
        <v>325</v>
      </c>
      <c r="K218" s="14">
        <v>0</v>
      </c>
      <c r="L218" s="57">
        <v>32</v>
      </c>
      <c r="M218" s="14">
        <v>7.8</v>
      </c>
      <c r="N218" s="14">
        <v>6.9</v>
      </c>
      <c r="O218" s="14">
        <v>7.1</v>
      </c>
      <c r="P218" s="8">
        <f t="shared" si="6"/>
        <v>14</v>
      </c>
      <c r="Q218" s="14" t="s">
        <v>413</v>
      </c>
      <c r="R218" s="14">
        <v>775493342</v>
      </c>
      <c r="S218" s="14" t="s">
        <v>341</v>
      </c>
      <c r="T218" s="14">
        <v>5</v>
      </c>
      <c r="U218" s="14">
        <v>6</v>
      </c>
    </row>
    <row r="219" spans="1:21" s="20" customFormat="1" ht="35.25" customHeight="1" x14ac:dyDescent="0.25">
      <c r="A219" s="7" t="s">
        <v>1324</v>
      </c>
      <c r="B219" s="8" t="s">
        <v>306</v>
      </c>
      <c r="C219" s="51" t="s">
        <v>1056</v>
      </c>
      <c r="D219" s="52" t="s">
        <v>139</v>
      </c>
      <c r="E219" s="40" t="s">
        <v>323</v>
      </c>
      <c r="F219" s="54" t="s">
        <v>380</v>
      </c>
      <c r="G219" s="54" t="s">
        <v>529</v>
      </c>
      <c r="H219" s="40" t="s">
        <v>482</v>
      </c>
      <c r="I219" s="40" t="s">
        <v>330</v>
      </c>
      <c r="J219" s="55" t="s">
        <v>325</v>
      </c>
      <c r="K219" s="13">
        <v>0</v>
      </c>
      <c r="L219" s="57">
        <v>32</v>
      </c>
      <c r="M219" s="40">
        <v>7.8</v>
      </c>
      <c r="N219" s="40">
        <v>7.4</v>
      </c>
      <c r="O219" s="40">
        <v>6.2</v>
      </c>
      <c r="P219" s="56">
        <f t="shared" si="6"/>
        <v>13.600000000000001</v>
      </c>
      <c r="Q219" s="40" t="s">
        <v>140</v>
      </c>
      <c r="R219" s="40" t="s">
        <v>141</v>
      </c>
      <c r="S219" s="40" t="s">
        <v>95</v>
      </c>
      <c r="T219" s="14">
        <v>5</v>
      </c>
      <c r="U219" s="14">
        <v>9</v>
      </c>
    </row>
    <row r="220" spans="1:21" s="20" customFormat="1" ht="35.25" customHeight="1" x14ac:dyDescent="0.3">
      <c r="A220" s="7" t="s">
        <v>1331</v>
      </c>
      <c r="B220" s="8" t="s">
        <v>308</v>
      </c>
      <c r="C220" s="21" t="s">
        <v>604</v>
      </c>
      <c r="D220" s="25" t="s">
        <v>621</v>
      </c>
      <c r="E220" s="32" t="s">
        <v>323</v>
      </c>
      <c r="F220" s="27" t="s">
        <v>366</v>
      </c>
      <c r="G220" s="27" t="s">
        <v>536</v>
      </c>
      <c r="H220" s="28" t="s">
        <v>482</v>
      </c>
      <c r="I220" s="29" t="s">
        <v>330</v>
      </c>
      <c r="J220" s="30" t="s">
        <v>325</v>
      </c>
      <c r="K220" s="14">
        <v>0</v>
      </c>
      <c r="L220" s="57">
        <v>32</v>
      </c>
      <c r="M220" s="14">
        <v>7.5</v>
      </c>
      <c r="N220" s="14">
        <v>6.5</v>
      </c>
      <c r="O220" s="14">
        <v>7.1</v>
      </c>
      <c r="P220" s="8">
        <f t="shared" si="6"/>
        <v>13.6</v>
      </c>
      <c r="Q220" s="14" t="s">
        <v>622</v>
      </c>
      <c r="R220" s="14">
        <v>356786528</v>
      </c>
      <c r="S220" s="14" t="s">
        <v>619</v>
      </c>
      <c r="T220" s="14">
        <v>5</v>
      </c>
      <c r="U220" s="14">
        <v>6</v>
      </c>
    </row>
    <row r="221" spans="1:21" s="20" customFormat="1" ht="35.25" customHeight="1" x14ac:dyDescent="0.3">
      <c r="A221" s="7" t="s">
        <v>1335</v>
      </c>
      <c r="B221" s="8" t="s">
        <v>305</v>
      </c>
      <c r="C221" s="51" t="s">
        <v>203</v>
      </c>
      <c r="D221" s="37" t="s">
        <v>272</v>
      </c>
      <c r="E221" s="55" t="s">
        <v>329</v>
      </c>
      <c r="F221" s="97">
        <v>26</v>
      </c>
      <c r="G221" s="97">
        <v>10</v>
      </c>
      <c r="H221" s="55">
        <v>2007</v>
      </c>
      <c r="I221" s="13" t="s">
        <v>330</v>
      </c>
      <c r="J221" s="55" t="s">
        <v>325</v>
      </c>
      <c r="K221" s="40">
        <v>0</v>
      </c>
      <c r="L221" s="57">
        <v>32</v>
      </c>
      <c r="M221" s="40">
        <v>7.3</v>
      </c>
      <c r="N221" s="40">
        <v>6.5</v>
      </c>
      <c r="O221" s="40">
        <v>7.4</v>
      </c>
      <c r="P221" s="56">
        <f t="shared" si="6"/>
        <v>13.9</v>
      </c>
      <c r="Q221" s="41" t="s">
        <v>273</v>
      </c>
      <c r="R221" s="40">
        <v>339621617</v>
      </c>
      <c r="S221" s="93" t="s">
        <v>241</v>
      </c>
      <c r="T221" s="14">
        <v>5</v>
      </c>
      <c r="U221" s="14">
        <v>6</v>
      </c>
    </row>
    <row r="222" spans="1:21" s="20" customFormat="1" ht="35.25" customHeight="1" x14ac:dyDescent="0.3">
      <c r="A222" s="7" t="s">
        <v>1337</v>
      </c>
      <c r="B222" s="8" t="s">
        <v>304</v>
      </c>
      <c r="C222" s="82" t="s">
        <v>481</v>
      </c>
      <c r="D222" s="83" t="s">
        <v>546</v>
      </c>
      <c r="E222" s="129" t="s">
        <v>323</v>
      </c>
      <c r="F222" s="95">
        <v>27</v>
      </c>
      <c r="G222" s="90" t="s">
        <v>505</v>
      </c>
      <c r="H222" s="90" t="s">
        <v>482</v>
      </c>
      <c r="I222" s="46" t="s">
        <v>330</v>
      </c>
      <c r="J222" s="47" t="s">
        <v>325</v>
      </c>
      <c r="K222" s="14">
        <v>0</v>
      </c>
      <c r="L222" s="57">
        <v>32</v>
      </c>
      <c r="M222" s="15">
        <v>7.3</v>
      </c>
      <c r="N222" s="15">
        <v>6.5</v>
      </c>
      <c r="O222" s="15">
        <v>7</v>
      </c>
      <c r="P222" s="48">
        <f t="shared" si="6"/>
        <v>13.5</v>
      </c>
      <c r="Q222" s="33" t="s">
        <v>547</v>
      </c>
      <c r="R222" s="50" t="s">
        <v>548</v>
      </c>
      <c r="S222" s="33" t="s">
        <v>509</v>
      </c>
      <c r="T222" s="14">
        <v>5</v>
      </c>
      <c r="U222" s="14">
        <v>8</v>
      </c>
    </row>
    <row r="223" spans="1:21" s="20" customFormat="1" ht="35.25" customHeight="1" x14ac:dyDescent="0.25">
      <c r="A223" s="7" t="s">
        <v>1338</v>
      </c>
      <c r="B223" s="8" t="s">
        <v>306</v>
      </c>
      <c r="C223" s="51" t="s">
        <v>1056</v>
      </c>
      <c r="D223" s="52" t="s">
        <v>63</v>
      </c>
      <c r="E223" s="40" t="s">
        <v>323</v>
      </c>
      <c r="F223" s="54" t="s">
        <v>398</v>
      </c>
      <c r="G223" s="54" t="s">
        <v>356</v>
      </c>
      <c r="H223" s="40" t="s">
        <v>482</v>
      </c>
      <c r="I223" s="40" t="s">
        <v>330</v>
      </c>
      <c r="J223" s="55" t="s">
        <v>325</v>
      </c>
      <c r="K223" s="13">
        <v>0</v>
      </c>
      <c r="L223" s="57">
        <v>32</v>
      </c>
      <c r="M223" s="40">
        <v>7.3</v>
      </c>
      <c r="N223" s="40">
        <v>6.1</v>
      </c>
      <c r="O223" s="40">
        <v>6.4</v>
      </c>
      <c r="P223" s="56">
        <f t="shared" si="6"/>
        <v>12.5</v>
      </c>
      <c r="Q223" s="40" t="s">
        <v>64</v>
      </c>
      <c r="R223" s="71" t="s">
        <v>65</v>
      </c>
      <c r="S223" s="40" t="s">
        <v>66</v>
      </c>
      <c r="T223" s="14">
        <v>5</v>
      </c>
      <c r="U223" s="14">
        <v>6</v>
      </c>
    </row>
    <row r="224" spans="1:21" s="20" customFormat="1" ht="35.25" customHeight="1" x14ac:dyDescent="0.25">
      <c r="A224" s="7" t="s">
        <v>1339</v>
      </c>
      <c r="B224" s="8" t="s">
        <v>306</v>
      </c>
      <c r="C224" s="51" t="s">
        <v>1056</v>
      </c>
      <c r="D224" s="52" t="s">
        <v>111</v>
      </c>
      <c r="E224" s="40" t="s">
        <v>323</v>
      </c>
      <c r="F224" s="54" t="s">
        <v>360</v>
      </c>
      <c r="G224" s="54" t="s">
        <v>495</v>
      </c>
      <c r="H224" s="40" t="s">
        <v>482</v>
      </c>
      <c r="I224" s="40" t="s">
        <v>330</v>
      </c>
      <c r="J224" s="55" t="s">
        <v>325</v>
      </c>
      <c r="K224" s="13">
        <v>0</v>
      </c>
      <c r="L224" s="57">
        <v>32</v>
      </c>
      <c r="M224" s="40">
        <v>7.3</v>
      </c>
      <c r="N224" s="40">
        <v>6.6</v>
      </c>
      <c r="O224" s="40">
        <v>5.8</v>
      </c>
      <c r="P224" s="56">
        <f t="shared" si="6"/>
        <v>12.399999999999999</v>
      </c>
      <c r="Q224" s="40" t="s">
        <v>112</v>
      </c>
      <c r="R224" s="40" t="s">
        <v>113</v>
      </c>
      <c r="S224" s="40" t="s">
        <v>87</v>
      </c>
      <c r="T224" s="14">
        <v>5</v>
      </c>
      <c r="U224" s="14">
        <v>9</v>
      </c>
    </row>
    <row r="225" spans="1:21" s="20" customFormat="1" ht="35.25" customHeight="1" x14ac:dyDescent="0.25">
      <c r="A225" s="7" t="s">
        <v>1353</v>
      </c>
      <c r="B225" s="8" t="s">
        <v>303</v>
      </c>
      <c r="C225" s="9" t="s">
        <v>706</v>
      </c>
      <c r="D225" s="10" t="s">
        <v>716</v>
      </c>
      <c r="E225" s="11" t="s">
        <v>323</v>
      </c>
      <c r="F225" s="12">
        <v>6</v>
      </c>
      <c r="G225" s="12">
        <v>4</v>
      </c>
      <c r="H225" s="12">
        <v>2007</v>
      </c>
      <c r="I225" s="13" t="s">
        <v>330</v>
      </c>
      <c r="J225" s="10" t="s">
        <v>325</v>
      </c>
      <c r="K225" s="14">
        <v>0</v>
      </c>
      <c r="L225" s="57">
        <v>32</v>
      </c>
      <c r="M225" s="17">
        <v>6.5</v>
      </c>
      <c r="N225" s="18">
        <v>5.0999999999999996</v>
      </c>
      <c r="O225" s="18">
        <v>5.9</v>
      </c>
      <c r="P225" s="8">
        <f t="shared" si="6"/>
        <v>11</v>
      </c>
      <c r="Q225" s="23" t="s">
        <v>717</v>
      </c>
      <c r="R225" s="19" t="s">
        <v>718</v>
      </c>
      <c r="S225" s="19" t="s">
        <v>710</v>
      </c>
      <c r="T225" s="14">
        <v>5</v>
      </c>
      <c r="U225" s="14">
        <v>4</v>
      </c>
    </row>
    <row r="226" spans="1:21" s="137" customFormat="1" ht="35.25" customHeight="1" x14ac:dyDescent="0.25">
      <c r="A226" s="7" t="s">
        <v>332</v>
      </c>
      <c r="B226" s="8" t="s">
        <v>303</v>
      </c>
      <c r="C226" s="9" t="s">
        <v>706</v>
      </c>
      <c r="D226" s="10" t="s">
        <v>764</v>
      </c>
      <c r="E226" s="11" t="s">
        <v>329</v>
      </c>
      <c r="F226" s="12">
        <v>2</v>
      </c>
      <c r="G226" s="12">
        <v>3</v>
      </c>
      <c r="H226" s="12">
        <v>2007</v>
      </c>
      <c r="I226" s="13" t="s">
        <v>330</v>
      </c>
      <c r="J226" s="10" t="s">
        <v>325</v>
      </c>
      <c r="K226" s="14">
        <v>3</v>
      </c>
      <c r="L226" s="16"/>
      <c r="M226" s="17">
        <v>6.7</v>
      </c>
      <c r="N226" s="18">
        <v>5.3</v>
      </c>
      <c r="O226" s="18">
        <v>6</v>
      </c>
      <c r="P226" s="8">
        <f t="shared" si="6"/>
        <v>11.3</v>
      </c>
      <c r="Q226" s="23" t="s">
        <v>765</v>
      </c>
      <c r="R226" s="19" t="s">
        <v>766</v>
      </c>
      <c r="S226" s="19" t="s">
        <v>736</v>
      </c>
      <c r="T226" s="14">
        <v>6</v>
      </c>
      <c r="U226" s="14">
        <v>8</v>
      </c>
    </row>
    <row r="227" spans="1:21" s="20" customFormat="1" ht="35.25" customHeight="1" x14ac:dyDescent="0.3">
      <c r="A227" s="7" t="s">
        <v>346</v>
      </c>
      <c r="B227" s="8" t="s">
        <v>305</v>
      </c>
      <c r="C227" s="51" t="s">
        <v>203</v>
      </c>
      <c r="D227" s="37" t="s">
        <v>242</v>
      </c>
      <c r="E227" s="40" t="s">
        <v>323</v>
      </c>
      <c r="F227" s="54">
        <v>8</v>
      </c>
      <c r="G227" s="54">
        <v>12</v>
      </c>
      <c r="H227" s="40">
        <v>2007</v>
      </c>
      <c r="I227" s="13" t="s">
        <v>330</v>
      </c>
      <c r="J227" s="55" t="s">
        <v>325</v>
      </c>
      <c r="K227" s="40">
        <v>3</v>
      </c>
      <c r="L227" s="177"/>
      <c r="M227" s="40">
        <v>5.0999999999999996</v>
      </c>
      <c r="N227" s="40">
        <v>5.2</v>
      </c>
      <c r="O227" s="40">
        <v>5.0999999999999996</v>
      </c>
      <c r="P227" s="56">
        <f t="shared" si="6"/>
        <v>10.3</v>
      </c>
      <c r="Q227" s="41" t="s">
        <v>243</v>
      </c>
      <c r="R227" s="40">
        <v>813626255</v>
      </c>
      <c r="S227" s="93" t="s">
        <v>241</v>
      </c>
      <c r="T227" s="14">
        <v>6</v>
      </c>
      <c r="U227" s="14">
        <v>8</v>
      </c>
    </row>
    <row r="228" spans="1:21" s="20" customFormat="1" ht="35.25" customHeight="1" x14ac:dyDescent="0.3">
      <c r="A228" s="7" t="s">
        <v>1096</v>
      </c>
      <c r="B228" s="8" t="s">
        <v>304</v>
      </c>
      <c r="C228" s="82" t="s">
        <v>481</v>
      </c>
      <c r="D228" s="83" t="s">
        <v>563</v>
      </c>
      <c r="E228" s="129" t="s">
        <v>329</v>
      </c>
      <c r="F228" s="95">
        <v>22</v>
      </c>
      <c r="G228" s="90" t="s">
        <v>360</v>
      </c>
      <c r="H228" s="90" t="s">
        <v>482</v>
      </c>
      <c r="I228" s="46" t="s">
        <v>330</v>
      </c>
      <c r="J228" s="47" t="s">
        <v>325</v>
      </c>
      <c r="K228" s="14">
        <v>0</v>
      </c>
      <c r="L228" s="57">
        <v>40</v>
      </c>
      <c r="M228" s="15">
        <v>8.6999999999999993</v>
      </c>
      <c r="N228" s="15">
        <v>8</v>
      </c>
      <c r="O228" s="15">
        <v>8.1999999999999993</v>
      </c>
      <c r="P228" s="48">
        <f t="shared" ref="P228:P259" si="7">N228+O228</f>
        <v>16.2</v>
      </c>
      <c r="Q228" s="33" t="s">
        <v>564</v>
      </c>
      <c r="R228" s="50" t="s">
        <v>565</v>
      </c>
      <c r="S228" s="33" t="s">
        <v>502</v>
      </c>
      <c r="T228" s="14">
        <v>6</v>
      </c>
      <c r="U228" s="14">
        <v>8</v>
      </c>
    </row>
    <row r="229" spans="1:21" s="20" customFormat="1" ht="35.25" customHeight="1" x14ac:dyDescent="0.3">
      <c r="A229" s="7" t="s">
        <v>1123</v>
      </c>
      <c r="B229" s="8" t="s">
        <v>307</v>
      </c>
      <c r="C229" s="21" t="s">
        <v>784</v>
      </c>
      <c r="D229" s="25" t="s">
        <v>842</v>
      </c>
      <c r="E229" s="32" t="s">
        <v>323</v>
      </c>
      <c r="F229" s="27" t="s">
        <v>420</v>
      </c>
      <c r="G229" s="27" t="s">
        <v>487</v>
      </c>
      <c r="H229" s="28" t="s">
        <v>482</v>
      </c>
      <c r="I229" s="33" t="s">
        <v>843</v>
      </c>
      <c r="J229" s="22" t="s">
        <v>325</v>
      </c>
      <c r="K229" s="14">
        <v>0</v>
      </c>
      <c r="L229" s="57">
        <v>39</v>
      </c>
      <c r="M229" s="14">
        <v>8.8000000000000007</v>
      </c>
      <c r="N229" s="14">
        <v>9.4</v>
      </c>
      <c r="O229" s="14">
        <v>8.8000000000000007</v>
      </c>
      <c r="P229" s="8">
        <f t="shared" si="7"/>
        <v>18.200000000000003</v>
      </c>
      <c r="Q229" s="33" t="s">
        <v>844</v>
      </c>
      <c r="R229" s="61" t="s">
        <v>845</v>
      </c>
      <c r="S229" s="33" t="s">
        <v>846</v>
      </c>
      <c r="T229" s="14">
        <v>6</v>
      </c>
      <c r="U229" s="14">
        <v>5</v>
      </c>
    </row>
    <row r="230" spans="1:21" s="20" customFormat="1" ht="35.25" customHeight="1" x14ac:dyDescent="0.3">
      <c r="A230" s="7" t="s">
        <v>1151</v>
      </c>
      <c r="B230" s="8" t="s">
        <v>304</v>
      </c>
      <c r="C230" s="82" t="s">
        <v>481</v>
      </c>
      <c r="D230" s="83" t="s">
        <v>570</v>
      </c>
      <c r="E230" s="129" t="s">
        <v>329</v>
      </c>
      <c r="F230" s="95">
        <v>10</v>
      </c>
      <c r="G230" s="90" t="s">
        <v>536</v>
      </c>
      <c r="H230" s="90" t="s">
        <v>482</v>
      </c>
      <c r="I230" s="46" t="s">
        <v>330</v>
      </c>
      <c r="J230" s="47" t="s">
        <v>325</v>
      </c>
      <c r="K230" s="14">
        <v>0</v>
      </c>
      <c r="L230" s="57">
        <v>38</v>
      </c>
      <c r="M230" s="15">
        <v>8.6</v>
      </c>
      <c r="N230" s="15">
        <v>8</v>
      </c>
      <c r="O230" s="15">
        <v>7.8</v>
      </c>
      <c r="P230" s="48">
        <f t="shared" si="7"/>
        <v>15.8</v>
      </c>
      <c r="Q230" s="33" t="s">
        <v>571</v>
      </c>
      <c r="R230" s="50" t="s">
        <v>572</v>
      </c>
      <c r="S230" s="33" t="s">
        <v>545</v>
      </c>
      <c r="T230" s="14">
        <v>6</v>
      </c>
      <c r="U230" s="14">
        <v>8</v>
      </c>
    </row>
    <row r="231" spans="1:21" s="20" customFormat="1" ht="35.25" customHeight="1" x14ac:dyDescent="0.3">
      <c r="A231" s="7" t="s">
        <v>1177</v>
      </c>
      <c r="B231" s="8" t="s">
        <v>307</v>
      </c>
      <c r="C231" s="21" t="s">
        <v>784</v>
      </c>
      <c r="D231" s="25" t="s">
        <v>810</v>
      </c>
      <c r="E231" s="32" t="s">
        <v>329</v>
      </c>
      <c r="F231" s="27" t="s">
        <v>401</v>
      </c>
      <c r="G231" s="27" t="s">
        <v>320</v>
      </c>
      <c r="H231" s="28" t="s">
        <v>482</v>
      </c>
      <c r="I231" s="33" t="s">
        <v>330</v>
      </c>
      <c r="J231" s="22" t="s">
        <v>325</v>
      </c>
      <c r="K231" s="14">
        <v>0</v>
      </c>
      <c r="L231" s="57">
        <v>37</v>
      </c>
      <c r="M231" s="14">
        <v>8.4</v>
      </c>
      <c r="N231" s="14">
        <v>7.7</v>
      </c>
      <c r="O231" s="14">
        <v>8.1</v>
      </c>
      <c r="P231" s="8">
        <f t="shared" si="7"/>
        <v>15.8</v>
      </c>
      <c r="Q231" s="33" t="s">
        <v>811</v>
      </c>
      <c r="R231" s="61" t="s">
        <v>812</v>
      </c>
      <c r="S231" s="33" t="s">
        <v>813</v>
      </c>
      <c r="T231" s="14">
        <v>6</v>
      </c>
      <c r="U231" s="14">
        <v>7</v>
      </c>
    </row>
    <row r="232" spans="1:21" s="20" customFormat="1" ht="35.25" customHeight="1" x14ac:dyDescent="0.3">
      <c r="A232" s="7" t="s">
        <v>1180</v>
      </c>
      <c r="B232" s="8" t="s">
        <v>307</v>
      </c>
      <c r="C232" s="21" t="s">
        <v>784</v>
      </c>
      <c r="D232" s="25" t="s">
        <v>830</v>
      </c>
      <c r="E232" s="32" t="s">
        <v>323</v>
      </c>
      <c r="F232" s="27" t="s">
        <v>349</v>
      </c>
      <c r="G232" s="27" t="s">
        <v>359</v>
      </c>
      <c r="H232" s="28">
        <v>2007</v>
      </c>
      <c r="I232" s="33" t="s">
        <v>324</v>
      </c>
      <c r="J232" s="22" t="s">
        <v>325</v>
      </c>
      <c r="K232" s="14">
        <v>0</v>
      </c>
      <c r="L232" s="57">
        <v>37</v>
      </c>
      <c r="M232" s="14">
        <v>8.1999999999999993</v>
      </c>
      <c r="N232" s="14">
        <v>7.5</v>
      </c>
      <c r="O232" s="14">
        <v>8</v>
      </c>
      <c r="P232" s="8">
        <f t="shared" si="7"/>
        <v>15.5</v>
      </c>
      <c r="Q232" s="33" t="s">
        <v>831</v>
      </c>
      <c r="R232" s="61" t="s">
        <v>832</v>
      </c>
      <c r="S232" s="33" t="s">
        <v>833</v>
      </c>
      <c r="T232" s="14">
        <v>6</v>
      </c>
      <c r="U232" s="14">
        <v>8</v>
      </c>
    </row>
    <row r="233" spans="1:21" s="20" customFormat="1" ht="35.25" customHeight="1" x14ac:dyDescent="0.3">
      <c r="A233" s="7" t="s">
        <v>1182</v>
      </c>
      <c r="B233" s="8" t="s">
        <v>304</v>
      </c>
      <c r="C233" s="82" t="s">
        <v>481</v>
      </c>
      <c r="D233" s="83" t="s">
        <v>587</v>
      </c>
      <c r="E233" s="129" t="s">
        <v>329</v>
      </c>
      <c r="F233" s="95">
        <v>25</v>
      </c>
      <c r="G233" s="90" t="s">
        <v>356</v>
      </c>
      <c r="H233" s="90" t="s">
        <v>482</v>
      </c>
      <c r="I233" s="46" t="s">
        <v>330</v>
      </c>
      <c r="J233" s="47" t="s">
        <v>325</v>
      </c>
      <c r="K233" s="14">
        <v>0</v>
      </c>
      <c r="L233" s="57">
        <v>37</v>
      </c>
      <c r="M233" s="15">
        <v>8.1999999999999993</v>
      </c>
      <c r="N233" s="15">
        <v>8</v>
      </c>
      <c r="O233" s="15">
        <v>7.1</v>
      </c>
      <c r="P233" s="48">
        <f t="shared" si="7"/>
        <v>15.1</v>
      </c>
      <c r="Q233" s="33" t="s">
        <v>588</v>
      </c>
      <c r="R233" s="50" t="s">
        <v>589</v>
      </c>
      <c r="S233" s="33" t="s">
        <v>569</v>
      </c>
      <c r="T233" s="14">
        <v>6</v>
      </c>
      <c r="U233" s="14">
        <v>7</v>
      </c>
    </row>
    <row r="234" spans="1:21" s="20" customFormat="1" ht="35.25" customHeight="1" x14ac:dyDescent="0.3">
      <c r="A234" s="7" t="s">
        <v>1187</v>
      </c>
      <c r="B234" s="8" t="s">
        <v>304</v>
      </c>
      <c r="C234" s="82" t="s">
        <v>481</v>
      </c>
      <c r="D234" s="83" t="s">
        <v>590</v>
      </c>
      <c r="E234" s="129" t="s">
        <v>329</v>
      </c>
      <c r="F234" s="95">
        <v>7</v>
      </c>
      <c r="G234" s="90" t="s">
        <v>495</v>
      </c>
      <c r="H234" s="90" t="s">
        <v>482</v>
      </c>
      <c r="I234" s="46" t="s">
        <v>330</v>
      </c>
      <c r="J234" s="47" t="s">
        <v>325</v>
      </c>
      <c r="K234" s="14">
        <v>0</v>
      </c>
      <c r="L234" s="57">
        <v>37</v>
      </c>
      <c r="M234" s="15">
        <v>8.1</v>
      </c>
      <c r="N234" s="15">
        <v>8</v>
      </c>
      <c r="O234" s="15">
        <v>7.3</v>
      </c>
      <c r="P234" s="48">
        <f t="shared" si="7"/>
        <v>15.3</v>
      </c>
      <c r="Q234" s="33" t="s">
        <v>591</v>
      </c>
      <c r="R234" s="50" t="s">
        <v>592</v>
      </c>
      <c r="S234" s="33" t="s">
        <v>502</v>
      </c>
      <c r="T234" s="14">
        <v>6</v>
      </c>
      <c r="U234" s="14">
        <v>8</v>
      </c>
    </row>
    <row r="235" spans="1:21" s="20" customFormat="1" ht="35.25" customHeight="1" x14ac:dyDescent="0.3">
      <c r="A235" s="7" t="s">
        <v>1204</v>
      </c>
      <c r="B235" s="8" t="s">
        <v>305</v>
      </c>
      <c r="C235" s="51" t="s">
        <v>203</v>
      </c>
      <c r="D235" s="37" t="s">
        <v>256</v>
      </c>
      <c r="E235" s="40" t="s">
        <v>329</v>
      </c>
      <c r="F235" s="54">
        <v>23</v>
      </c>
      <c r="G235" s="54">
        <v>8</v>
      </c>
      <c r="H235" s="40">
        <v>2007</v>
      </c>
      <c r="I235" s="13" t="s">
        <v>330</v>
      </c>
      <c r="J235" s="55" t="s">
        <v>325</v>
      </c>
      <c r="K235" s="40">
        <v>0</v>
      </c>
      <c r="L235" s="57">
        <v>36.5</v>
      </c>
      <c r="M235" s="40">
        <v>7.8</v>
      </c>
      <c r="N235" s="40">
        <v>5.9</v>
      </c>
      <c r="O235" s="40">
        <v>8</v>
      </c>
      <c r="P235" s="56">
        <f t="shared" si="7"/>
        <v>13.9</v>
      </c>
      <c r="Q235" s="41" t="s">
        <v>257</v>
      </c>
      <c r="R235" s="40">
        <v>981415524</v>
      </c>
      <c r="S235" s="93" t="s">
        <v>258</v>
      </c>
      <c r="T235" s="14">
        <v>6</v>
      </c>
      <c r="U235" s="14">
        <v>5</v>
      </c>
    </row>
    <row r="236" spans="1:21" s="20" customFormat="1" ht="35.25" customHeight="1" x14ac:dyDescent="0.3">
      <c r="A236" s="7" t="s">
        <v>1206</v>
      </c>
      <c r="B236" s="8" t="s">
        <v>305</v>
      </c>
      <c r="C236" s="51" t="s">
        <v>203</v>
      </c>
      <c r="D236" s="37" t="s">
        <v>261</v>
      </c>
      <c r="E236" s="40" t="s">
        <v>323</v>
      </c>
      <c r="F236" s="54">
        <v>23</v>
      </c>
      <c r="G236" s="54">
        <v>2</v>
      </c>
      <c r="H236" s="40">
        <v>2007</v>
      </c>
      <c r="I236" s="13" t="s">
        <v>330</v>
      </c>
      <c r="J236" s="55" t="s">
        <v>325</v>
      </c>
      <c r="K236" s="40">
        <v>0</v>
      </c>
      <c r="L236" s="57">
        <v>36</v>
      </c>
      <c r="M236" s="40">
        <v>8.1</v>
      </c>
      <c r="N236" s="40">
        <v>7.2</v>
      </c>
      <c r="O236" s="40">
        <v>8.1</v>
      </c>
      <c r="P236" s="56">
        <f t="shared" si="7"/>
        <v>15.3</v>
      </c>
      <c r="Q236" s="41" t="s">
        <v>262</v>
      </c>
      <c r="R236" s="40">
        <v>923491059</v>
      </c>
      <c r="S236" s="93" t="s">
        <v>211</v>
      </c>
      <c r="T236" s="14">
        <v>6</v>
      </c>
      <c r="U236" s="14">
        <v>8</v>
      </c>
    </row>
    <row r="237" spans="1:21" s="20" customFormat="1" ht="35.25" customHeight="1" x14ac:dyDescent="0.3">
      <c r="A237" s="7" t="s">
        <v>1207</v>
      </c>
      <c r="B237" s="8" t="s">
        <v>304</v>
      </c>
      <c r="C237" s="82" t="s">
        <v>481</v>
      </c>
      <c r="D237" s="83" t="s">
        <v>593</v>
      </c>
      <c r="E237" s="129" t="s">
        <v>323</v>
      </c>
      <c r="F237" s="95">
        <v>21</v>
      </c>
      <c r="G237" s="90" t="s">
        <v>504</v>
      </c>
      <c r="H237" s="90" t="s">
        <v>482</v>
      </c>
      <c r="I237" s="46" t="s">
        <v>330</v>
      </c>
      <c r="J237" s="47" t="s">
        <v>325</v>
      </c>
      <c r="K237" s="14">
        <v>0</v>
      </c>
      <c r="L237" s="57">
        <v>36</v>
      </c>
      <c r="M237" s="15">
        <v>8.1</v>
      </c>
      <c r="N237" s="15">
        <v>8</v>
      </c>
      <c r="O237" s="15">
        <v>6.9</v>
      </c>
      <c r="P237" s="48">
        <f t="shared" si="7"/>
        <v>14.9</v>
      </c>
      <c r="Q237" s="33" t="s">
        <v>594</v>
      </c>
      <c r="R237" s="50" t="s">
        <v>595</v>
      </c>
      <c r="S237" s="33" t="s">
        <v>569</v>
      </c>
      <c r="T237" s="14">
        <v>6</v>
      </c>
      <c r="U237" s="14">
        <v>5</v>
      </c>
    </row>
    <row r="238" spans="1:21" s="20" customFormat="1" ht="35.25" customHeight="1" x14ac:dyDescent="0.3">
      <c r="A238" s="7" t="s">
        <v>1209</v>
      </c>
      <c r="B238" s="8" t="s">
        <v>304</v>
      </c>
      <c r="C238" s="82" t="s">
        <v>481</v>
      </c>
      <c r="D238" s="83" t="s">
        <v>491</v>
      </c>
      <c r="E238" s="129" t="s">
        <v>329</v>
      </c>
      <c r="F238" s="95">
        <v>6</v>
      </c>
      <c r="G238" s="90" t="s">
        <v>320</v>
      </c>
      <c r="H238" s="90" t="s">
        <v>482</v>
      </c>
      <c r="I238" s="40" t="s">
        <v>330</v>
      </c>
      <c r="J238" s="47" t="s">
        <v>325</v>
      </c>
      <c r="K238" s="14">
        <v>0</v>
      </c>
      <c r="L238" s="57">
        <v>36</v>
      </c>
      <c r="M238" s="15">
        <v>7.9</v>
      </c>
      <c r="N238" s="15">
        <v>7.1</v>
      </c>
      <c r="O238" s="15">
        <v>8.6999999999999993</v>
      </c>
      <c r="P238" s="48">
        <f t="shared" si="7"/>
        <v>15.799999999999999</v>
      </c>
      <c r="Q238" s="33" t="s">
        <v>492</v>
      </c>
      <c r="R238" s="50" t="s">
        <v>493</v>
      </c>
      <c r="S238" s="33" t="s">
        <v>490</v>
      </c>
      <c r="T238" s="14">
        <v>6</v>
      </c>
      <c r="U238" s="14">
        <v>4</v>
      </c>
    </row>
    <row r="239" spans="1:21" s="20" customFormat="1" ht="35.25" customHeight="1" x14ac:dyDescent="0.3">
      <c r="A239" s="7" t="s">
        <v>1217</v>
      </c>
      <c r="B239" s="8" t="s">
        <v>304</v>
      </c>
      <c r="C239" s="82" t="s">
        <v>481</v>
      </c>
      <c r="D239" s="83" t="s">
        <v>455</v>
      </c>
      <c r="E239" s="129" t="s">
        <v>329</v>
      </c>
      <c r="F239" s="95">
        <v>19</v>
      </c>
      <c r="G239" s="90" t="s">
        <v>359</v>
      </c>
      <c r="H239" s="90" t="s">
        <v>482</v>
      </c>
      <c r="I239" s="46" t="s">
        <v>330</v>
      </c>
      <c r="J239" s="47" t="s">
        <v>325</v>
      </c>
      <c r="K239" s="14">
        <v>0</v>
      </c>
      <c r="L239" s="57">
        <v>36</v>
      </c>
      <c r="M239" s="15">
        <v>7.8</v>
      </c>
      <c r="N239" s="15">
        <v>8</v>
      </c>
      <c r="O239" s="15">
        <v>7.1</v>
      </c>
      <c r="P239" s="48">
        <f t="shared" si="7"/>
        <v>15.1</v>
      </c>
      <c r="Q239" s="33" t="s">
        <v>582</v>
      </c>
      <c r="R239" s="50" t="s">
        <v>583</v>
      </c>
      <c r="S239" s="33" t="s">
        <v>502</v>
      </c>
      <c r="T239" s="14">
        <v>6</v>
      </c>
      <c r="U239" s="14">
        <v>1</v>
      </c>
    </row>
    <row r="240" spans="1:21" s="20" customFormat="1" ht="35.25" customHeight="1" x14ac:dyDescent="0.3">
      <c r="A240" s="7" t="s">
        <v>1248</v>
      </c>
      <c r="B240" s="8" t="s">
        <v>304</v>
      </c>
      <c r="C240" s="82" t="s">
        <v>481</v>
      </c>
      <c r="D240" s="83" t="s">
        <v>576</v>
      </c>
      <c r="E240" s="129" t="s">
        <v>329</v>
      </c>
      <c r="F240" s="95">
        <v>3</v>
      </c>
      <c r="G240" s="90" t="s">
        <v>359</v>
      </c>
      <c r="H240" s="90" t="s">
        <v>482</v>
      </c>
      <c r="I240" s="46" t="s">
        <v>330</v>
      </c>
      <c r="J240" s="47" t="s">
        <v>325</v>
      </c>
      <c r="K240" s="14">
        <v>0</v>
      </c>
      <c r="L240" s="57">
        <v>36</v>
      </c>
      <c r="M240" s="15">
        <v>7.4</v>
      </c>
      <c r="N240" s="15">
        <v>6.8</v>
      </c>
      <c r="O240" s="15">
        <v>6.4</v>
      </c>
      <c r="P240" s="48">
        <f t="shared" si="7"/>
        <v>13.2</v>
      </c>
      <c r="Q240" s="33" t="s">
        <v>577</v>
      </c>
      <c r="R240" s="50" t="s">
        <v>578</v>
      </c>
      <c r="S240" s="33" t="s">
        <v>509</v>
      </c>
      <c r="T240" s="14">
        <v>6</v>
      </c>
      <c r="U240" s="14">
        <v>8</v>
      </c>
    </row>
    <row r="241" spans="1:21" s="20" customFormat="1" ht="35.25" customHeight="1" x14ac:dyDescent="0.3">
      <c r="A241" s="7" t="s">
        <v>1256</v>
      </c>
      <c r="B241" s="8" t="s">
        <v>308</v>
      </c>
      <c r="C241" s="21" t="s">
        <v>604</v>
      </c>
      <c r="D241" s="25" t="s">
        <v>608</v>
      </c>
      <c r="E241" s="32" t="s">
        <v>323</v>
      </c>
      <c r="F241" s="27" t="s">
        <v>332</v>
      </c>
      <c r="G241" s="27" t="s">
        <v>320</v>
      </c>
      <c r="H241" s="28" t="s">
        <v>482</v>
      </c>
      <c r="I241" s="46" t="s">
        <v>330</v>
      </c>
      <c r="J241" s="30" t="s">
        <v>325</v>
      </c>
      <c r="K241" s="14">
        <v>0</v>
      </c>
      <c r="L241" s="57">
        <v>36</v>
      </c>
      <c r="M241" s="14">
        <v>7.2</v>
      </c>
      <c r="N241" s="14">
        <v>6.2</v>
      </c>
      <c r="O241" s="14">
        <v>7.5</v>
      </c>
      <c r="P241" s="8">
        <f t="shared" si="7"/>
        <v>13.7</v>
      </c>
      <c r="Q241" s="14" t="s">
        <v>609</v>
      </c>
      <c r="R241" s="14">
        <v>388586823</v>
      </c>
      <c r="S241" s="14" t="s">
        <v>607</v>
      </c>
      <c r="T241" s="14">
        <v>6</v>
      </c>
      <c r="U241" s="14">
        <v>5</v>
      </c>
    </row>
    <row r="242" spans="1:21" s="20" customFormat="1" ht="35.25" customHeight="1" x14ac:dyDescent="0.3">
      <c r="A242" s="7" t="s">
        <v>1273</v>
      </c>
      <c r="B242" s="8" t="s">
        <v>304</v>
      </c>
      <c r="C242" s="82" t="s">
        <v>481</v>
      </c>
      <c r="D242" s="83" t="s">
        <v>599</v>
      </c>
      <c r="E242" s="129" t="s">
        <v>329</v>
      </c>
      <c r="F242" s="95">
        <v>20</v>
      </c>
      <c r="G242" s="90" t="s">
        <v>356</v>
      </c>
      <c r="H242" s="90" t="s">
        <v>482</v>
      </c>
      <c r="I242" s="46" t="s">
        <v>330</v>
      </c>
      <c r="J242" s="47" t="s">
        <v>325</v>
      </c>
      <c r="K242" s="14">
        <v>0</v>
      </c>
      <c r="L242" s="57">
        <v>34</v>
      </c>
      <c r="M242" s="15">
        <v>8.1999999999999993</v>
      </c>
      <c r="N242" s="15">
        <v>7.6</v>
      </c>
      <c r="O242" s="15">
        <v>7.4</v>
      </c>
      <c r="P242" s="48">
        <f t="shared" si="7"/>
        <v>15</v>
      </c>
      <c r="Q242" s="33" t="s">
        <v>580</v>
      </c>
      <c r="R242" s="50" t="s">
        <v>581</v>
      </c>
      <c r="S242" s="33" t="s">
        <v>509</v>
      </c>
      <c r="T242" s="14">
        <v>6</v>
      </c>
      <c r="U242" s="14">
        <v>5</v>
      </c>
    </row>
    <row r="243" spans="1:21" s="20" customFormat="1" ht="35.25" customHeight="1" x14ac:dyDescent="0.25">
      <c r="A243" s="7" t="s">
        <v>1275</v>
      </c>
      <c r="B243" s="8" t="s">
        <v>309</v>
      </c>
      <c r="C243" s="21" t="s">
        <v>321</v>
      </c>
      <c r="D243" s="10" t="s">
        <v>384</v>
      </c>
      <c r="E243" s="22" t="s">
        <v>329</v>
      </c>
      <c r="F243" s="13">
        <v>24</v>
      </c>
      <c r="G243" s="13">
        <v>5</v>
      </c>
      <c r="H243" s="13">
        <v>2007</v>
      </c>
      <c r="I243" s="14" t="s">
        <v>324</v>
      </c>
      <c r="J243" s="22" t="s">
        <v>325</v>
      </c>
      <c r="K243" s="14">
        <v>0</v>
      </c>
      <c r="L243" s="57">
        <v>34</v>
      </c>
      <c r="M243" s="14">
        <v>7.9</v>
      </c>
      <c r="N243" s="14">
        <v>7.5</v>
      </c>
      <c r="O243" s="14">
        <v>6.4</v>
      </c>
      <c r="P243" s="8">
        <f t="shared" si="7"/>
        <v>13.9</v>
      </c>
      <c r="Q243" s="14" t="s">
        <v>385</v>
      </c>
      <c r="R243" s="14">
        <v>345804146</v>
      </c>
      <c r="S243" s="14" t="s">
        <v>386</v>
      </c>
      <c r="T243" s="14">
        <v>6</v>
      </c>
      <c r="U243" s="14">
        <v>4</v>
      </c>
    </row>
    <row r="244" spans="1:21" s="20" customFormat="1" ht="35.25" customHeight="1" x14ac:dyDescent="0.3">
      <c r="A244" s="7" t="s">
        <v>1276</v>
      </c>
      <c r="B244" s="8" t="s">
        <v>304</v>
      </c>
      <c r="C244" s="82" t="s">
        <v>481</v>
      </c>
      <c r="D244" s="83" t="s">
        <v>550</v>
      </c>
      <c r="E244" s="129" t="s">
        <v>323</v>
      </c>
      <c r="F244" s="95">
        <v>18</v>
      </c>
      <c r="G244" s="90" t="s">
        <v>495</v>
      </c>
      <c r="H244" s="90" t="s">
        <v>482</v>
      </c>
      <c r="I244" s="46" t="s">
        <v>330</v>
      </c>
      <c r="J244" s="47" t="s">
        <v>325</v>
      </c>
      <c r="K244" s="14">
        <v>0</v>
      </c>
      <c r="L244" s="57">
        <v>34</v>
      </c>
      <c r="M244" s="15">
        <v>7.9</v>
      </c>
      <c r="N244" s="15">
        <v>7.5</v>
      </c>
      <c r="O244" s="15">
        <v>6.3</v>
      </c>
      <c r="P244" s="48">
        <f t="shared" si="7"/>
        <v>13.8</v>
      </c>
      <c r="Q244" s="33" t="s">
        <v>551</v>
      </c>
      <c r="R244" s="50" t="s">
        <v>552</v>
      </c>
      <c r="S244" s="33" t="s">
        <v>503</v>
      </c>
      <c r="T244" s="14">
        <v>6</v>
      </c>
      <c r="U244" s="14">
        <v>5</v>
      </c>
    </row>
    <row r="245" spans="1:21" s="20" customFormat="1" ht="35.25" customHeight="1" x14ac:dyDescent="0.25">
      <c r="A245" s="7" t="s">
        <v>1294</v>
      </c>
      <c r="B245" s="8" t="s">
        <v>309</v>
      </c>
      <c r="C245" s="21" t="s">
        <v>321</v>
      </c>
      <c r="D245" s="10" t="s">
        <v>470</v>
      </c>
      <c r="E245" s="22" t="s">
        <v>323</v>
      </c>
      <c r="F245" s="13">
        <v>20</v>
      </c>
      <c r="G245" s="13">
        <v>3</v>
      </c>
      <c r="H245" s="13">
        <v>2007</v>
      </c>
      <c r="I245" s="14" t="s">
        <v>330</v>
      </c>
      <c r="J245" s="22" t="s">
        <v>325</v>
      </c>
      <c r="K245" s="14">
        <v>0</v>
      </c>
      <c r="L245" s="57">
        <v>34</v>
      </c>
      <c r="M245" s="14">
        <v>7.4</v>
      </c>
      <c r="N245" s="14">
        <v>6.5</v>
      </c>
      <c r="O245" s="14">
        <v>6.5</v>
      </c>
      <c r="P245" s="8">
        <f t="shared" si="7"/>
        <v>13</v>
      </c>
      <c r="Q245" s="14" t="s">
        <v>471</v>
      </c>
      <c r="R245" s="14">
        <v>359801675</v>
      </c>
      <c r="S245" s="14" t="s">
        <v>345</v>
      </c>
      <c r="T245" s="14">
        <v>6</v>
      </c>
      <c r="U245" s="14">
        <v>7</v>
      </c>
    </row>
    <row r="246" spans="1:21" s="20" customFormat="1" ht="35.25" customHeight="1" x14ac:dyDescent="0.3">
      <c r="A246" s="7" t="s">
        <v>1301</v>
      </c>
      <c r="B246" s="8" t="s">
        <v>308</v>
      </c>
      <c r="C246" s="21" t="s">
        <v>604</v>
      </c>
      <c r="D246" s="25" t="s">
        <v>605</v>
      </c>
      <c r="E246" s="32" t="s">
        <v>323</v>
      </c>
      <c r="F246" s="27" t="s">
        <v>387</v>
      </c>
      <c r="G246" s="27" t="s">
        <v>505</v>
      </c>
      <c r="H246" s="28" t="s">
        <v>482</v>
      </c>
      <c r="I246" s="46" t="s">
        <v>330</v>
      </c>
      <c r="J246" s="30" t="s">
        <v>325</v>
      </c>
      <c r="K246" s="14">
        <v>0</v>
      </c>
      <c r="L246" s="57">
        <v>34</v>
      </c>
      <c r="M246" s="14">
        <v>7.2</v>
      </c>
      <c r="N246" s="14">
        <v>6.5</v>
      </c>
      <c r="O246" s="14">
        <v>6.9</v>
      </c>
      <c r="P246" s="8">
        <f t="shared" si="7"/>
        <v>13.4</v>
      </c>
      <c r="Q246" s="14" t="s">
        <v>606</v>
      </c>
      <c r="R246" s="14">
        <v>702348667</v>
      </c>
      <c r="S246" s="14" t="s">
        <v>607</v>
      </c>
      <c r="T246" s="14">
        <v>6</v>
      </c>
      <c r="U246" s="14">
        <v>7</v>
      </c>
    </row>
    <row r="247" spans="1:21" s="20" customFormat="1" ht="35.25" customHeight="1" x14ac:dyDescent="0.25">
      <c r="A247" s="7" t="s">
        <v>1302</v>
      </c>
      <c r="B247" s="8" t="s">
        <v>309</v>
      </c>
      <c r="C247" s="21" t="s">
        <v>321</v>
      </c>
      <c r="D247" s="37" t="s">
        <v>468</v>
      </c>
      <c r="E247" s="22" t="s">
        <v>323</v>
      </c>
      <c r="F247" s="87">
        <v>19</v>
      </c>
      <c r="G247" s="87">
        <v>2</v>
      </c>
      <c r="H247" s="87">
        <v>2007</v>
      </c>
      <c r="I247" s="14" t="s">
        <v>330</v>
      </c>
      <c r="J247" s="22" t="s">
        <v>325</v>
      </c>
      <c r="K247" s="14">
        <v>0</v>
      </c>
      <c r="L247" s="57">
        <v>34</v>
      </c>
      <c r="M247" s="14">
        <v>7.2</v>
      </c>
      <c r="N247" s="14">
        <v>6.2</v>
      </c>
      <c r="O247" s="14">
        <v>6.1</v>
      </c>
      <c r="P247" s="8">
        <f t="shared" si="7"/>
        <v>12.3</v>
      </c>
      <c r="Q247" s="14" t="s">
        <v>469</v>
      </c>
      <c r="R247" s="14">
        <v>383333436</v>
      </c>
      <c r="S247" s="14" t="s">
        <v>352</v>
      </c>
      <c r="T247" s="14">
        <v>6</v>
      </c>
      <c r="U247" s="14">
        <v>7</v>
      </c>
    </row>
    <row r="248" spans="1:21" s="20" customFormat="1" ht="35.25" customHeight="1" x14ac:dyDescent="0.3">
      <c r="A248" s="7" t="s">
        <v>1325</v>
      </c>
      <c r="B248" s="8" t="s">
        <v>304</v>
      </c>
      <c r="C248" s="82" t="s">
        <v>481</v>
      </c>
      <c r="D248" s="83" t="s">
        <v>600</v>
      </c>
      <c r="E248" s="129" t="s">
        <v>323</v>
      </c>
      <c r="F248" s="95">
        <v>12</v>
      </c>
      <c r="G248" s="90" t="s">
        <v>529</v>
      </c>
      <c r="H248" s="90" t="s">
        <v>482</v>
      </c>
      <c r="I248" s="46" t="s">
        <v>330</v>
      </c>
      <c r="J248" s="47" t="s">
        <v>325</v>
      </c>
      <c r="K248" s="14">
        <v>0</v>
      </c>
      <c r="L248" s="57">
        <v>32</v>
      </c>
      <c r="M248" s="15">
        <v>7.7</v>
      </c>
      <c r="N248" s="15">
        <v>7.5</v>
      </c>
      <c r="O248" s="15">
        <v>7.4</v>
      </c>
      <c r="P248" s="48">
        <f t="shared" si="7"/>
        <v>14.9</v>
      </c>
      <c r="Q248" s="50" t="s">
        <v>601</v>
      </c>
      <c r="R248" s="140" t="s">
        <v>602</v>
      </c>
      <c r="S248" s="33" t="s">
        <v>603</v>
      </c>
      <c r="T248" s="14">
        <v>6</v>
      </c>
      <c r="U248" s="14">
        <v>8</v>
      </c>
    </row>
    <row r="249" spans="1:21" s="20" customFormat="1" ht="35.25" customHeight="1" x14ac:dyDescent="0.3">
      <c r="A249" s="7" t="s">
        <v>1326</v>
      </c>
      <c r="B249" s="8" t="s">
        <v>304</v>
      </c>
      <c r="C249" s="82" t="s">
        <v>481</v>
      </c>
      <c r="D249" s="83" t="s">
        <v>596</v>
      </c>
      <c r="E249" s="129" t="s">
        <v>323</v>
      </c>
      <c r="F249" s="95">
        <v>14</v>
      </c>
      <c r="G249" s="90" t="s">
        <v>328</v>
      </c>
      <c r="H249" s="90" t="s">
        <v>482</v>
      </c>
      <c r="I249" s="46" t="s">
        <v>330</v>
      </c>
      <c r="J249" s="47" t="s">
        <v>325</v>
      </c>
      <c r="K249" s="14">
        <v>0</v>
      </c>
      <c r="L249" s="57">
        <v>32</v>
      </c>
      <c r="M249" s="15">
        <v>7.7</v>
      </c>
      <c r="N249" s="15">
        <v>7.5</v>
      </c>
      <c r="O249" s="15">
        <v>7.3</v>
      </c>
      <c r="P249" s="48">
        <f t="shared" si="7"/>
        <v>14.8</v>
      </c>
      <c r="Q249" s="33" t="s">
        <v>597</v>
      </c>
      <c r="R249" s="50" t="s">
        <v>598</v>
      </c>
      <c r="S249" s="33" t="s">
        <v>509</v>
      </c>
      <c r="T249" s="14">
        <v>6</v>
      </c>
      <c r="U249" s="14">
        <v>8</v>
      </c>
    </row>
    <row r="250" spans="1:21" s="20" customFormat="1" ht="35.25" customHeight="1" x14ac:dyDescent="0.3">
      <c r="A250" s="7" t="s">
        <v>1333</v>
      </c>
      <c r="B250" s="8" t="s">
        <v>304</v>
      </c>
      <c r="C250" s="82" t="s">
        <v>481</v>
      </c>
      <c r="D250" s="83" t="s">
        <v>584</v>
      </c>
      <c r="E250" s="129" t="s">
        <v>329</v>
      </c>
      <c r="F250" s="95">
        <v>4</v>
      </c>
      <c r="G250" s="90" t="s">
        <v>356</v>
      </c>
      <c r="H250" s="90" t="s">
        <v>482</v>
      </c>
      <c r="I250" s="46" t="s">
        <v>330</v>
      </c>
      <c r="J250" s="47" t="s">
        <v>325</v>
      </c>
      <c r="K250" s="14">
        <v>0</v>
      </c>
      <c r="L250" s="57">
        <v>32</v>
      </c>
      <c r="M250" s="15">
        <v>7.4</v>
      </c>
      <c r="N250" s="15">
        <v>6.8</v>
      </c>
      <c r="O250" s="15">
        <v>6.6</v>
      </c>
      <c r="P250" s="48">
        <f t="shared" si="7"/>
        <v>13.399999999999999</v>
      </c>
      <c r="Q250" s="33" t="s">
        <v>585</v>
      </c>
      <c r="R250" s="50" t="s">
        <v>586</v>
      </c>
      <c r="S250" s="33" t="s">
        <v>502</v>
      </c>
      <c r="T250" s="14">
        <v>6</v>
      </c>
      <c r="U250" s="14">
        <v>8</v>
      </c>
    </row>
    <row r="251" spans="1:21" s="20" customFormat="1" ht="35.25" customHeight="1" x14ac:dyDescent="0.3">
      <c r="A251" s="7" t="s">
        <v>1344</v>
      </c>
      <c r="B251" s="8" t="s">
        <v>308</v>
      </c>
      <c r="C251" s="21" t="s">
        <v>604</v>
      </c>
      <c r="D251" s="25" t="s">
        <v>671</v>
      </c>
      <c r="E251" s="32" t="s">
        <v>323</v>
      </c>
      <c r="F251" s="27" t="s">
        <v>387</v>
      </c>
      <c r="G251" s="27" t="s">
        <v>529</v>
      </c>
      <c r="H251" s="28" t="s">
        <v>482</v>
      </c>
      <c r="I251" s="29" t="s">
        <v>330</v>
      </c>
      <c r="J251" s="30" t="s">
        <v>325</v>
      </c>
      <c r="K251" s="14">
        <v>0</v>
      </c>
      <c r="L251" s="57">
        <v>32</v>
      </c>
      <c r="M251" s="14">
        <v>7.1</v>
      </c>
      <c r="N251" s="14">
        <v>6.3</v>
      </c>
      <c r="O251" s="14">
        <v>6.8</v>
      </c>
      <c r="P251" s="8">
        <f t="shared" si="7"/>
        <v>13.1</v>
      </c>
      <c r="Q251" s="14" t="s">
        <v>672</v>
      </c>
      <c r="R251" s="14">
        <v>985154902</v>
      </c>
      <c r="S251" s="14" t="s">
        <v>620</v>
      </c>
      <c r="T251" s="14">
        <v>6</v>
      </c>
      <c r="U251" s="14">
        <v>7</v>
      </c>
    </row>
    <row r="252" spans="1:21" s="20" customFormat="1" ht="35.25" customHeight="1" x14ac:dyDescent="0.3">
      <c r="A252" s="7" t="s">
        <v>1345</v>
      </c>
      <c r="B252" s="8" t="s">
        <v>304</v>
      </c>
      <c r="C252" s="82" t="s">
        <v>481</v>
      </c>
      <c r="D252" s="83" t="s">
        <v>566</v>
      </c>
      <c r="E252" s="129" t="s">
        <v>329</v>
      </c>
      <c r="F252" s="95">
        <v>11</v>
      </c>
      <c r="G252" s="90" t="s">
        <v>536</v>
      </c>
      <c r="H252" s="90" t="s">
        <v>482</v>
      </c>
      <c r="I252" s="46" t="s">
        <v>330</v>
      </c>
      <c r="J252" s="47" t="s">
        <v>325</v>
      </c>
      <c r="K252" s="14">
        <v>0</v>
      </c>
      <c r="L252" s="57">
        <v>32</v>
      </c>
      <c r="M252" s="15">
        <v>7.1</v>
      </c>
      <c r="N252" s="15">
        <v>6.2</v>
      </c>
      <c r="O252" s="15">
        <v>6.4</v>
      </c>
      <c r="P252" s="48">
        <f t="shared" si="7"/>
        <v>12.600000000000001</v>
      </c>
      <c r="Q252" s="33" t="s">
        <v>567</v>
      </c>
      <c r="R252" s="50" t="s">
        <v>568</v>
      </c>
      <c r="S252" s="33" t="s">
        <v>569</v>
      </c>
      <c r="T252" s="14">
        <v>6</v>
      </c>
      <c r="U252" s="14">
        <v>8</v>
      </c>
    </row>
    <row r="253" spans="1:21" s="20" customFormat="1" ht="35.25" customHeight="1" x14ac:dyDescent="0.3">
      <c r="A253" s="7" t="s">
        <v>1347</v>
      </c>
      <c r="B253" s="48" t="s">
        <v>308</v>
      </c>
      <c r="C253" s="82" t="s">
        <v>604</v>
      </c>
      <c r="D253" s="32" t="s">
        <v>678</v>
      </c>
      <c r="E253" s="32" t="s">
        <v>323</v>
      </c>
      <c r="F253" s="27" t="s">
        <v>414</v>
      </c>
      <c r="G253" s="27" t="s">
        <v>360</v>
      </c>
      <c r="H253" s="28" t="s">
        <v>482</v>
      </c>
      <c r="I253" s="29" t="s">
        <v>330</v>
      </c>
      <c r="J253" s="30" t="s">
        <v>325</v>
      </c>
      <c r="K253" s="15">
        <v>0</v>
      </c>
      <c r="L253" s="57">
        <v>32</v>
      </c>
      <c r="M253" s="15">
        <v>7</v>
      </c>
      <c r="N253" s="15">
        <v>7.7</v>
      </c>
      <c r="O253" s="15">
        <v>7</v>
      </c>
      <c r="P253" s="48">
        <f t="shared" si="7"/>
        <v>14.7</v>
      </c>
      <c r="Q253" s="15" t="s">
        <v>679</v>
      </c>
      <c r="R253" s="15">
        <v>373556505</v>
      </c>
      <c r="S253" s="15" t="s">
        <v>612</v>
      </c>
      <c r="T253" s="15">
        <v>6</v>
      </c>
      <c r="U253" s="15">
        <v>5</v>
      </c>
    </row>
    <row r="254" spans="1:21" s="20" customFormat="1" ht="35.25" customHeight="1" x14ac:dyDescent="0.25">
      <c r="A254" s="7" t="s">
        <v>1351</v>
      </c>
      <c r="B254" s="8" t="s">
        <v>309</v>
      </c>
      <c r="C254" s="21" t="s">
        <v>321</v>
      </c>
      <c r="D254" s="10" t="s">
        <v>408</v>
      </c>
      <c r="E254" s="22" t="s">
        <v>323</v>
      </c>
      <c r="F254" s="13">
        <v>7</v>
      </c>
      <c r="G254" s="13">
        <v>9</v>
      </c>
      <c r="H254" s="13">
        <v>2007</v>
      </c>
      <c r="I254" s="14" t="s">
        <v>330</v>
      </c>
      <c r="J254" s="22" t="s">
        <v>325</v>
      </c>
      <c r="K254" s="14">
        <v>0</v>
      </c>
      <c r="L254" s="57">
        <v>32</v>
      </c>
      <c r="M254" s="14">
        <v>6.7</v>
      </c>
      <c r="N254" s="14">
        <v>5.8</v>
      </c>
      <c r="O254" s="14">
        <v>5.7</v>
      </c>
      <c r="P254" s="8">
        <f t="shared" si="7"/>
        <v>11.5</v>
      </c>
      <c r="Q254" s="14" t="s">
        <v>409</v>
      </c>
      <c r="R254" s="14">
        <v>332843124</v>
      </c>
      <c r="S254" s="14" t="s">
        <v>410</v>
      </c>
      <c r="T254" s="14">
        <v>6</v>
      </c>
      <c r="U254" s="14">
        <v>5</v>
      </c>
    </row>
    <row r="255" spans="1:21" s="20" customFormat="1" ht="35.25" customHeight="1" x14ac:dyDescent="0.3">
      <c r="A255" s="7" t="s">
        <v>1157</v>
      </c>
      <c r="B255" s="8" t="s">
        <v>307</v>
      </c>
      <c r="C255" s="21" t="s">
        <v>784</v>
      </c>
      <c r="D255" s="25" t="s">
        <v>1012</v>
      </c>
      <c r="E255" s="32" t="s">
        <v>329</v>
      </c>
      <c r="F255" s="27" t="s">
        <v>349</v>
      </c>
      <c r="G255" s="27" t="s">
        <v>346</v>
      </c>
      <c r="H255" s="28">
        <v>2007</v>
      </c>
      <c r="I255" s="33" t="s">
        <v>330</v>
      </c>
      <c r="J255" s="22" t="s">
        <v>325</v>
      </c>
      <c r="K255" s="14">
        <v>0</v>
      </c>
      <c r="L255" s="57">
        <v>38</v>
      </c>
      <c r="M255" s="14">
        <v>8.4</v>
      </c>
      <c r="N255" s="14">
        <v>8.4</v>
      </c>
      <c r="O255" s="14">
        <v>8.3000000000000007</v>
      </c>
      <c r="P255" s="8">
        <f t="shared" si="7"/>
        <v>16.700000000000003</v>
      </c>
      <c r="Q255" s="33" t="s">
        <v>1013</v>
      </c>
      <c r="R255" s="34" t="s">
        <v>1014</v>
      </c>
      <c r="S255" s="33" t="s">
        <v>789</v>
      </c>
      <c r="T255" s="14">
        <v>7</v>
      </c>
      <c r="U255" s="14">
        <v>9</v>
      </c>
    </row>
    <row r="256" spans="1:21" s="20" customFormat="1" ht="35.25" customHeight="1" x14ac:dyDescent="0.3">
      <c r="A256" s="7" t="s">
        <v>1169</v>
      </c>
      <c r="B256" s="8" t="s">
        <v>308</v>
      </c>
      <c r="C256" s="21" t="s">
        <v>604</v>
      </c>
      <c r="D256" s="25" t="s">
        <v>700</v>
      </c>
      <c r="E256" s="32" t="s">
        <v>323</v>
      </c>
      <c r="F256" s="27" t="s">
        <v>404</v>
      </c>
      <c r="G256" s="27" t="s">
        <v>536</v>
      </c>
      <c r="H256" s="28" t="s">
        <v>482</v>
      </c>
      <c r="I256" s="29" t="s">
        <v>330</v>
      </c>
      <c r="J256" s="30" t="s">
        <v>325</v>
      </c>
      <c r="K256" s="14">
        <v>0</v>
      </c>
      <c r="L256" s="57">
        <v>38</v>
      </c>
      <c r="M256" s="14">
        <v>7.8</v>
      </c>
      <c r="N256" s="14">
        <v>7.3</v>
      </c>
      <c r="O256" s="14">
        <v>7.6</v>
      </c>
      <c r="P256" s="8">
        <f t="shared" si="7"/>
        <v>14.899999999999999</v>
      </c>
      <c r="Q256" s="14" t="s">
        <v>701</v>
      </c>
      <c r="R256" s="14">
        <v>354638598</v>
      </c>
      <c r="S256" s="14" t="s">
        <v>627</v>
      </c>
      <c r="T256" s="14">
        <v>7</v>
      </c>
      <c r="U256" s="14">
        <v>5</v>
      </c>
    </row>
    <row r="257" spans="1:21" s="20" customFormat="1" ht="35.25" customHeight="1" x14ac:dyDescent="0.3">
      <c r="A257" s="7" t="s">
        <v>1198</v>
      </c>
      <c r="B257" s="8" t="s">
        <v>307</v>
      </c>
      <c r="C257" s="21" t="s">
        <v>784</v>
      </c>
      <c r="D257" s="25" t="s">
        <v>989</v>
      </c>
      <c r="E257" s="32" t="s">
        <v>329</v>
      </c>
      <c r="F257" s="27" t="s">
        <v>360</v>
      </c>
      <c r="G257" s="27" t="s">
        <v>328</v>
      </c>
      <c r="H257" s="28" t="s">
        <v>482</v>
      </c>
      <c r="I257" s="33" t="s">
        <v>330</v>
      </c>
      <c r="J257" s="22" t="s">
        <v>325</v>
      </c>
      <c r="K257" s="14">
        <v>0</v>
      </c>
      <c r="L257" s="57">
        <v>37</v>
      </c>
      <c r="M257" s="14">
        <v>7.8</v>
      </c>
      <c r="N257" s="14">
        <v>8.1</v>
      </c>
      <c r="O257" s="14">
        <v>6.7</v>
      </c>
      <c r="P257" s="8">
        <f t="shared" si="7"/>
        <v>14.8</v>
      </c>
      <c r="Q257" s="33" t="s">
        <v>990</v>
      </c>
      <c r="R257" s="34" t="s">
        <v>991</v>
      </c>
      <c r="S257" s="33" t="s">
        <v>809</v>
      </c>
      <c r="T257" s="14">
        <v>7</v>
      </c>
      <c r="U257" s="14">
        <v>9</v>
      </c>
    </row>
    <row r="258" spans="1:21" s="20" customFormat="1" ht="35.25" customHeight="1" x14ac:dyDescent="0.25">
      <c r="A258" s="7" t="s">
        <v>1200</v>
      </c>
      <c r="B258" s="8" t="s">
        <v>306</v>
      </c>
      <c r="C258" s="51" t="s">
        <v>1056</v>
      </c>
      <c r="D258" s="52" t="s">
        <v>179</v>
      </c>
      <c r="E258" s="40" t="s">
        <v>323</v>
      </c>
      <c r="F258" s="54" t="s">
        <v>356</v>
      </c>
      <c r="G258" s="54" t="s">
        <v>504</v>
      </c>
      <c r="H258" s="40" t="s">
        <v>482</v>
      </c>
      <c r="I258" s="13" t="s">
        <v>330</v>
      </c>
      <c r="J258" s="55" t="s">
        <v>325</v>
      </c>
      <c r="K258" s="13">
        <v>0</v>
      </c>
      <c r="L258" s="57">
        <v>37</v>
      </c>
      <c r="M258" s="40">
        <v>7.7</v>
      </c>
      <c r="N258" s="40">
        <v>7</v>
      </c>
      <c r="O258" s="40">
        <v>5.9</v>
      </c>
      <c r="P258" s="56">
        <f t="shared" si="7"/>
        <v>12.9</v>
      </c>
      <c r="Q258" s="40" t="s">
        <v>180</v>
      </c>
      <c r="R258" s="40" t="s">
        <v>181</v>
      </c>
      <c r="S258" s="40" t="s">
        <v>164</v>
      </c>
      <c r="T258" s="14">
        <v>7</v>
      </c>
      <c r="U258" s="14">
        <v>9</v>
      </c>
    </row>
    <row r="259" spans="1:21" s="20" customFormat="1" ht="35.25" customHeight="1" x14ac:dyDescent="0.3">
      <c r="A259" s="7" t="s">
        <v>1239</v>
      </c>
      <c r="B259" s="8" t="s">
        <v>307</v>
      </c>
      <c r="C259" s="21" t="s">
        <v>784</v>
      </c>
      <c r="D259" s="25" t="s">
        <v>513</v>
      </c>
      <c r="E259" s="32" t="s">
        <v>329</v>
      </c>
      <c r="F259" s="27" t="s">
        <v>338</v>
      </c>
      <c r="G259" s="27" t="s">
        <v>349</v>
      </c>
      <c r="H259" s="28" t="s">
        <v>482</v>
      </c>
      <c r="I259" s="33" t="s">
        <v>330</v>
      </c>
      <c r="J259" s="22" t="s">
        <v>325</v>
      </c>
      <c r="K259" s="14">
        <v>0</v>
      </c>
      <c r="L259" s="57">
        <v>36</v>
      </c>
      <c r="M259" s="14">
        <v>7.5</v>
      </c>
      <c r="N259" s="14">
        <v>7.5</v>
      </c>
      <c r="O259" s="14">
        <v>7.2</v>
      </c>
      <c r="P259" s="8">
        <f t="shared" si="7"/>
        <v>14.7</v>
      </c>
      <c r="Q259" s="33" t="s">
        <v>1015</v>
      </c>
      <c r="R259" s="34" t="s">
        <v>1016</v>
      </c>
      <c r="S259" s="33" t="s">
        <v>1017</v>
      </c>
      <c r="T259" s="14">
        <v>7</v>
      </c>
      <c r="U259" s="14">
        <v>9</v>
      </c>
    </row>
    <row r="260" spans="1:21" s="20" customFormat="1" ht="35.25" customHeight="1" x14ac:dyDescent="0.25">
      <c r="A260" s="7" t="s">
        <v>1255</v>
      </c>
      <c r="B260" s="8" t="s">
        <v>306</v>
      </c>
      <c r="C260" s="51" t="s">
        <v>1056</v>
      </c>
      <c r="D260" s="52" t="s">
        <v>982</v>
      </c>
      <c r="E260" s="40" t="s">
        <v>329</v>
      </c>
      <c r="F260" s="54" t="s">
        <v>411</v>
      </c>
      <c r="G260" s="54" t="s">
        <v>495</v>
      </c>
      <c r="H260" s="40" t="s">
        <v>482</v>
      </c>
      <c r="I260" s="13" t="s">
        <v>330</v>
      </c>
      <c r="J260" s="55" t="s">
        <v>325</v>
      </c>
      <c r="K260" s="13">
        <v>0</v>
      </c>
      <c r="L260" s="57">
        <v>36</v>
      </c>
      <c r="M260" s="40">
        <v>7.3</v>
      </c>
      <c r="N260" s="40">
        <v>6.2</v>
      </c>
      <c r="O260" s="40">
        <v>6.2</v>
      </c>
      <c r="P260" s="56">
        <f t="shared" ref="P260:P291" si="8">N260+O260</f>
        <v>12.4</v>
      </c>
      <c r="Q260" s="40" t="s">
        <v>186</v>
      </c>
      <c r="R260" s="40" t="s">
        <v>187</v>
      </c>
      <c r="S260" s="40" t="s">
        <v>164</v>
      </c>
      <c r="T260" s="14">
        <v>7</v>
      </c>
      <c r="U260" s="14">
        <v>9</v>
      </c>
    </row>
    <row r="261" spans="1:21" s="20" customFormat="1" ht="35.25" customHeight="1" x14ac:dyDescent="0.3">
      <c r="A261" s="7" t="s">
        <v>1260</v>
      </c>
      <c r="B261" s="8" t="s">
        <v>307</v>
      </c>
      <c r="C261" s="21" t="s">
        <v>784</v>
      </c>
      <c r="D261" s="25" t="s">
        <v>853</v>
      </c>
      <c r="E261" s="32" t="s">
        <v>329</v>
      </c>
      <c r="F261" s="27" t="s">
        <v>401</v>
      </c>
      <c r="G261" s="27" t="s">
        <v>320</v>
      </c>
      <c r="H261" s="28" t="s">
        <v>482</v>
      </c>
      <c r="I261" s="33" t="s">
        <v>330</v>
      </c>
      <c r="J261" s="22" t="s">
        <v>325</v>
      </c>
      <c r="K261" s="14">
        <v>0</v>
      </c>
      <c r="L261" s="57">
        <v>36</v>
      </c>
      <c r="M261" s="14">
        <v>7</v>
      </c>
      <c r="N261" s="14">
        <v>6</v>
      </c>
      <c r="O261" s="14">
        <v>6.7</v>
      </c>
      <c r="P261" s="8">
        <f t="shared" si="8"/>
        <v>12.7</v>
      </c>
      <c r="Q261" s="33" t="s">
        <v>854</v>
      </c>
      <c r="R261" s="61" t="s">
        <v>855</v>
      </c>
      <c r="S261" s="33" t="s">
        <v>856</v>
      </c>
      <c r="T261" s="14">
        <v>7</v>
      </c>
      <c r="U261" s="14">
        <v>8</v>
      </c>
    </row>
    <row r="262" spans="1:21" s="20" customFormat="1" ht="35.25" customHeight="1" x14ac:dyDescent="0.25">
      <c r="A262" s="7" t="s">
        <v>1266</v>
      </c>
      <c r="B262" s="8" t="s">
        <v>306</v>
      </c>
      <c r="C262" s="51" t="s">
        <v>1056</v>
      </c>
      <c r="D262" s="52" t="s">
        <v>165</v>
      </c>
      <c r="E262" s="40" t="s">
        <v>323</v>
      </c>
      <c r="F262" s="54" t="s">
        <v>374</v>
      </c>
      <c r="G262" s="54" t="s">
        <v>328</v>
      </c>
      <c r="H262" s="40" t="s">
        <v>482</v>
      </c>
      <c r="I262" s="13" t="s">
        <v>330</v>
      </c>
      <c r="J262" s="55" t="s">
        <v>325</v>
      </c>
      <c r="K262" s="13">
        <v>0</v>
      </c>
      <c r="L262" s="57">
        <v>36</v>
      </c>
      <c r="M262" s="40">
        <v>6.6</v>
      </c>
      <c r="N262" s="40">
        <v>5.7</v>
      </c>
      <c r="O262" s="40">
        <v>5.5</v>
      </c>
      <c r="P262" s="56">
        <f t="shared" si="8"/>
        <v>11.2</v>
      </c>
      <c r="Q262" s="40" t="s">
        <v>166</v>
      </c>
      <c r="R262" s="40" t="s">
        <v>167</v>
      </c>
      <c r="S262" s="40" t="s">
        <v>168</v>
      </c>
      <c r="T262" s="14">
        <v>7</v>
      </c>
      <c r="U262" s="14">
        <v>9</v>
      </c>
    </row>
    <row r="263" spans="1:21" s="20" customFormat="1" ht="35.25" customHeight="1" x14ac:dyDescent="0.3">
      <c r="A263" s="7" t="s">
        <v>1274</v>
      </c>
      <c r="B263" s="8" t="s">
        <v>304</v>
      </c>
      <c r="C263" s="82" t="s">
        <v>481</v>
      </c>
      <c r="D263" s="83" t="s">
        <v>510</v>
      </c>
      <c r="E263" s="129" t="s">
        <v>329</v>
      </c>
      <c r="F263" s="95">
        <v>2</v>
      </c>
      <c r="G263" s="90" t="s">
        <v>356</v>
      </c>
      <c r="H263" s="90" t="s">
        <v>482</v>
      </c>
      <c r="I263" s="40" t="s">
        <v>330</v>
      </c>
      <c r="J263" s="47" t="s">
        <v>325</v>
      </c>
      <c r="K263" s="14">
        <v>0</v>
      </c>
      <c r="L263" s="57">
        <v>34</v>
      </c>
      <c r="M263" s="15">
        <v>7.9</v>
      </c>
      <c r="N263" s="15">
        <v>7.2</v>
      </c>
      <c r="O263" s="15">
        <v>7.7</v>
      </c>
      <c r="P263" s="48">
        <f t="shared" si="8"/>
        <v>14.9</v>
      </c>
      <c r="Q263" s="33" t="s">
        <v>511</v>
      </c>
      <c r="R263" s="50" t="s">
        <v>512</v>
      </c>
      <c r="S263" s="33" t="s">
        <v>502</v>
      </c>
      <c r="T263" s="14">
        <v>7</v>
      </c>
      <c r="U263" s="14">
        <v>6</v>
      </c>
    </row>
    <row r="264" spans="1:21" s="20" customFormat="1" ht="35.25" customHeight="1" x14ac:dyDescent="0.25">
      <c r="A264" s="7" t="s">
        <v>1279</v>
      </c>
      <c r="B264" s="8" t="s">
        <v>309</v>
      </c>
      <c r="C264" s="21" t="s">
        <v>321</v>
      </c>
      <c r="D264" s="10" t="s">
        <v>336</v>
      </c>
      <c r="E264" s="22" t="s">
        <v>323</v>
      </c>
      <c r="F264" s="13">
        <v>12</v>
      </c>
      <c r="G264" s="13">
        <v>7</v>
      </c>
      <c r="H264" s="13">
        <v>2007</v>
      </c>
      <c r="I264" s="14" t="s">
        <v>330</v>
      </c>
      <c r="J264" s="22" t="s">
        <v>325</v>
      </c>
      <c r="K264" s="14">
        <v>0</v>
      </c>
      <c r="L264" s="57">
        <v>34</v>
      </c>
      <c r="M264" s="14">
        <v>7.8</v>
      </c>
      <c r="N264" s="14">
        <v>7.6</v>
      </c>
      <c r="O264" s="14">
        <v>7.1</v>
      </c>
      <c r="P264" s="8">
        <f t="shared" si="8"/>
        <v>14.7</v>
      </c>
      <c r="Q264" s="14" t="s">
        <v>337</v>
      </c>
      <c r="R264" s="14">
        <v>988335784</v>
      </c>
      <c r="S264" s="14" t="s">
        <v>331</v>
      </c>
      <c r="T264" s="14">
        <v>7</v>
      </c>
      <c r="U264" s="14">
        <v>9</v>
      </c>
    </row>
    <row r="265" spans="1:21" s="20" customFormat="1" ht="35.25" customHeight="1" x14ac:dyDescent="0.25">
      <c r="A265" s="7" t="s">
        <v>1285</v>
      </c>
      <c r="B265" s="8" t="s">
        <v>309</v>
      </c>
      <c r="C265" s="21" t="s">
        <v>321</v>
      </c>
      <c r="D265" s="10" t="s">
        <v>396</v>
      </c>
      <c r="E265" s="22" t="s">
        <v>329</v>
      </c>
      <c r="F265" s="13">
        <v>11</v>
      </c>
      <c r="G265" s="13">
        <v>3</v>
      </c>
      <c r="H265" s="13">
        <v>2007</v>
      </c>
      <c r="I265" s="14" t="s">
        <v>330</v>
      </c>
      <c r="J265" s="22" t="s">
        <v>325</v>
      </c>
      <c r="K265" s="14">
        <v>0</v>
      </c>
      <c r="L265" s="57">
        <v>34</v>
      </c>
      <c r="M265" s="14">
        <v>7.7</v>
      </c>
      <c r="N265" s="14">
        <v>6.3</v>
      </c>
      <c r="O265" s="14">
        <v>7.2</v>
      </c>
      <c r="P265" s="8">
        <f t="shared" si="8"/>
        <v>13.5</v>
      </c>
      <c r="Q265" s="14" t="s">
        <v>397</v>
      </c>
      <c r="R265" s="14">
        <v>702308620</v>
      </c>
      <c r="S265" s="14" t="s">
        <v>331</v>
      </c>
      <c r="T265" s="14">
        <v>7</v>
      </c>
      <c r="U265" s="14">
        <v>9</v>
      </c>
    </row>
    <row r="266" spans="1:21" s="20" customFormat="1" ht="35.25" customHeight="1" x14ac:dyDescent="0.25">
      <c r="A266" s="7" t="s">
        <v>1303</v>
      </c>
      <c r="B266" s="8" t="s">
        <v>306</v>
      </c>
      <c r="C266" s="51" t="s">
        <v>1056</v>
      </c>
      <c r="D266" s="52" t="s">
        <v>81</v>
      </c>
      <c r="E266" s="40" t="s">
        <v>323</v>
      </c>
      <c r="F266" s="54" t="s">
        <v>395</v>
      </c>
      <c r="G266" s="54" t="s">
        <v>487</v>
      </c>
      <c r="H266" s="40" t="s">
        <v>482</v>
      </c>
      <c r="I266" s="40" t="s">
        <v>330</v>
      </c>
      <c r="J266" s="55" t="s">
        <v>325</v>
      </c>
      <c r="K266" s="13">
        <v>0</v>
      </c>
      <c r="L266" s="57">
        <v>34</v>
      </c>
      <c r="M266" s="40">
        <v>7.2</v>
      </c>
      <c r="N266" s="40">
        <v>5.8</v>
      </c>
      <c r="O266" s="40">
        <v>5.7</v>
      </c>
      <c r="P266" s="56">
        <f t="shared" si="8"/>
        <v>11.5</v>
      </c>
      <c r="Q266" s="40" t="s">
        <v>82</v>
      </c>
      <c r="R266" s="71" t="s">
        <v>83</v>
      </c>
      <c r="S266" s="40" t="s">
        <v>22</v>
      </c>
      <c r="T266" s="14">
        <v>7</v>
      </c>
      <c r="U266" s="14">
        <v>8</v>
      </c>
    </row>
    <row r="267" spans="1:21" s="20" customFormat="1" ht="35.25" customHeight="1" x14ac:dyDescent="0.3">
      <c r="A267" s="7" t="s">
        <v>338</v>
      </c>
      <c r="B267" s="8" t="s">
        <v>308</v>
      </c>
      <c r="C267" s="21" t="s">
        <v>604</v>
      </c>
      <c r="D267" s="25" t="s">
        <v>649</v>
      </c>
      <c r="E267" s="32" t="s">
        <v>329</v>
      </c>
      <c r="F267" s="27" t="s">
        <v>417</v>
      </c>
      <c r="G267" s="27" t="s">
        <v>359</v>
      </c>
      <c r="H267" s="28" t="s">
        <v>482</v>
      </c>
      <c r="I267" s="29" t="s">
        <v>330</v>
      </c>
      <c r="J267" s="30" t="s">
        <v>325</v>
      </c>
      <c r="K267" s="14">
        <v>3</v>
      </c>
      <c r="L267" s="16"/>
      <c r="M267" s="14">
        <v>5.7</v>
      </c>
      <c r="N267" s="14">
        <v>5.7</v>
      </c>
      <c r="O267" s="14">
        <v>5.6</v>
      </c>
      <c r="P267" s="8">
        <f t="shared" si="8"/>
        <v>11.3</v>
      </c>
      <c r="Q267" s="14" t="s">
        <v>650</v>
      </c>
      <c r="R267" s="14">
        <v>397409880</v>
      </c>
      <c r="S267" s="14" t="s">
        <v>620</v>
      </c>
      <c r="T267" s="14">
        <v>8</v>
      </c>
      <c r="U267" s="14">
        <v>9</v>
      </c>
    </row>
    <row r="268" spans="1:21" s="20" customFormat="1" ht="35.25" customHeight="1" x14ac:dyDescent="0.3">
      <c r="A268" s="7" t="s">
        <v>342</v>
      </c>
      <c r="B268" s="8" t="s">
        <v>307</v>
      </c>
      <c r="C268" s="21" t="s">
        <v>784</v>
      </c>
      <c r="D268" s="25" t="s">
        <v>1036</v>
      </c>
      <c r="E268" s="32" t="s">
        <v>323</v>
      </c>
      <c r="F268" s="27" t="s">
        <v>332</v>
      </c>
      <c r="G268" s="27" t="s">
        <v>346</v>
      </c>
      <c r="H268" s="28" t="s">
        <v>482</v>
      </c>
      <c r="I268" s="33" t="s">
        <v>324</v>
      </c>
      <c r="J268" s="22" t="s">
        <v>325</v>
      </c>
      <c r="K268" s="13">
        <v>3</v>
      </c>
      <c r="L268" s="16"/>
      <c r="M268" s="14">
        <v>5.3</v>
      </c>
      <c r="N268" s="14">
        <v>5.4</v>
      </c>
      <c r="O268" s="14">
        <v>4.4000000000000004</v>
      </c>
      <c r="P268" s="8">
        <f t="shared" si="8"/>
        <v>9.8000000000000007</v>
      </c>
      <c r="Q268" s="33" t="s">
        <v>1037</v>
      </c>
      <c r="R268" s="34" t="s">
        <v>1038</v>
      </c>
      <c r="S268" s="33" t="s">
        <v>789</v>
      </c>
      <c r="T268" s="14">
        <v>8</v>
      </c>
      <c r="U268" s="35">
        <v>9</v>
      </c>
    </row>
    <row r="269" spans="1:21" s="20" customFormat="1" ht="35.25" customHeight="1" x14ac:dyDescent="0.3">
      <c r="A269" s="7" t="s">
        <v>349</v>
      </c>
      <c r="B269" s="8" t="s">
        <v>304</v>
      </c>
      <c r="C269" s="82" t="s">
        <v>481</v>
      </c>
      <c r="D269" s="42" t="s">
        <v>559</v>
      </c>
      <c r="E269" s="129" t="s">
        <v>323</v>
      </c>
      <c r="F269" s="44">
        <v>4</v>
      </c>
      <c r="G269" s="45" t="s">
        <v>549</v>
      </c>
      <c r="H269" s="45" t="s">
        <v>482</v>
      </c>
      <c r="I269" s="46" t="s">
        <v>330</v>
      </c>
      <c r="J269" s="47" t="s">
        <v>560</v>
      </c>
      <c r="K269" s="14">
        <v>0</v>
      </c>
      <c r="L269" s="49">
        <v>26.5</v>
      </c>
      <c r="M269" s="15">
        <v>5.6</v>
      </c>
      <c r="N269" s="15">
        <v>5.3</v>
      </c>
      <c r="O269" s="15">
        <v>5.4</v>
      </c>
      <c r="P269" s="48">
        <f t="shared" si="8"/>
        <v>10.7</v>
      </c>
      <c r="Q269" s="33" t="s">
        <v>561</v>
      </c>
      <c r="R269" s="50" t="s">
        <v>562</v>
      </c>
      <c r="S269" s="33" t="s">
        <v>503</v>
      </c>
      <c r="T269" s="14">
        <v>8</v>
      </c>
      <c r="U269" s="48">
        <v>9</v>
      </c>
    </row>
    <row r="270" spans="1:21" s="20" customFormat="1" ht="35.25" customHeight="1" x14ac:dyDescent="0.3">
      <c r="A270" s="7" t="s">
        <v>1136</v>
      </c>
      <c r="B270" s="8" t="s">
        <v>304</v>
      </c>
      <c r="C270" s="82" t="s">
        <v>481</v>
      </c>
      <c r="D270" s="83" t="s">
        <v>516</v>
      </c>
      <c r="E270" s="129" t="s">
        <v>329</v>
      </c>
      <c r="F270" s="95">
        <v>8</v>
      </c>
      <c r="G270" s="90" t="s">
        <v>505</v>
      </c>
      <c r="H270" s="90" t="s">
        <v>482</v>
      </c>
      <c r="I270" s="40" t="s">
        <v>330</v>
      </c>
      <c r="J270" s="47" t="s">
        <v>325</v>
      </c>
      <c r="K270" s="14">
        <v>0</v>
      </c>
      <c r="L270" s="57">
        <v>39</v>
      </c>
      <c r="M270" s="15">
        <v>8.3000000000000007</v>
      </c>
      <c r="N270" s="15">
        <v>7.1</v>
      </c>
      <c r="O270" s="15">
        <v>8</v>
      </c>
      <c r="P270" s="48">
        <f t="shared" si="8"/>
        <v>15.1</v>
      </c>
      <c r="Q270" s="33" t="s">
        <v>517</v>
      </c>
      <c r="R270" s="50" t="s">
        <v>518</v>
      </c>
      <c r="S270" s="33" t="s">
        <v>503</v>
      </c>
      <c r="T270" s="14">
        <v>8</v>
      </c>
      <c r="U270" s="14">
        <v>3</v>
      </c>
    </row>
    <row r="271" spans="1:21" s="20" customFormat="1" ht="35.25" customHeight="1" x14ac:dyDescent="0.3">
      <c r="A271" s="7" t="s">
        <v>1138</v>
      </c>
      <c r="B271" s="8" t="s">
        <v>308</v>
      </c>
      <c r="C271" s="21" t="s">
        <v>604</v>
      </c>
      <c r="D271" s="25" t="s">
        <v>651</v>
      </c>
      <c r="E271" s="32" t="s">
        <v>329</v>
      </c>
      <c r="F271" s="27" t="s">
        <v>320</v>
      </c>
      <c r="G271" s="27" t="s">
        <v>320</v>
      </c>
      <c r="H271" s="28" t="s">
        <v>482</v>
      </c>
      <c r="I271" s="29" t="s">
        <v>652</v>
      </c>
      <c r="J271" s="30" t="s">
        <v>325</v>
      </c>
      <c r="K271" s="14">
        <v>0</v>
      </c>
      <c r="L271" s="57">
        <v>39</v>
      </c>
      <c r="M271" s="14">
        <v>8.1</v>
      </c>
      <c r="N271" s="14">
        <v>7.4</v>
      </c>
      <c r="O271" s="14">
        <v>8.6999999999999993</v>
      </c>
      <c r="P271" s="8">
        <f t="shared" si="8"/>
        <v>16.100000000000001</v>
      </c>
      <c r="Q271" s="14" t="s">
        <v>653</v>
      </c>
      <c r="R271" s="14">
        <v>974251416</v>
      </c>
      <c r="S271" s="14" t="s">
        <v>612</v>
      </c>
      <c r="T271" s="14">
        <v>8</v>
      </c>
      <c r="U271" s="14">
        <v>9</v>
      </c>
    </row>
    <row r="272" spans="1:21" s="20" customFormat="1" ht="35.25" customHeight="1" x14ac:dyDescent="0.25">
      <c r="A272" s="7" t="s">
        <v>1153</v>
      </c>
      <c r="B272" s="8" t="s">
        <v>309</v>
      </c>
      <c r="C272" s="21" t="s">
        <v>321</v>
      </c>
      <c r="D272" s="10" t="s">
        <v>445</v>
      </c>
      <c r="E272" s="22" t="s">
        <v>329</v>
      </c>
      <c r="F272" s="13">
        <v>15</v>
      </c>
      <c r="G272" s="13">
        <v>4</v>
      </c>
      <c r="H272" s="13">
        <v>2007</v>
      </c>
      <c r="I272" s="14" t="s">
        <v>330</v>
      </c>
      <c r="J272" s="22" t="s">
        <v>325</v>
      </c>
      <c r="K272" s="14">
        <v>0</v>
      </c>
      <c r="L272" s="57">
        <v>38</v>
      </c>
      <c r="M272" s="14">
        <v>8.5</v>
      </c>
      <c r="N272" s="14">
        <v>7.5</v>
      </c>
      <c r="O272" s="14">
        <v>8.9</v>
      </c>
      <c r="P272" s="8">
        <f t="shared" si="8"/>
        <v>16.399999999999999</v>
      </c>
      <c r="Q272" s="14" t="s">
        <v>446</v>
      </c>
      <c r="R272" s="14">
        <v>347384814</v>
      </c>
      <c r="S272" s="14" t="s">
        <v>394</v>
      </c>
      <c r="T272" s="14">
        <v>8</v>
      </c>
      <c r="U272" s="14">
        <v>9</v>
      </c>
    </row>
    <row r="273" spans="1:21" s="20" customFormat="1" ht="35.25" customHeight="1" x14ac:dyDescent="0.25">
      <c r="A273" s="7" t="s">
        <v>1178</v>
      </c>
      <c r="B273" s="8" t="s">
        <v>309</v>
      </c>
      <c r="C273" s="21" t="s">
        <v>321</v>
      </c>
      <c r="D273" s="10" t="s">
        <v>375</v>
      </c>
      <c r="E273" s="22" t="s">
        <v>329</v>
      </c>
      <c r="F273" s="13">
        <v>28</v>
      </c>
      <c r="G273" s="13">
        <v>9</v>
      </c>
      <c r="H273" s="13">
        <v>2007</v>
      </c>
      <c r="I273" s="14" t="s">
        <v>330</v>
      </c>
      <c r="J273" s="22" t="s">
        <v>325</v>
      </c>
      <c r="K273" s="14">
        <v>0</v>
      </c>
      <c r="L273" s="57">
        <v>37</v>
      </c>
      <c r="M273" s="14">
        <v>8.3000000000000007</v>
      </c>
      <c r="N273" s="14">
        <v>7.5</v>
      </c>
      <c r="O273" s="14">
        <v>7.8</v>
      </c>
      <c r="P273" s="8">
        <f t="shared" si="8"/>
        <v>15.3</v>
      </c>
      <c r="Q273" s="14" t="s">
        <v>376</v>
      </c>
      <c r="R273" s="14">
        <v>942392096</v>
      </c>
      <c r="S273" s="14" t="s">
        <v>345</v>
      </c>
      <c r="T273" s="14">
        <v>8</v>
      </c>
      <c r="U273" s="14">
        <v>9</v>
      </c>
    </row>
    <row r="274" spans="1:21" s="20" customFormat="1" ht="35.25" customHeight="1" x14ac:dyDescent="0.25">
      <c r="A274" s="7" t="s">
        <v>1190</v>
      </c>
      <c r="B274" s="8" t="s">
        <v>309</v>
      </c>
      <c r="C274" s="21" t="s">
        <v>321</v>
      </c>
      <c r="D274" s="10" t="s">
        <v>388</v>
      </c>
      <c r="E274" s="22" t="s">
        <v>329</v>
      </c>
      <c r="F274" s="13">
        <v>8</v>
      </c>
      <c r="G274" s="13">
        <v>10</v>
      </c>
      <c r="H274" s="13">
        <v>2007</v>
      </c>
      <c r="I274" s="14" t="s">
        <v>389</v>
      </c>
      <c r="J274" s="22" t="s">
        <v>325</v>
      </c>
      <c r="K274" s="14">
        <v>0</v>
      </c>
      <c r="L274" s="57">
        <v>37</v>
      </c>
      <c r="M274" s="14">
        <v>8.1</v>
      </c>
      <c r="N274" s="14">
        <v>7.3</v>
      </c>
      <c r="O274" s="14">
        <v>7.7</v>
      </c>
      <c r="P274" s="8">
        <f t="shared" si="8"/>
        <v>15</v>
      </c>
      <c r="Q274" s="14" t="s">
        <v>390</v>
      </c>
      <c r="R274" s="14">
        <v>972153715</v>
      </c>
      <c r="S274" s="14" t="s">
        <v>331</v>
      </c>
      <c r="T274" s="14">
        <v>8</v>
      </c>
      <c r="U274" s="14">
        <v>3</v>
      </c>
    </row>
    <row r="275" spans="1:21" s="20" customFormat="1" ht="35.25" customHeight="1" x14ac:dyDescent="0.3">
      <c r="A275" s="7" t="s">
        <v>1195</v>
      </c>
      <c r="B275" s="8" t="s">
        <v>308</v>
      </c>
      <c r="C275" s="21" t="s">
        <v>604</v>
      </c>
      <c r="D275" s="25" t="s">
        <v>610</v>
      </c>
      <c r="E275" s="32" t="s">
        <v>329</v>
      </c>
      <c r="F275" s="27" t="s">
        <v>391</v>
      </c>
      <c r="G275" s="27" t="s">
        <v>504</v>
      </c>
      <c r="H275" s="28" t="s">
        <v>482</v>
      </c>
      <c r="I275" s="46" t="s">
        <v>330</v>
      </c>
      <c r="J275" s="30" t="s">
        <v>325</v>
      </c>
      <c r="K275" s="14">
        <v>0</v>
      </c>
      <c r="L275" s="57">
        <v>37</v>
      </c>
      <c r="M275" s="14">
        <v>8</v>
      </c>
      <c r="N275" s="14">
        <v>7.3</v>
      </c>
      <c r="O275" s="14">
        <v>8.1</v>
      </c>
      <c r="P275" s="8">
        <f t="shared" si="8"/>
        <v>15.399999999999999</v>
      </c>
      <c r="Q275" s="14" t="s">
        <v>611</v>
      </c>
      <c r="R275" s="14">
        <v>855405028</v>
      </c>
      <c r="S275" s="14" t="s">
        <v>612</v>
      </c>
      <c r="T275" s="14">
        <v>8</v>
      </c>
      <c r="U275" s="14">
        <v>6</v>
      </c>
    </row>
    <row r="276" spans="1:21" s="20" customFormat="1" ht="35.25" customHeight="1" x14ac:dyDescent="0.3">
      <c r="A276" s="7" t="s">
        <v>1213</v>
      </c>
      <c r="B276" s="8" t="s">
        <v>307</v>
      </c>
      <c r="C276" s="21" t="s">
        <v>784</v>
      </c>
      <c r="D276" s="25" t="s">
        <v>838</v>
      </c>
      <c r="E276" s="32" t="s">
        <v>329</v>
      </c>
      <c r="F276" s="27" t="s">
        <v>374</v>
      </c>
      <c r="G276" s="27" t="s">
        <v>359</v>
      </c>
      <c r="H276" s="28" t="s">
        <v>482</v>
      </c>
      <c r="I276" s="33" t="s">
        <v>324</v>
      </c>
      <c r="J276" s="22" t="s">
        <v>325</v>
      </c>
      <c r="K276" s="14">
        <v>0</v>
      </c>
      <c r="L276" s="57">
        <v>36</v>
      </c>
      <c r="M276" s="14">
        <v>7.9</v>
      </c>
      <c r="N276" s="14">
        <v>6.5</v>
      </c>
      <c r="O276" s="14">
        <v>7.8</v>
      </c>
      <c r="P276" s="8">
        <f t="shared" si="8"/>
        <v>14.3</v>
      </c>
      <c r="Q276" s="33" t="s">
        <v>839</v>
      </c>
      <c r="R276" s="61" t="s">
        <v>840</v>
      </c>
      <c r="S276" s="33" t="s">
        <v>841</v>
      </c>
      <c r="T276" s="14">
        <v>8</v>
      </c>
      <c r="U276" s="14">
        <v>9</v>
      </c>
    </row>
    <row r="277" spans="1:21" s="20" customFormat="1" ht="35.25" customHeight="1" x14ac:dyDescent="0.3">
      <c r="A277" s="7" t="s">
        <v>1224</v>
      </c>
      <c r="B277" s="8" t="s">
        <v>307</v>
      </c>
      <c r="C277" s="21" t="s">
        <v>784</v>
      </c>
      <c r="D277" s="25" t="s">
        <v>1009</v>
      </c>
      <c r="E277" s="32" t="s">
        <v>329</v>
      </c>
      <c r="F277" s="27" t="s">
        <v>369</v>
      </c>
      <c r="G277" s="27" t="s">
        <v>359</v>
      </c>
      <c r="H277" s="28" t="s">
        <v>482</v>
      </c>
      <c r="I277" s="33" t="s">
        <v>330</v>
      </c>
      <c r="J277" s="22" t="s">
        <v>325</v>
      </c>
      <c r="K277" s="14">
        <v>0</v>
      </c>
      <c r="L277" s="57">
        <v>36</v>
      </c>
      <c r="M277" s="14">
        <v>7.8</v>
      </c>
      <c r="N277" s="14">
        <v>7</v>
      </c>
      <c r="O277" s="14">
        <v>6.3</v>
      </c>
      <c r="P277" s="8">
        <f t="shared" si="8"/>
        <v>13.3</v>
      </c>
      <c r="Q277" s="33" t="s">
        <v>1010</v>
      </c>
      <c r="R277" s="34" t="s">
        <v>1011</v>
      </c>
      <c r="S277" s="33" t="s">
        <v>908</v>
      </c>
      <c r="T277" s="14">
        <v>8</v>
      </c>
      <c r="U277" s="14">
        <v>9</v>
      </c>
    </row>
    <row r="278" spans="1:21" s="20" customFormat="1" ht="35.25" customHeight="1" x14ac:dyDescent="0.3">
      <c r="A278" s="7" t="s">
        <v>1227</v>
      </c>
      <c r="B278" s="8" t="s">
        <v>307</v>
      </c>
      <c r="C278" s="21" t="s">
        <v>784</v>
      </c>
      <c r="D278" s="25" t="s">
        <v>814</v>
      </c>
      <c r="E278" s="32" t="s">
        <v>329</v>
      </c>
      <c r="F278" s="27" t="s">
        <v>342</v>
      </c>
      <c r="G278" s="27" t="s">
        <v>338</v>
      </c>
      <c r="H278" s="28" t="s">
        <v>482</v>
      </c>
      <c r="I278" s="33" t="s">
        <v>330</v>
      </c>
      <c r="J278" s="22" t="s">
        <v>325</v>
      </c>
      <c r="K278" s="14">
        <v>0</v>
      </c>
      <c r="L278" s="57">
        <v>36</v>
      </c>
      <c r="M278" s="14">
        <v>7.7</v>
      </c>
      <c r="N278" s="14">
        <v>6.5</v>
      </c>
      <c r="O278" s="14">
        <v>8</v>
      </c>
      <c r="P278" s="8">
        <f t="shared" si="8"/>
        <v>14.5</v>
      </c>
      <c r="Q278" s="33" t="s">
        <v>815</v>
      </c>
      <c r="R278" s="61" t="s">
        <v>816</v>
      </c>
      <c r="S278" s="33" t="s">
        <v>817</v>
      </c>
      <c r="T278" s="14">
        <v>8</v>
      </c>
      <c r="U278" s="14">
        <v>9</v>
      </c>
    </row>
    <row r="279" spans="1:21" s="20" customFormat="1" ht="35.25" customHeight="1" x14ac:dyDescent="0.25">
      <c r="A279" s="7" t="s">
        <v>1247</v>
      </c>
      <c r="B279" s="48" t="s">
        <v>303</v>
      </c>
      <c r="C279" s="98" t="s">
        <v>706</v>
      </c>
      <c r="D279" s="2" t="s">
        <v>719</v>
      </c>
      <c r="E279" s="132" t="s">
        <v>329</v>
      </c>
      <c r="F279" s="133">
        <v>19</v>
      </c>
      <c r="G279" s="133">
        <v>11</v>
      </c>
      <c r="H279" s="133">
        <v>2006</v>
      </c>
      <c r="I279" s="1" t="s">
        <v>720</v>
      </c>
      <c r="J279" s="2" t="s">
        <v>325</v>
      </c>
      <c r="K279" s="15">
        <v>0</v>
      </c>
      <c r="L279" s="57">
        <v>36</v>
      </c>
      <c r="M279" s="134">
        <v>7.4</v>
      </c>
      <c r="N279" s="135">
        <v>6.3</v>
      </c>
      <c r="O279" s="135">
        <v>6.9</v>
      </c>
      <c r="P279" s="48">
        <f t="shared" si="8"/>
        <v>13.2</v>
      </c>
      <c r="Q279" s="136" t="s">
        <v>721</v>
      </c>
      <c r="R279" s="50" t="s">
        <v>722</v>
      </c>
      <c r="S279" s="50" t="s">
        <v>711</v>
      </c>
      <c r="T279" s="15">
        <v>8</v>
      </c>
      <c r="U279" s="15">
        <v>9</v>
      </c>
    </row>
    <row r="280" spans="1:21" s="20" customFormat="1" ht="35.25" customHeight="1" x14ac:dyDescent="0.3">
      <c r="A280" s="7" t="s">
        <v>1264</v>
      </c>
      <c r="B280" s="8" t="s">
        <v>307</v>
      </c>
      <c r="C280" s="21" t="s">
        <v>784</v>
      </c>
      <c r="D280" s="25" t="s">
        <v>1032</v>
      </c>
      <c r="E280" s="32" t="s">
        <v>323</v>
      </c>
      <c r="F280" s="27" t="s">
        <v>414</v>
      </c>
      <c r="G280" s="27" t="s">
        <v>353</v>
      </c>
      <c r="H280" s="28" t="s">
        <v>482</v>
      </c>
      <c r="I280" s="33" t="s">
        <v>330</v>
      </c>
      <c r="J280" s="22" t="s">
        <v>325</v>
      </c>
      <c r="K280" s="14">
        <v>0</v>
      </c>
      <c r="L280" s="57">
        <v>36</v>
      </c>
      <c r="M280" s="14">
        <v>6.8</v>
      </c>
      <c r="N280" s="14">
        <v>6.7</v>
      </c>
      <c r="O280" s="14">
        <v>5.7</v>
      </c>
      <c r="P280" s="8">
        <f t="shared" si="8"/>
        <v>12.4</v>
      </c>
      <c r="Q280" s="33" t="s">
        <v>1033</v>
      </c>
      <c r="R280" s="34" t="s">
        <v>1034</v>
      </c>
      <c r="S280" s="33" t="s">
        <v>1035</v>
      </c>
      <c r="T280" s="14">
        <v>8</v>
      </c>
      <c r="U280" s="14">
        <v>9</v>
      </c>
    </row>
    <row r="281" spans="1:21" s="20" customFormat="1" ht="35.25" customHeight="1" x14ac:dyDescent="0.25">
      <c r="A281" s="7" t="s">
        <v>1270</v>
      </c>
      <c r="B281" s="8" t="s">
        <v>309</v>
      </c>
      <c r="C281" s="21" t="s">
        <v>321</v>
      </c>
      <c r="D281" s="10" t="s">
        <v>361</v>
      </c>
      <c r="E281" s="22" t="s">
        <v>323</v>
      </c>
      <c r="F281" s="13">
        <v>7</v>
      </c>
      <c r="G281" s="13">
        <v>9</v>
      </c>
      <c r="H281" s="13">
        <v>2007</v>
      </c>
      <c r="I281" s="14" t="s">
        <v>324</v>
      </c>
      <c r="J281" s="22" t="s">
        <v>325</v>
      </c>
      <c r="K281" s="14">
        <v>0</v>
      </c>
      <c r="L281" s="57">
        <v>35</v>
      </c>
      <c r="M281" s="14">
        <v>7.9</v>
      </c>
      <c r="N281" s="14">
        <v>7.5</v>
      </c>
      <c r="O281" s="14">
        <v>6.9</v>
      </c>
      <c r="P281" s="8">
        <f t="shared" si="8"/>
        <v>14.4</v>
      </c>
      <c r="Q281" s="14" t="s">
        <v>362</v>
      </c>
      <c r="R281" s="14">
        <v>377649382</v>
      </c>
      <c r="S281" s="14" t="s">
        <v>331</v>
      </c>
      <c r="T281" s="14">
        <v>8</v>
      </c>
      <c r="U281" s="14">
        <v>9</v>
      </c>
    </row>
    <row r="282" spans="1:21" s="20" customFormat="1" ht="35.25" customHeight="1" x14ac:dyDescent="0.25">
      <c r="A282" s="7" t="s">
        <v>1278</v>
      </c>
      <c r="B282" s="8" t="s">
        <v>303</v>
      </c>
      <c r="C282" s="9" t="s">
        <v>706</v>
      </c>
      <c r="D282" s="10" t="s">
        <v>767</v>
      </c>
      <c r="E282" s="11" t="s">
        <v>323</v>
      </c>
      <c r="F282" s="12">
        <v>14</v>
      </c>
      <c r="G282" s="12">
        <v>3</v>
      </c>
      <c r="H282" s="12">
        <v>2007</v>
      </c>
      <c r="I282" s="13" t="s">
        <v>330</v>
      </c>
      <c r="J282" s="10" t="s">
        <v>325</v>
      </c>
      <c r="K282" s="14">
        <v>0</v>
      </c>
      <c r="L282" s="57">
        <v>34</v>
      </c>
      <c r="M282" s="17">
        <v>7.8</v>
      </c>
      <c r="N282" s="18">
        <v>8.4</v>
      </c>
      <c r="O282" s="18">
        <v>7.3</v>
      </c>
      <c r="P282" s="8">
        <f t="shared" si="8"/>
        <v>15.7</v>
      </c>
      <c r="Q282" s="23" t="s">
        <v>768</v>
      </c>
      <c r="R282" s="19" t="s">
        <v>769</v>
      </c>
      <c r="S282" s="19" t="s">
        <v>710</v>
      </c>
      <c r="T282" s="14">
        <v>8</v>
      </c>
      <c r="U282" s="14">
        <v>9</v>
      </c>
    </row>
    <row r="283" spans="1:21" s="20" customFormat="1" ht="35.25" customHeight="1" x14ac:dyDescent="0.3">
      <c r="A283" s="7" t="s">
        <v>1280</v>
      </c>
      <c r="B283" s="8" t="s">
        <v>304</v>
      </c>
      <c r="C283" s="82" t="s">
        <v>481</v>
      </c>
      <c r="D283" s="83" t="s">
        <v>579</v>
      </c>
      <c r="E283" s="129" t="s">
        <v>329</v>
      </c>
      <c r="F283" s="95">
        <v>20</v>
      </c>
      <c r="G283" s="90" t="s">
        <v>356</v>
      </c>
      <c r="H283" s="90" t="s">
        <v>482</v>
      </c>
      <c r="I283" s="46" t="s">
        <v>330</v>
      </c>
      <c r="J283" s="47" t="s">
        <v>325</v>
      </c>
      <c r="K283" s="14">
        <v>0</v>
      </c>
      <c r="L283" s="57">
        <v>34</v>
      </c>
      <c r="M283" s="15">
        <v>7.8</v>
      </c>
      <c r="N283" s="15">
        <v>7.1</v>
      </c>
      <c r="O283" s="15">
        <v>7.3</v>
      </c>
      <c r="P283" s="48">
        <f t="shared" si="8"/>
        <v>14.399999999999999</v>
      </c>
      <c r="Q283" s="33" t="s">
        <v>580</v>
      </c>
      <c r="R283" s="50" t="s">
        <v>581</v>
      </c>
      <c r="S283" s="33" t="s">
        <v>509</v>
      </c>
      <c r="T283" s="14">
        <v>8</v>
      </c>
      <c r="U283" s="14">
        <v>9</v>
      </c>
    </row>
    <row r="284" spans="1:21" s="20" customFormat="1" ht="35.25" customHeight="1" x14ac:dyDescent="0.25">
      <c r="A284" s="7" t="s">
        <v>1290</v>
      </c>
      <c r="B284" s="8" t="s">
        <v>309</v>
      </c>
      <c r="C284" s="21" t="s">
        <v>321</v>
      </c>
      <c r="D284" s="10" t="s">
        <v>457</v>
      </c>
      <c r="E284" s="22" t="s">
        <v>329</v>
      </c>
      <c r="F284" s="13">
        <v>30</v>
      </c>
      <c r="G284" s="13">
        <v>1</v>
      </c>
      <c r="H284" s="13">
        <v>2007</v>
      </c>
      <c r="I284" s="14" t="s">
        <v>330</v>
      </c>
      <c r="J284" s="22" t="s">
        <v>325</v>
      </c>
      <c r="K284" s="14">
        <v>0</v>
      </c>
      <c r="L284" s="57">
        <v>34</v>
      </c>
      <c r="M284" s="14">
        <v>7.6</v>
      </c>
      <c r="N284" s="14">
        <v>6.5</v>
      </c>
      <c r="O284" s="14">
        <v>6.8</v>
      </c>
      <c r="P284" s="8">
        <f t="shared" si="8"/>
        <v>13.3</v>
      </c>
      <c r="Q284" s="14" t="s">
        <v>458</v>
      </c>
      <c r="R284" s="14">
        <v>387201315</v>
      </c>
      <c r="S284" s="14" t="s">
        <v>341</v>
      </c>
      <c r="T284" s="14">
        <v>8</v>
      </c>
      <c r="U284" s="14">
        <v>9</v>
      </c>
    </row>
    <row r="285" spans="1:21" s="20" customFormat="1" ht="35.25" customHeight="1" x14ac:dyDescent="0.25">
      <c r="A285" s="7" t="s">
        <v>1293</v>
      </c>
      <c r="B285" s="8" t="s">
        <v>309</v>
      </c>
      <c r="C285" s="21" t="s">
        <v>321</v>
      </c>
      <c r="D285" s="10" t="s">
        <v>449</v>
      </c>
      <c r="E285" s="22" t="s">
        <v>323</v>
      </c>
      <c r="F285" s="13">
        <v>1</v>
      </c>
      <c r="G285" s="13">
        <v>1</v>
      </c>
      <c r="H285" s="13">
        <v>2007</v>
      </c>
      <c r="I285" s="14" t="s">
        <v>324</v>
      </c>
      <c r="J285" s="22" t="s">
        <v>325</v>
      </c>
      <c r="K285" s="14">
        <v>0</v>
      </c>
      <c r="L285" s="57">
        <v>34</v>
      </c>
      <c r="M285" s="14">
        <v>7.5</v>
      </c>
      <c r="N285" s="14">
        <v>6.6</v>
      </c>
      <c r="O285" s="14">
        <v>6.1</v>
      </c>
      <c r="P285" s="8">
        <f t="shared" si="8"/>
        <v>12.7</v>
      </c>
      <c r="Q285" s="14" t="s">
        <v>450</v>
      </c>
      <c r="R285" s="14">
        <v>333196764</v>
      </c>
      <c r="S285" s="14" t="s">
        <v>352</v>
      </c>
      <c r="T285" s="14">
        <v>8</v>
      </c>
      <c r="U285" s="14">
        <v>9</v>
      </c>
    </row>
    <row r="286" spans="1:21" s="20" customFormat="1" ht="35.25" customHeight="1" x14ac:dyDescent="0.3">
      <c r="A286" s="7" t="s">
        <v>1295</v>
      </c>
      <c r="B286" s="8" t="s">
        <v>308</v>
      </c>
      <c r="C286" s="21" t="s">
        <v>604</v>
      </c>
      <c r="D286" s="25" t="s">
        <v>654</v>
      </c>
      <c r="E286" s="32" t="s">
        <v>329</v>
      </c>
      <c r="F286" s="27" t="s">
        <v>369</v>
      </c>
      <c r="G286" s="27" t="s">
        <v>320</v>
      </c>
      <c r="H286" s="28" t="s">
        <v>482</v>
      </c>
      <c r="I286" s="29" t="s">
        <v>330</v>
      </c>
      <c r="J286" s="30" t="s">
        <v>325</v>
      </c>
      <c r="K286" s="14">
        <v>0</v>
      </c>
      <c r="L286" s="57">
        <v>34</v>
      </c>
      <c r="M286" s="14">
        <v>7.3</v>
      </c>
      <c r="N286" s="14">
        <v>6.4</v>
      </c>
      <c r="O286" s="14">
        <v>7.8</v>
      </c>
      <c r="P286" s="8">
        <f t="shared" si="8"/>
        <v>14.2</v>
      </c>
      <c r="Q286" s="14" t="s">
        <v>655</v>
      </c>
      <c r="R286" s="14">
        <v>334850019</v>
      </c>
      <c r="S286" s="14" t="s">
        <v>620</v>
      </c>
      <c r="T286" s="14">
        <v>8</v>
      </c>
      <c r="U286" s="14">
        <v>9</v>
      </c>
    </row>
    <row r="287" spans="1:21" s="20" customFormat="1" ht="35.25" customHeight="1" x14ac:dyDescent="0.3">
      <c r="A287" s="7" t="s">
        <v>1322</v>
      </c>
      <c r="B287" s="8" t="s">
        <v>307</v>
      </c>
      <c r="C287" s="21" t="s">
        <v>784</v>
      </c>
      <c r="D287" s="25" t="s">
        <v>925</v>
      </c>
      <c r="E287" s="32" t="s">
        <v>329</v>
      </c>
      <c r="F287" s="27" t="s">
        <v>374</v>
      </c>
      <c r="G287" s="27" t="s">
        <v>359</v>
      </c>
      <c r="H287" s="28">
        <v>2007</v>
      </c>
      <c r="I287" s="33" t="s">
        <v>330</v>
      </c>
      <c r="J287" s="22" t="s">
        <v>325</v>
      </c>
      <c r="K287" s="14">
        <v>0</v>
      </c>
      <c r="L287" s="57">
        <v>32</v>
      </c>
      <c r="M287" s="14">
        <v>7.9</v>
      </c>
      <c r="N287" s="14">
        <v>6.6</v>
      </c>
      <c r="O287" s="14">
        <v>8.4</v>
      </c>
      <c r="P287" s="8">
        <f t="shared" si="8"/>
        <v>15</v>
      </c>
      <c r="Q287" s="33" t="s">
        <v>926</v>
      </c>
      <c r="R287" s="34" t="s">
        <v>927</v>
      </c>
      <c r="S287" s="33" t="s">
        <v>928</v>
      </c>
      <c r="T287" s="14">
        <v>8</v>
      </c>
      <c r="U287" s="14">
        <v>9</v>
      </c>
    </row>
    <row r="288" spans="1:21" s="20" customFormat="1" ht="35.25" customHeight="1" x14ac:dyDescent="0.3">
      <c r="A288" s="7" t="s">
        <v>1327</v>
      </c>
      <c r="B288" s="8" t="s">
        <v>305</v>
      </c>
      <c r="C288" s="51" t="s">
        <v>203</v>
      </c>
      <c r="D288" s="141" t="s">
        <v>244</v>
      </c>
      <c r="E288" s="40" t="s">
        <v>323</v>
      </c>
      <c r="F288" s="54">
        <v>2</v>
      </c>
      <c r="G288" s="54">
        <v>10</v>
      </c>
      <c r="H288" s="40">
        <v>2007</v>
      </c>
      <c r="I288" s="13" t="s">
        <v>330</v>
      </c>
      <c r="J288" s="55" t="s">
        <v>325</v>
      </c>
      <c r="K288" s="40">
        <v>0</v>
      </c>
      <c r="L288" s="57">
        <v>32</v>
      </c>
      <c r="M288" s="40">
        <v>7.7</v>
      </c>
      <c r="N288" s="40">
        <v>7.4</v>
      </c>
      <c r="O288" s="40">
        <v>7.2</v>
      </c>
      <c r="P288" s="56">
        <f t="shared" si="8"/>
        <v>14.600000000000001</v>
      </c>
      <c r="Q288" s="41" t="s">
        <v>245</v>
      </c>
      <c r="R288" s="40">
        <v>384224522</v>
      </c>
      <c r="S288" s="93" t="s">
        <v>241</v>
      </c>
      <c r="T288" s="14">
        <v>8</v>
      </c>
      <c r="U288" s="14">
        <v>7</v>
      </c>
    </row>
    <row r="289" spans="1:21" s="20" customFormat="1" ht="35.25" customHeight="1" x14ac:dyDescent="0.3">
      <c r="A289" s="7" t="s">
        <v>1332</v>
      </c>
      <c r="B289" s="8" t="s">
        <v>307</v>
      </c>
      <c r="C289" s="21" t="s">
        <v>784</v>
      </c>
      <c r="D289" s="25" t="s">
        <v>904</v>
      </c>
      <c r="E289" s="32" t="s">
        <v>329</v>
      </c>
      <c r="F289" s="27" t="s">
        <v>360</v>
      </c>
      <c r="G289" s="27" t="s">
        <v>346</v>
      </c>
      <c r="H289" s="28" t="s">
        <v>482</v>
      </c>
      <c r="I289" s="33" t="s">
        <v>330</v>
      </c>
      <c r="J289" s="22" t="s">
        <v>325</v>
      </c>
      <c r="K289" s="14">
        <v>0</v>
      </c>
      <c r="L289" s="57">
        <v>32</v>
      </c>
      <c r="M289" s="14">
        <v>7.4</v>
      </c>
      <c r="N289" s="14">
        <v>6.2</v>
      </c>
      <c r="O289" s="14">
        <v>7.6</v>
      </c>
      <c r="P289" s="8">
        <f t="shared" si="8"/>
        <v>13.8</v>
      </c>
      <c r="Q289" s="33" t="s">
        <v>905</v>
      </c>
      <c r="R289" s="65" t="s">
        <v>906</v>
      </c>
      <c r="S289" s="33" t="s">
        <v>907</v>
      </c>
      <c r="T289" s="14">
        <v>8</v>
      </c>
      <c r="U289" s="14">
        <v>9</v>
      </c>
    </row>
    <row r="290" spans="1:21" s="20" customFormat="1" ht="35.25" customHeight="1" x14ac:dyDescent="0.3">
      <c r="A290" s="7" t="s">
        <v>1343</v>
      </c>
      <c r="B290" s="8" t="s">
        <v>307</v>
      </c>
      <c r="C290" s="21" t="s">
        <v>784</v>
      </c>
      <c r="D290" s="25" t="s">
        <v>865</v>
      </c>
      <c r="E290" s="32" t="s">
        <v>329</v>
      </c>
      <c r="F290" s="27" t="s">
        <v>395</v>
      </c>
      <c r="G290" s="27" t="s">
        <v>353</v>
      </c>
      <c r="H290" s="28" t="s">
        <v>482</v>
      </c>
      <c r="I290" s="33" t="s">
        <v>330</v>
      </c>
      <c r="J290" s="22" t="s">
        <v>325</v>
      </c>
      <c r="K290" s="14">
        <v>0</v>
      </c>
      <c r="L290" s="57">
        <v>32</v>
      </c>
      <c r="M290" s="14">
        <v>7.1</v>
      </c>
      <c r="N290" s="14">
        <v>7</v>
      </c>
      <c r="O290" s="14">
        <v>7.6</v>
      </c>
      <c r="P290" s="8">
        <f t="shared" si="8"/>
        <v>14.6</v>
      </c>
      <c r="Q290" s="33" t="s">
        <v>866</v>
      </c>
      <c r="R290" s="61" t="s">
        <v>867</v>
      </c>
      <c r="S290" s="33" t="s">
        <v>868</v>
      </c>
      <c r="T290" s="14">
        <v>8</v>
      </c>
      <c r="U290" s="14">
        <v>9</v>
      </c>
    </row>
    <row r="291" spans="1:21" s="20" customFormat="1" ht="35.25" customHeight="1" x14ac:dyDescent="0.3">
      <c r="A291" s="7" t="s">
        <v>1348</v>
      </c>
      <c r="B291" s="8" t="s">
        <v>308</v>
      </c>
      <c r="C291" s="21" t="s">
        <v>604</v>
      </c>
      <c r="D291" s="25" t="s">
        <v>686</v>
      </c>
      <c r="E291" s="32" t="s">
        <v>329</v>
      </c>
      <c r="F291" s="27" t="s">
        <v>407</v>
      </c>
      <c r="G291" s="27" t="s">
        <v>536</v>
      </c>
      <c r="H291" s="28" t="s">
        <v>482</v>
      </c>
      <c r="I291" s="29" t="s">
        <v>330</v>
      </c>
      <c r="J291" s="30" t="s">
        <v>325</v>
      </c>
      <c r="K291" s="14">
        <v>0</v>
      </c>
      <c r="L291" s="57">
        <v>32</v>
      </c>
      <c r="M291" s="14">
        <v>7</v>
      </c>
      <c r="N291" s="14">
        <v>6.1</v>
      </c>
      <c r="O291" s="14">
        <v>6.9</v>
      </c>
      <c r="P291" s="8">
        <f t="shared" si="8"/>
        <v>13</v>
      </c>
      <c r="Q291" s="14" t="s">
        <v>687</v>
      </c>
      <c r="R291" s="14">
        <v>911264517</v>
      </c>
      <c r="S291" s="14" t="s">
        <v>612</v>
      </c>
      <c r="T291" s="14">
        <v>8</v>
      </c>
      <c r="U291" s="14">
        <v>9</v>
      </c>
    </row>
    <row r="292" spans="1:21" s="20" customFormat="1" ht="35.25" customHeight="1" x14ac:dyDescent="0.25">
      <c r="A292" s="7" t="s">
        <v>328</v>
      </c>
      <c r="B292" s="8" t="s">
        <v>309</v>
      </c>
      <c r="C292" s="21" t="s">
        <v>321</v>
      </c>
      <c r="D292" s="10" t="s">
        <v>415</v>
      </c>
      <c r="E292" s="22" t="s">
        <v>323</v>
      </c>
      <c r="F292" s="13">
        <v>17</v>
      </c>
      <c r="G292" s="13">
        <v>9</v>
      </c>
      <c r="H292" s="13">
        <v>2007</v>
      </c>
      <c r="I292" s="14" t="s">
        <v>330</v>
      </c>
      <c r="J292" s="22" t="s">
        <v>325</v>
      </c>
      <c r="K292" s="14">
        <v>3</v>
      </c>
      <c r="L292" s="16"/>
      <c r="M292" s="14">
        <v>7.7</v>
      </c>
      <c r="N292" s="14">
        <v>6.6</v>
      </c>
      <c r="O292" s="14">
        <v>7</v>
      </c>
      <c r="P292" s="8">
        <f t="shared" ref="P292:P323" si="9">N292+O292</f>
        <v>13.6</v>
      </c>
      <c r="Q292" s="14" t="s">
        <v>416</v>
      </c>
      <c r="R292" s="14">
        <v>352929008</v>
      </c>
      <c r="S292" s="14" t="s">
        <v>331</v>
      </c>
      <c r="T292" s="14">
        <v>9</v>
      </c>
      <c r="U292" s="14">
        <v>4</v>
      </c>
    </row>
    <row r="293" spans="1:21" s="20" customFormat="1" ht="35.25" customHeight="1" x14ac:dyDescent="0.3">
      <c r="A293" s="7" t="s">
        <v>395</v>
      </c>
      <c r="B293" s="8" t="s">
        <v>307</v>
      </c>
      <c r="C293" s="21" t="s">
        <v>784</v>
      </c>
      <c r="D293" s="25" t="s">
        <v>822</v>
      </c>
      <c r="E293" s="32" t="s">
        <v>329</v>
      </c>
      <c r="F293" s="27">
        <v>28</v>
      </c>
      <c r="G293" s="27" t="s">
        <v>332</v>
      </c>
      <c r="H293" s="28">
        <v>2007</v>
      </c>
      <c r="I293" s="33" t="s">
        <v>330</v>
      </c>
      <c r="J293" s="22" t="s">
        <v>325</v>
      </c>
      <c r="K293" s="14">
        <v>0</v>
      </c>
      <c r="L293" s="57">
        <v>40</v>
      </c>
      <c r="M293" s="14">
        <v>9.3000000000000007</v>
      </c>
      <c r="N293" s="14">
        <v>9.1999999999999993</v>
      </c>
      <c r="O293" s="14">
        <v>9.1999999999999993</v>
      </c>
      <c r="P293" s="8">
        <f t="shared" si="9"/>
        <v>18.399999999999999</v>
      </c>
      <c r="Q293" s="33" t="s">
        <v>823</v>
      </c>
      <c r="R293" s="61" t="s">
        <v>824</v>
      </c>
      <c r="S293" s="33" t="s">
        <v>825</v>
      </c>
      <c r="T293" s="14">
        <v>9</v>
      </c>
      <c r="U293" s="14">
        <v>5</v>
      </c>
    </row>
    <row r="294" spans="1:21" s="20" customFormat="1" ht="35.25" customHeight="1" x14ac:dyDescent="0.3">
      <c r="A294" s="7" t="s">
        <v>1114</v>
      </c>
      <c r="B294" s="8" t="s">
        <v>308</v>
      </c>
      <c r="C294" s="21" t="s">
        <v>604</v>
      </c>
      <c r="D294" s="25" t="s">
        <v>1358</v>
      </c>
      <c r="E294" s="32" t="s">
        <v>329</v>
      </c>
      <c r="F294" s="27" t="s">
        <v>391</v>
      </c>
      <c r="G294" s="27" t="s">
        <v>623</v>
      </c>
      <c r="H294" s="28" t="s">
        <v>482</v>
      </c>
      <c r="I294" s="29" t="s">
        <v>330</v>
      </c>
      <c r="J294" s="30" t="s">
        <v>325</v>
      </c>
      <c r="K294" s="14">
        <v>0</v>
      </c>
      <c r="L294" s="57">
        <v>40</v>
      </c>
      <c r="M294" s="14">
        <v>8.3000000000000007</v>
      </c>
      <c r="N294" s="14">
        <v>8.1</v>
      </c>
      <c r="O294" s="14">
        <v>8.1</v>
      </c>
      <c r="P294" s="8">
        <f t="shared" si="9"/>
        <v>16.2</v>
      </c>
      <c r="Q294" s="14" t="s">
        <v>624</v>
      </c>
      <c r="R294" s="14">
        <v>346235677</v>
      </c>
      <c r="S294" s="14" t="s">
        <v>619</v>
      </c>
      <c r="T294" s="14">
        <v>9</v>
      </c>
      <c r="U294" s="14">
        <v>7</v>
      </c>
    </row>
    <row r="295" spans="1:21" s="20" customFormat="1" ht="35.25" customHeight="1" x14ac:dyDescent="0.3">
      <c r="A295" s="7" t="s">
        <v>1118</v>
      </c>
      <c r="B295" s="8" t="s">
        <v>307</v>
      </c>
      <c r="C295" s="21" t="s">
        <v>784</v>
      </c>
      <c r="D295" s="25" t="s">
        <v>941</v>
      </c>
      <c r="E295" s="32" t="s">
        <v>329</v>
      </c>
      <c r="F295" s="27" t="s">
        <v>380</v>
      </c>
      <c r="G295" s="27" t="s">
        <v>320</v>
      </c>
      <c r="H295" s="28" t="s">
        <v>482</v>
      </c>
      <c r="I295" s="33" t="s">
        <v>786</v>
      </c>
      <c r="J295" s="22" t="s">
        <v>325</v>
      </c>
      <c r="K295" s="14">
        <v>0</v>
      </c>
      <c r="L295" s="57">
        <v>40</v>
      </c>
      <c r="M295" s="14">
        <v>8.1999999999999993</v>
      </c>
      <c r="N295" s="14">
        <v>8</v>
      </c>
      <c r="O295" s="14">
        <v>7.8</v>
      </c>
      <c r="P295" s="8">
        <f t="shared" si="9"/>
        <v>15.8</v>
      </c>
      <c r="Q295" s="33" t="s">
        <v>942</v>
      </c>
      <c r="R295" s="34" t="s">
        <v>943</v>
      </c>
      <c r="S295" s="33" t="s">
        <v>944</v>
      </c>
      <c r="T295" s="14">
        <v>9</v>
      </c>
      <c r="U295" s="14">
        <v>8</v>
      </c>
    </row>
    <row r="296" spans="1:21" s="20" customFormat="1" ht="35.25" customHeight="1" x14ac:dyDescent="0.25">
      <c r="A296" s="7" t="s">
        <v>1139</v>
      </c>
      <c r="B296" s="8" t="s">
        <v>303</v>
      </c>
      <c r="C296" s="9" t="s">
        <v>706</v>
      </c>
      <c r="D296" s="10" t="s">
        <v>755</v>
      </c>
      <c r="E296" s="11" t="s">
        <v>329</v>
      </c>
      <c r="F296" s="12">
        <v>22</v>
      </c>
      <c r="G296" s="12">
        <v>1</v>
      </c>
      <c r="H296" s="12">
        <v>2007</v>
      </c>
      <c r="I296" s="13" t="s">
        <v>330</v>
      </c>
      <c r="J296" s="10" t="s">
        <v>325</v>
      </c>
      <c r="K296" s="14">
        <v>0</v>
      </c>
      <c r="L296" s="57">
        <v>39</v>
      </c>
      <c r="M296" s="17">
        <v>8.1</v>
      </c>
      <c r="N296" s="18">
        <v>7.2</v>
      </c>
      <c r="O296" s="18">
        <v>8</v>
      </c>
      <c r="P296" s="8">
        <f t="shared" si="9"/>
        <v>15.2</v>
      </c>
      <c r="Q296" s="23" t="s">
        <v>756</v>
      </c>
      <c r="R296" s="19" t="s">
        <v>757</v>
      </c>
      <c r="S296" s="19" t="s">
        <v>711</v>
      </c>
      <c r="T296" s="14">
        <v>9</v>
      </c>
      <c r="U296" s="14">
        <v>5</v>
      </c>
    </row>
    <row r="297" spans="1:21" s="20" customFormat="1" ht="35.25" customHeight="1" x14ac:dyDescent="0.3">
      <c r="A297" s="7" t="s">
        <v>1143</v>
      </c>
      <c r="B297" s="8" t="s">
        <v>307</v>
      </c>
      <c r="C297" s="21" t="s">
        <v>784</v>
      </c>
      <c r="D297" s="25" t="s">
        <v>929</v>
      </c>
      <c r="E297" s="32" t="s">
        <v>329</v>
      </c>
      <c r="F297" s="27" t="s">
        <v>414</v>
      </c>
      <c r="G297" s="27" t="s">
        <v>356</v>
      </c>
      <c r="H297" s="28" t="s">
        <v>482</v>
      </c>
      <c r="I297" s="33" t="s">
        <v>330</v>
      </c>
      <c r="J297" s="22" t="s">
        <v>325</v>
      </c>
      <c r="K297" s="14">
        <v>0</v>
      </c>
      <c r="L297" s="57">
        <v>39</v>
      </c>
      <c r="M297" s="14">
        <v>8</v>
      </c>
      <c r="N297" s="14">
        <v>7.1</v>
      </c>
      <c r="O297" s="14">
        <v>8</v>
      </c>
      <c r="P297" s="8">
        <f t="shared" si="9"/>
        <v>15.1</v>
      </c>
      <c r="Q297" s="33" t="s">
        <v>930</v>
      </c>
      <c r="R297" s="34" t="s">
        <v>931</v>
      </c>
      <c r="S297" s="33" t="s">
        <v>932</v>
      </c>
      <c r="T297" s="14">
        <v>9</v>
      </c>
      <c r="U297" s="14">
        <v>8</v>
      </c>
    </row>
    <row r="298" spans="1:21" s="20" customFormat="1" ht="35.25" customHeight="1" x14ac:dyDescent="0.25">
      <c r="A298" s="7" t="s">
        <v>1164</v>
      </c>
      <c r="B298" s="8" t="s">
        <v>309</v>
      </c>
      <c r="C298" s="21" t="s">
        <v>321</v>
      </c>
      <c r="D298" s="10" t="s">
        <v>479</v>
      </c>
      <c r="E298" s="22" t="s">
        <v>329</v>
      </c>
      <c r="F298" s="13">
        <v>15</v>
      </c>
      <c r="G298" s="13">
        <v>9</v>
      </c>
      <c r="H298" s="13">
        <v>2007</v>
      </c>
      <c r="I298" s="14" t="s">
        <v>330</v>
      </c>
      <c r="J298" s="22" t="s">
        <v>325</v>
      </c>
      <c r="K298" s="14">
        <v>0</v>
      </c>
      <c r="L298" s="57">
        <v>38</v>
      </c>
      <c r="M298" s="14">
        <v>8.1999999999999993</v>
      </c>
      <c r="N298" s="14">
        <v>6.8</v>
      </c>
      <c r="O298" s="14">
        <v>7.5</v>
      </c>
      <c r="P298" s="8">
        <f t="shared" si="9"/>
        <v>14.3</v>
      </c>
      <c r="Q298" s="14" t="s">
        <v>480</v>
      </c>
      <c r="R298" s="14">
        <v>384953402</v>
      </c>
      <c r="S298" s="14" t="s">
        <v>345</v>
      </c>
      <c r="T298" s="14">
        <v>9</v>
      </c>
      <c r="U298" s="14">
        <v>8</v>
      </c>
    </row>
    <row r="299" spans="1:21" s="20" customFormat="1" ht="35.25" customHeight="1" x14ac:dyDescent="0.3">
      <c r="A299" s="7" t="s">
        <v>1168</v>
      </c>
      <c r="B299" s="8" t="s">
        <v>308</v>
      </c>
      <c r="C299" s="21" t="s">
        <v>604</v>
      </c>
      <c r="D299" s="25" t="s">
        <v>639</v>
      </c>
      <c r="E299" s="32" t="s">
        <v>329</v>
      </c>
      <c r="F299" s="27" t="s">
        <v>320</v>
      </c>
      <c r="G299" s="27" t="s">
        <v>342</v>
      </c>
      <c r="H299" s="28" t="s">
        <v>482</v>
      </c>
      <c r="I299" s="29" t="s">
        <v>330</v>
      </c>
      <c r="J299" s="30" t="s">
        <v>325</v>
      </c>
      <c r="K299" s="14">
        <v>0</v>
      </c>
      <c r="L299" s="57">
        <v>38</v>
      </c>
      <c r="M299" s="14">
        <v>7.8</v>
      </c>
      <c r="N299" s="14">
        <v>7.6</v>
      </c>
      <c r="O299" s="14">
        <v>7.5</v>
      </c>
      <c r="P299" s="8">
        <f t="shared" si="9"/>
        <v>15.1</v>
      </c>
      <c r="Q299" s="14" t="s">
        <v>640</v>
      </c>
      <c r="R299" s="14">
        <v>394387032</v>
      </c>
      <c r="S299" s="14" t="s">
        <v>619</v>
      </c>
      <c r="T299" s="14">
        <v>9</v>
      </c>
      <c r="U299" s="14">
        <v>8</v>
      </c>
    </row>
    <row r="300" spans="1:21" s="20" customFormat="1" ht="35.25" customHeight="1" x14ac:dyDescent="0.25">
      <c r="A300" s="7" t="s">
        <v>1184</v>
      </c>
      <c r="B300" s="8" t="s">
        <v>309</v>
      </c>
      <c r="C300" s="21" t="s">
        <v>321</v>
      </c>
      <c r="D300" s="10" t="s">
        <v>477</v>
      </c>
      <c r="E300" s="22" t="s">
        <v>329</v>
      </c>
      <c r="F300" s="13">
        <v>8</v>
      </c>
      <c r="G300" s="13">
        <v>11</v>
      </c>
      <c r="H300" s="13">
        <v>2007</v>
      </c>
      <c r="I300" s="14" t="s">
        <v>324</v>
      </c>
      <c r="J300" s="22" t="s">
        <v>325</v>
      </c>
      <c r="K300" s="14">
        <v>0</v>
      </c>
      <c r="L300" s="57">
        <v>37</v>
      </c>
      <c r="M300" s="14">
        <v>8.1999999999999993</v>
      </c>
      <c r="N300" s="14">
        <v>6.8</v>
      </c>
      <c r="O300" s="14">
        <v>7.4</v>
      </c>
      <c r="P300" s="8">
        <f t="shared" si="9"/>
        <v>14.2</v>
      </c>
      <c r="Q300" s="14" t="s">
        <v>478</v>
      </c>
      <c r="R300" s="14">
        <v>935143677</v>
      </c>
      <c r="S300" s="14" t="s">
        <v>345</v>
      </c>
      <c r="T300" s="14">
        <v>9</v>
      </c>
      <c r="U300" s="14">
        <v>8</v>
      </c>
    </row>
    <row r="301" spans="1:21" s="20" customFormat="1" ht="35.25" customHeight="1" x14ac:dyDescent="0.25">
      <c r="A301" s="7" t="s">
        <v>1208</v>
      </c>
      <c r="B301" s="8" t="s">
        <v>306</v>
      </c>
      <c r="C301" s="51" t="s">
        <v>1056</v>
      </c>
      <c r="D301" s="52" t="s">
        <v>36</v>
      </c>
      <c r="E301" s="40" t="s">
        <v>329</v>
      </c>
      <c r="F301" s="54" t="s">
        <v>320</v>
      </c>
      <c r="G301" s="54" t="s">
        <v>359</v>
      </c>
      <c r="H301" s="40" t="s">
        <v>482</v>
      </c>
      <c r="I301" s="40" t="s">
        <v>330</v>
      </c>
      <c r="J301" s="55" t="s">
        <v>325</v>
      </c>
      <c r="K301" s="13">
        <v>0</v>
      </c>
      <c r="L301" s="57">
        <v>36</v>
      </c>
      <c r="M301" s="40">
        <v>8</v>
      </c>
      <c r="N301" s="40">
        <v>6.2</v>
      </c>
      <c r="O301" s="40">
        <v>7.7</v>
      </c>
      <c r="P301" s="56">
        <f t="shared" si="9"/>
        <v>13.9</v>
      </c>
      <c r="Q301" s="40" t="s">
        <v>37</v>
      </c>
      <c r="R301" s="71" t="s">
        <v>38</v>
      </c>
      <c r="S301" s="40" t="s">
        <v>39</v>
      </c>
      <c r="T301" s="14">
        <v>9</v>
      </c>
      <c r="U301" s="14">
        <v>7</v>
      </c>
    </row>
    <row r="302" spans="1:21" s="20" customFormat="1" ht="35.25" customHeight="1" x14ac:dyDescent="0.3">
      <c r="A302" s="7" t="s">
        <v>1215</v>
      </c>
      <c r="B302" s="8" t="s">
        <v>305</v>
      </c>
      <c r="C302" s="51" t="s">
        <v>203</v>
      </c>
      <c r="D302" s="37" t="s">
        <v>263</v>
      </c>
      <c r="E302" s="40" t="s">
        <v>323</v>
      </c>
      <c r="F302" s="54">
        <v>19</v>
      </c>
      <c r="G302" s="54">
        <v>10</v>
      </c>
      <c r="H302" s="40">
        <v>2007</v>
      </c>
      <c r="I302" s="40" t="s">
        <v>264</v>
      </c>
      <c r="J302" s="55" t="s">
        <v>325</v>
      </c>
      <c r="K302" s="40">
        <v>0</v>
      </c>
      <c r="L302" s="57">
        <v>36</v>
      </c>
      <c r="M302" s="40">
        <v>7.9</v>
      </c>
      <c r="N302" s="40">
        <v>6.6</v>
      </c>
      <c r="O302" s="40">
        <v>7.4</v>
      </c>
      <c r="P302" s="56">
        <f t="shared" si="9"/>
        <v>14</v>
      </c>
      <c r="Q302" s="41" t="s">
        <v>265</v>
      </c>
      <c r="R302" s="40">
        <v>862527747</v>
      </c>
      <c r="S302" s="93" t="s">
        <v>241</v>
      </c>
      <c r="T302" s="14">
        <v>9</v>
      </c>
      <c r="U302" s="14">
        <v>8</v>
      </c>
    </row>
    <row r="303" spans="1:21" s="20" customFormat="1" ht="35.25" customHeight="1" x14ac:dyDescent="0.25">
      <c r="A303" s="7" t="s">
        <v>1235</v>
      </c>
      <c r="B303" s="8" t="s">
        <v>303</v>
      </c>
      <c r="C303" s="9" t="s">
        <v>706</v>
      </c>
      <c r="D303" s="10" t="s">
        <v>733</v>
      </c>
      <c r="E303" s="11" t="s">
        <v>323</v>
      </c>
      <c r="F303" s="12">
        <v>23</v>
      </c>
      <c r="G303" s="12">
        <v>4</v>
      </c>
      <c r="H303" s="12">
        <v>2007</v>
      </c>
      <c r="I303" s="13" t="s">
        <v>330</v>
      </c>
      <c r="J303" s="10" t="s">
        <v>325</v>
      </c>
      <c r="K303" s="14">
        <v>0</v>
      </c>
      <c r="L303" s="57">
        <v>36</v>
      </c>
      <c r="M303" s="17">
        <v>7.6</v>
      </c>
      <c r="N303" s="18">
        <v>7.5</v>
      </c>
      <c r="O303" s="18">
        <v>6.6</v>
      </c>
      <c r="P303" s="8">
        <f t="shared" si="9"/>
        <v>14.1</v>
      </c>
      <c r="Q303" s="23" t="s">
        <v>734</v>
      </c>
      <c r="R303" s="19" t="s">
        <v>735</v>
      </c>
      <c r="S303" s="19" t="s">
        <v>736</v>
      </c>
      <c r="T303" s="14">
        <v>9</v>
      </c>
      <c r="U303" s="14">
        <v>4</v>
      </c>
    </row>
    <row r="304" spans="1:21" s="20" customFormat="1" ht="35.25" customHeight="1" x14ac:dyDescent="0.3">
      <c r="A304" s="7" t="s">
        <v>1236</v>
      </c>
      <c r="B304" s="8" t="s">
        <v>308</v>
      </c>
      <c r="C304" s="21" t="s">
        <v>604</v>
      </c>
      <c r="D304" s="25" t="s">
        <v>636</v>
      </c>
      <c r="E304" s="32" t="s">
        <v>329</v>
      </c>
      <c r="F304" s="27" t="s">
        <v>342</v>
      </c>
      <c r="G304" s="27" t="s">
        <v>504</v>
      </c>
      <c r="H304" s="28" t="s">
        <v>482</v>
      </c>
      <c r="I304" s="29" t="s">
        <v>330</v>
      </c>
      <c r="J304" s="30" t="s">
        <v>325</v>
      </c>
      <c r="K304" s="14">
        <v>0</v>
      </c>
      <c r="L304" s="57">
        <v>36</v>
      </c>
      <c r="M304" s="14">
        <v>7.6</v>
      </c>
      <c r="N304" s="14">
        <v>5.9</v>
      </c>
      <c r="O304" s="14">
        <v>8.1</v>
      </c>
      <c r="P304" s="8">
        <f t="shared" si="9"/>
        <v>14</v>
      </c>
      <c r="Q304" s="14" t="s">
        <v>637</v>
      </c>
      <c r="R304" s="14">
        <v>394387032</v>
      </c>
      <c r="S304" s="14" t="s">
        <v>638</v>
      </c>
      <c r="T304" s="14">
        <v>9</v>
      </c>
      <c r="U304" s="14">
        <v>8</v>
      </c>
    </row>
    <row r="305" spans="1:21" s="20" customFormat="1" ht="35.25" customHeight="1" x14ac:dyDescent="0.25">
      <c r="A305" s="7" t="s">
        <v>1246</v>
      </c>
      <c r="B305" s="8" t="s">
        <v>306</v>
      </c>
      <c r="C305" s="51" t="s">
        <v>1056</v>
      </c>
      <c r="D305" s="52" t="s">
        <v>155</v>
      </c>
      <c r="E305" s="40" t="s">
        <v>329</v>
      </c>
      <c r="F305" s="54" t="s">
        <v>349</v>
      </c>
      <c r="G305" s="54" t="s">
        <v>549</v>
      </c>
      <c r="H305" s="40" t="s">
        <v>482</v>
      </c>
      <c r="I305" s="40" t="s">
        <v>330</v>
      </c>
      <c r="J305" s="55" t="s">
        <v>325</v>
      </c>
      <c r="K305" s="13">
        <v>0</v>
      </c>
      <c r="L305" s="57">
        <v>36</v>
      </c>
      <c r="M305" s="40">
        <v>7.4</v>
      </c>
      <c r="N305" s="40">
        <v>6.9</v>
      </c>
      <c r="O305" s="40">
        <v>6.7</v>
      </c>
      <c r="P305" s="56">
        <f t="shared" si="9"/>
        <v>13.600000000000001</v>
      </c>
      <c r="Q305" s="40" t="s">
        <v>156</v>
      </c>
      <c r="R305" s="40" t="s">
        <v>157</v>
      </c>
      <c r="S305" s="40" t="s">
        <v>87</v>
      </c>
      <c r="T305" s="14">
        <v>9</v>
      </c>
      <c r="U305" s="14">
        <v>5</v>
      </c>
    </row>
    <row r="306" spans="1:21" s="20" customFormat="1" ht="35.25" customHeight="1" x14ac:dyDescent="0.25">
      <c r="A306" s="7" t="s">
        <v>1251</v>
      </c>
      <c r="B306" s="8" t="s">
        <v>306</v>
      </c>
      <c r="C306" s="51" t="s">
        <v>1056</v>
      </c>
      <c r="D306" s="52" t="s">
        <v>136</v>
      </c>
      <c r="E306" s="40" t="s">
        <v>329</v>
      </c>
      <c r="F306" s="54">
        <v>14</v>
      </c>
      <c r="G306" s="54" t="s">
        <v>549</v>
      </c>
      <c r="H306" s="40" t="s">
        <v>482</v>
      </c>
      <c r="I306" s="40" t="s">
        <v>330</v>
      </c>
      <c r="J306" s="55" t="s">
        <v>325</v>
      </c>
      <c r="K306" s="13">
        <v>0</v>
      </c>
      <c r="L306" s="57">
        <v>36</v>
      </c>
      <c r="M306" s="40">
        <v>7.4</v>
      </c>
      <c r="N306" s="40">
        <v>6.5</v>
      </c>
      <c r="O306" s="40">
        <v>5.5</v>
      </c>
      <c r="P306" s="56">
        <f t="shared" si="9"/>
        <v>12</v>
      </c>
      <c r="Q306" s="40" t="s">
        <v>137</v>
      </c>
      <c r="R306" s="40" t="s">
        <v>138</v>
      </c>
      <c r="S306" s="40" t="s">
        <v>87</v>
      </c>
      <c r="T306" s="14">
        <v>9</v>
      </c>
      <c r="U306" s="14">
        <v>5</v>
      </c>
    </row>
    <row r="307" spans="1:21" s="20" customFormat="1" ht="35.25" customHeight="1" x14ac:dyDescent="0.25">
      <c r="A307" s="7" t="s">
        <v>1254</v>
      </c>
      <c r="B307" s="8" t="s">
        <v>306</v>
      </c>
      <c r="C307" s="51" t="s">
        <v>1056</v>
      </c>
      <c r="D307" s="52" t="s">
        <v>194</v>
      </c>
      <c r="E307" s="40" t="s">
        <v>329</v>
      </c>
      <c r="F307" s="54" t="s">
        <v>366</v>
      </c>
      <c r="G307" s="54" t="s">
        <v>359</v>
      </c>
      <c r="H307" s="40" t="s">
        <v>482</v>
      </c>
      <c r="I307" s="13" t="s">
        <v>330</v>
      </c>
      <c r="J307" s="55" t="s">
        <v>325</v>
      </c>
      <c r="K307" s="13">
        <v>0</v>
      </c>
      <c r="L307" s="57">
        <v>36</v>
      </c>
      <c r="M307" s="40">
        <v>7.3</v>
      </c>
      <c r="N307" s="40">
        <v>5.8</v>
      </c>
      <c r="O307" s="40">
        <v>6.7</v>
      </c>
      <c r="P307" s="56">
        <f t="shared" si="9"/>
        <v>12.5</v>
      </c>
      <c r="Q307" s="40" t="s">
        <v>195</v>
      </c>
      <c r="R307" s="40" t="s">
        <v>196</v>
      </c>
      <c r="S307" s="40" t="s">
        <v>168</v>
      </c>
      <c r="T307" s="14">
        <v>9</v>
      </c>
      <c r="U307" s="14">
        <v>5</v>
      </c>
    </row>
    <row r="308" spans="1:21" s="20" customFormat="1" ht="35.25" customHeight="1" x14ac:dyDescent="0.3">
      <c r="A308" s="7" t="s">
        <v>1259</v>
      </c>
      <c r="B308" s="8" t="s">
        <v>308</v>
      </c>
      <c r="C308" s="21" t="s">
        <v>604</v>
      </c>
      <c r="D308" s="25" t="s">
        <v>664</v>
      </c>
      <c r="E308" s="32" t="s">
        <v>329</v>
      </c>
      <c r="F308" s="27" t="s">
        <v>359</v>
      </c>
      <c r="G308" s="27" t="s">
        <v>536</v>
      </c>
      <c r="H308" s="28" t="s">
        <v>482</v>
      </c>
      <c r="I308" s="29" t="s">
        <v>330</v>
      </c>
      <c r="J308" s="30" t="s">
        <v>325</v>
      </c>
      <c r="K308" s="14">
        <v>0</v>
      </c>
      <c r="L308" s="57">
        <v>36</v>
      </c>
      <c r="M308" s="14">
        <v>7.1</v>
      </c>
      <c r="N308" s="14">
        <v>6.9</v>
      </c>
      <c r="O308" s="14">
        <v>6.8</v>
      </c>
      <c r="P308" s="8">
        <f t="shared" si="9"/>
        <v>13.7</v>
      </c>
      <c r="Q308" s="14" t="s">
        <v>665</v>
      </c>
      <c r="R308" s="14">
        <v>986480529</v>
      </c>
      <c r="S308" s="14" t="s">
        <v>620</v>
      </c>
      <c r="T308" s="14">
        <v>9</v>
      </c>
      <c r="U308" s="14">
        <v>8</v>
      </c>
    </row>
    <row r="309" spans="1:21" s="20" customFormat="1" ht="35.25" customHeight="1" x14ac:dyDescent="0.25">
      <c r="A309" s="7" t="s">
        <v>1267</v>
      </c>
      <c r="B309" s="8" t="s">
        <v>303</v>
      </c>
      <c r="C309" s="9" t="s">
        <v>706</v>
      </c>
      <c r="D309" s="10" t="s">
        <v>723</v>
      </c>
      <c r="E309" s="11" t="s">
        <v>329</v>
      </c>
      <c r="F309" s="12">
        <v>23</v>
      </c>
      <c r="G309" s="12">
        <v>4</v>
      </c>
      <c r="H309" s="12">
        <v>2007</v>
      </c>
      <c r="I309" s="13" t="s">
        <v>330</v>
      </c>
      <c r="J309" s="10" t="s">
        <v>325</v>
      </c>
      <c r="K309" s="14">
        <v>0</v>
      </c>
      <c r="L309" s="57">
        <v>35</v>
      </c>
      <c r="M309" s="17">
        <v>8.6999999999999993</v>
      </c>
      <c r="N309" s="18">
        <v>8.3000000000000007</v>
      </c>
      <c r="O309" s="18">
        <v>8.6</v>
      </c>
      <c r="P309" s="8">
        <f t="shared" si="9"/>
        <v>16.899999999999999</v>
      </c>
      <c r="Q309" s="23" t="s">
        <v>724</v>
      </c>
      <c r="R309" s="19" t="s">
        <v>725</v>
      </c>
      <c r="S309" s="19" t="s">
        <v>711</v>
      </c>
      <c r="T309" s="14">
        <v>9</v>
      </c>
      <c r="U309" s="14">
        <v>3</v>
      </c>
    </row>
    <row r="310" spans="1:21" s="20" customFormat="1" ht="35.25" customHeight="1" x14ac:dyDescent="0.25">
      <c r="A310" s="7" t="s">
        <v>1272</v>
      </c>
      <c r="B310" s="8" t="s">
        <v>309</v>
      </c>
      <c r="C310" s="21" t="s">
        <v>321</v>
      </c>
      <c r="D310" s="10" t="s">
        <v>357</v>
      </c>
      <c r="E310" s="22" t="s">
        <v>329</v>
      </c>
      <c r="F310" s="13">
        <v>14</v>
      </c>
      <c r="G310" s="13">
        <v>7</v>
      </c>
      <c r="H310" s="13">
        <v>2007</v>
      </c>
      <c r="I310" s="14" t="s">
        <v>330</v>
      </c>
      <c r="J310" s="22" t="s">
        <v>325</v>
      </c>
      <c r="K310" s="14">
        <v>0</v>
      </c>
      <c r="L310" s="57">
        <v>35</v>
      </c>
      <c r="M310" s="14">
        <v>7.6</v>
      </c>
      <c r="N310" s="14">
        <v>6.1</v>
      </c>
      <c r="O310" s="14">
        <v>7.1</v>
      </c>
      <c r="P310" s="8">
        <f t="shared" si="9"/>
        <v>13.2</v>
      </c>
      <c r="Q310" s="14" t="s">
        <v>358</v>
      </c>
      <c r="R310" s="14">
        <v>908605906</v>
      </c>
      <c r="S310" s="14" t="s">
        <v>345</v>
      </c>
      <c r="T310" s="14">
        <v>9</v>
      </c>
      <c r="U310" s="14">
        <v>8</v>
      </c>
    </row>
    <row r="311" spans="1:21" s="20" customFormat="1" ht="35.25" customHeight="1" x14ac:dyDescent="0.25">
      <c r="A311" s="7" t="s">
        <v>1284</v>
      </c>
      <c r="B311" s="8" t="s">
        <v>306</v>
      </c>
      <c r="C311" s="51" t="s">
        <v>1056</v>
      </c>
      <c r="D311" s="52" t="s">
        <v>102</v>
      </c>
      <c r="E311" s="40" t="s">
        <v>329</v>
      </c>
      <c r="F311" s="54" t="s">
        <v>411</v>
      </c>
      <c r="G311" s="54" t="s">
        <v>529</v>
      </c>
      <c r="H311" s="40" t="s">
        <v>482</v>
      </c>
      <c r="I311" s="40" t="s">
        <v>330</v>
      </c>
      <c r="J311" s="55" t="s">
        <v>325</v>
      </c>
      <c r="K311" s="13">
        <v>0</v>
      </c>
      <c r="L311" s="57">
        <v>34</v>
      </c>
      <c r="M311" s="40">
        <v>7.7</v>
      </c>
      <c r="N311" s="40">
        <v>6.7</v>
      </c>
      <c r="O311" s="40">
        <v>7.3</v>
      </c>
      <c r="P311" s="56">
        <f t="shared" si="9"/>
        <v>14</v>
      </c>
      <c r="Q311" s="40" t="s">
        <v>103</v>
      </c>
      <c r="R311" s="40" t="s">
        <v>104</v>
      </c>
      <c r="S311" s="40" t="s">
        <v>95</v>
      </c>
      <c r="T311" s="14">
        <v>9</v>
      </c>
      <c r="U311" s="14">
        <v>5</v>
      </c>
    </row>
    <row r="312" spans="1:21" s="20" customFormat="1" ht="35.25" customHeight="1" x14ac:dyDescent="0.3">
      <c r="A312" s="7" t="s">
        <v>1292</v>
      </c>
      <c r="B312" s="8" t="s">
        <v>304</v>
      </c>
      <c r="C312" s="82" t="s">
        <v>481</v>
      </c>
      <c r="D312" s="83" t="s">
        <v>513</v>
      </c>
      <c r="E312" s="129" t="s">
        <v>329</v>
      </c>
      <c r="F312" s="95">
        <v>5</v>
      </c>
      <c r="G312" s="90" t="s">
        <v>359</v>
      </c>
      <c r="H312" s="90" t="s">
        <v>482</v>
      </c>
      <c r="I312" s="40" t="s">
        <v>330</v>
      </c>
      <c r="J312" s="47" t="s">
        <v>325</v>
      </c>
      <c r="K312" s="14">
        <v>0</v>
      </c>
      <c r="L312" s="57">
        <v>34</v>
      </c>
      <c r="M312" s="15">
        <v>7.5</v>
      </c>
      <c r="N312" s="15">
        <v>6</v>
      </c>
      <c r="O312" s="15">
        <v>7.4</v>
      </c>
      <c r="P312" s="48">
        <f t="shared" si="9"/>
        <v>13.4</v>
      </c>
      <c r="Q312" s="33" t="s">
        <v>514</v>
      </c>
      <c r="R312" s="50" t="s">
        <v>515</v>
      </c>
      <c r="S312" s="33" t="s">
        <v>485</v>
      </c>
      <c r="T312" s="14">
        <v>9</v>
      </c>
      <c r="U312" s="14">
        <v>7</v>
      </c>
    </row>
    <row r="313" spans="1:21" s="20" customFormat="1" ht="35.25" customHeight="1" x14ac:dyDescent="0.3">
      <c r="A313" s="7" t="s">
        <v>1296</v>
      </c>
      <c r="B313" s="8" t="s">
        <v>308</v>
      </c>
      <c r="C313" s="21" t="s">
        <v>604</v>
      </c>
      <c r="D313" s="25" t="s">
        <v>647</v>
      </c>
      <c r="E313" s="32" t="s">
        <v>329</v>
      </c>
      <c r="F313" s="27" t="s">
        <v>380</v>
      </c>
      <c r="G313" s="27" t="s">
        <v>328</v>
      </c>
      <c r="H313" s="28" t="s">
        <v>482</v>
      </c>
      <c r="I313" s="29" t="s">
        <v>330</v>
      </c>
      <c r="J313" s="30" t="s">
        <v>325</v>
      </c>
      <c r="K313" s="14">
        <v>0</v>
      </c>
      <c r="L313" s="57">
        <v>34</v>
      </c>
      <c r="M313" s="14">
        <v>7.3</v>
      </c>
      <c r="N313" s="14">
        <v>6.2</v>
      </c>
      <c r="O313" s="14">
        <v>7.6</v>
      </c>
      <c r="P313" s="8">
        <f t="shared" si="9"/>
        <v>13.8</v>
      </c>
      <c r="Q313" s="14" t="s">
        <v>648</v>
      </c>
      <c r="R313" s="14">
        <v>389191007</v>
      </c>
      <c r="S313" s="14" t="s">
        <v>612</v>
      </c>
      <c r="T313" s="14">
        <v>9</v>
      </c>
      <c r="U313" s="14">
        <v>8</v>
      </c>
    </row>
    <row r="314" spans="1:21" s="20" customFormat="1" ht="35.25" customHeight="1" x14ac:dyDescent="0.25">
      <c r="A314" s="7" t="s">
        <v>1300</v>
      </c>
      <c r="B314" s="8" t="s">
        <v>303</v>
      </c>
      <c r="C314" s="9" t="s">
        <v>706</v>
      </c>
      <c r="D314" s="10" t="s">
        <v>738</v>
      </c>
      <c r="E314" s="11" t="s">
        <v>329</v>
      </c>
      <c r="F314" s="12">
        <v>16</v>
      </c>
      <c r="G314" s="12">
        <v>6</v>
      </c>
      <c r="H314" s="12">
        <v>2007</v>
      </c>
      <c r="I314" s="13" t="s">
        <v>330</v>
      </c>
      <c r="J314" s="10" t="s">
        <v>325</v>
      </c>
      <c r="K314" s="14">
        <v>0</v>
      </c>
      <c r="L314" s="57">
        <v>34</v>
      </c>
      <c r="M314" s="17">
        <v>7.3</v>
      </c>
      <c r="N314" s="18">
        <v>5.6</v>
      </c>
      <c r="O314" s="18">
        <v>7.3</v>
      </c>
      <c r="P314" s="8">
        <f t="shared" si="9"/>
        <v>12.899999999999999</v>
      </c>
      <c r="Q314" s="23" t="s">
        <v>739</v>
      </c>
      <c r="R314" s="19" t="s">
        <v>740</v>
      </c>
      <c r="S314" s="19" t="s">
        <v>715</v>
      </c>
      <c r="T314" s="14">
        <v>9</v>
      </c>
      <c r="U314" s="14">
        <v>5</v>
      </c>
    </row>
    <row r="315" spans="1:21" s="20" customFormat="1" ht="35.25" customHeight="1" x14ac:dyDescent="0.25">
      <c r="A315" s="7" t="s">
        <v>1306</v>
      </c>
      <c r="B315" s="8" t="s">
        <v>309</v>
      </c>
      <c r="C315" s="21" t="s">
        <v>321</v>
      </c>
      <c r="D315" s="10" t="s">
        <v>425</v>
      </c>
      <c r="E315" s="22" t="s">
        <v>329</v>
      </c>
      <c r="F315" s="13">
        <v>2</v>
      </c>
      <c r="G315" s="13">
        <v>5</v>
      </c>
      <c r="H315" s="13">
        <v>2007</v>
      </c>
      <c r="I315" s="14" t="s">
        <v>426</v>
      </c>
      <c r="J315" s="22" t="s">
        <v>325</v>
      </c>
      <c r="K315" s="14">
        <v>0</v>
      </c>
      <c r="L315" s="57">
        <v>34</v>
      </c>
      <c r="M315" s="14">
        <v>7.1</v>
      </c>
      <c r="N315" s="14">
        <v>6.5</v>
      </c>
      <c r="O315" s="14">
        <v>6.6</v>
      </c>
      <c r="P315" s="8">
        <f t="shared" si="9"/>
        <v>13.1</v>
      </c>
      <c r="Q315" s="14" t="s">
        <v>427</v>
      </c>
      <c r="R315" s="14">
        <v>329132730</v>
      </c>
      <c r="S315" s="14" t="s">
        <v>428</v>
      </c>
      <c r="T315" s="14">
        <v>9</v>
      </c>
      <c r="U315" s="14">
        <v>8</v>
      </c>
    </row>
    <row r="316" spans="1:21" s="20" customFormat="1" ht="35.25" customHeight="1" x14ac:dyDescent="0.3">
      <c r="A316" s="7" t="s">
        <v>1307</v>
      </c>
      <c r="B316" s="8" t="s">
        <v>308</v>
      </c>
      <c r="C316" s="21" t="s">
        <v>604</v>
      </c>
      <c r="D316" s="25" t="s">
        <v>625</v>
      </c>
      <c r="E316" s="32" t="s">
        <v>323</v>
      </c>
      <c r="F316" s="27" t="s">
        <v>342</v>
      </c>
      <c r="G316" s="27" t="s">
        <v>549</v>
      </c>
      <c r="H316" s="28" t="s">
        <v>482</v>
      </c>
      <c r="I316" s="29" t="s">
        <v>330</v>
      </c>
      <c r="J316" s="30" t="s">
        <v>325</v>
      </c>
      <c r="K316" s="14">
        <v>0</v>
      </c>
      <c r="L316" s="57">
        <v>34</v>
      </c>
      <c r="M316" s="14">
        <v>7.1</v>
      </c>
      <c r="N316" s="14">
        <v>6.1</v>
      </c>
      <c r="O316" s="14">
        <v>7</v>
      </c>
      <c r="P316" s="8">
        <f t="shared" si="9"/>
        <v>13.1</v>
      </c>
      <c r="Q316" s="14" t="s">
        <v>626</v>
      </c>
      <c r="R316" s="14">
        <v>3775727977</v>
      </c>
      <c r="S316" s="14" t="s">
        <v>627</v>
      </c>
      <c r="T316" s="14">
        <v>9</v>
      </c>
      <c r="U316" s="14">
        <v>8</v>
      </c>
    </row>
    <row r="317" spans="1:21" s="20" customFormat="1" ht="35.25" customHeight="1" x14ac:dyDescent="0.25">
      <c r="A317" s="7" t="s">
        <v>1314</v>
      </c>
      <c r="B317" s="8" t="s">
        <v>303</v>
      </c>
      <c r="C317" s="9" t="s">
        <v>706</v>
      </c>
      <c r="D317" s="10" t="s">
        <v>772</v>
      </c>
      <c r="E317" s="11" t="s">
        <v>329</v>
      </c>
      <c r="F317" s="12">
        <v>28</v>
      </c>
      <c r="G317" s="12">
        <v>11</v>
      </c>
      <c r="H317" s="12">
        <v>2007</v>
      </c>
      <c r="I317" s="13" t="s">
        <v>330</v>
      </c>
      <c r="J317" s="10" t="s">
        <v>325</v>
      </c>
      <c r="K317" s="14">
        <v>0</v>
      </c>
      <c r="L317" s="57">
        <v>34</v>
      </c>
      <c r="M317" s="17">
        <v>6.8</v>
      </c>
      <c r="N317" s="18">
        <v>6.2</v>
      </c>
      <c r="O317" s="18">
        <v>6.5</v>
      </c>
      <c r="P317" s="8">
        <f t="shared" si="9"/>
        <v>12.7</v>
      </c>
      <c r="Q317" s="23" t="s">
        <v>773</v>
      </c>
      <c r="R317" s="19" t="s">
        <v>774</v>
      </c>
      <c r="S317" s="19" t="s">
        <v>737</v>
      </c>
      <c r="T317" s="14">
        <v>9</v>
      </c>
      <c r="U317" s="14">
        <v>5</v>
      </c>
    </row>
    <row r="318" spans="1:21" s="20" customFormat="1" ht="35.25" customHeight="1" x14ac:dyDescent="0.25">
      <c r="A318" s="7" t="s">
        <v>1328</v>
      </c>
      <c r="B318" s="8" t="s">
        <v>303</v>
      </c>
      <c r="C318" s="9" t="s">
        <v>706</v>
      </c>
      <c r="D318" s="10" t="s">
        <v>758</v>
      </c>
      <c r="E318" s="11" t="s">
        <v>329</v>
      </c>
      <c r="F318" s="12">
        <v>1</v>
      </c>
      <c r="G318" s="12">
        <v>2</v>
      </c>
      <c r="H318" s="12">
        <v>2007</v>
      </c>
      <c r="I318" s="13" t="s">
        <v>330</v>
      </c>
      <c r="J318" s="10" t="s">
        <v>325</v>
      </c>
      <c r="K318" s="14">
        <v>0</v>
      </c>
      <c r="L318" s="57">
        <v>32</v>
      </c>
      <c r="M318" s="17">
        <v>7.6</v>
      </c>
      <c r="N318" s="18">
        <v>6.7</v>
      </c>
      <c r="O318" s="18">
        <v>7.5</v>
      </c>
      <c r="P318" s="8">
        <f t="shared" si="9"/>
        <v>14.2</v>
      </c>
      <c r="Q318" s="23" t="s">
        <v>759</v>
      </c>
      <c r="R318" s="19" t="s">
        <v>760</v>
      </c>
      <c r="S318" s="19" t="s">
        <v>710</v>
      </c>
      <c r="T318" s="14">
        <v>9</v>
      </c>
      <c r="U318" s="14">
        <v>5</v>
      </c>
    </row>
    <row r="319" spans="1:21" s="20" customFormat="1" ht="35.25" customHeight="1" x14ac:dyDescent="0.25">
      <c r="A319" s="7" t="s">
        <v>1336</v>
      </c>
      <c r="B319" s="8" t="s">
        <v>309</v>
      </c>
      <c r="C319" s="21" t="s">
        <v>321</v>
      </c>
      <c r="D319" s="10" t="s">
        <v>472</v>
      </c>
      <c r="E319" s="22" t="s">
        <v>329</v>
      </c>
      <c r="F319" s="13">
        <v>7</v>
      </c>
      <c r="G319" s="13">
        <v>9</v>
      </c>
      <c r="H319" s="13">
        <v>2007</v>
      </c>
      <c r="I319" s="14" t="s">
        <v>324</v>
      </c>
      <c r="J319" s="22" t="s">
        <v>325</v>
      </c>
      <c r="K319" s="14">
        <v>0</v>
      </c>
      <c r="L319" s="57">
        <v>32</v>
      </c>
      <c r="M319" s="14">
        <v>7.3</v>
      </c>
      <c r="N319" s="14">
        <v>6.1</v>
      </c>
      <c r="O319" s="14">
        <v>7.4</v>
      </c>
      <c r="P319" s="8">
        <f t="shared" si="9"/>
        <v>13.5</v>
      </c>
      <c r="Q319" s="14" t="s">
        <v>473</v>
      </c>
      <c r="R319" s="14">
        <v>336364220</v>
      </c>
      <c r="S319" s="14" t="s">
        <v>428</v>
      </c>
      <c r="T319" s="14">
        <v>9</v>
      </c>
      <c r="U319" s="14">
        <v>8</v>
      </c>
    </row>
    <row r="320" spans="1:21" s="20" customFormat="1" ht="35.25" customHeight="1" x14ac:dyDescent="0.25">
      <c r="A320" s="7" t="s">
        <v>1346</v>
      </c>
      <c r="B320" s="8" t="s">
        <v>309</v>
      </c>
      <c r="C320" s="21" t="s">
        <v>321</v>
      </c>
      <c r="D320" s="10" t="s">
        <v>451</v>
      </c>
      <c r="E320" s="22" t="s">
        <v>323</v>
      </c>
      <c r="F320" s="13">
        <v>18</v>
      </c>
      <c r="G320" s="13">
        <v>10</v>
      </c>
      <c r="H320" s="13">
        <v>2007</v>
      </c>
      <c r="I320" s="14" t="s">
        <v>330</v>
      </c>
      <c r="J320" s="22" t="s">
        <v>325</v>
      </c>
      <c r="K320" s="14">
        <v>0</v>
      </c>
      <c r="L320" s="57">
        <v>32</v>
      </c>
      <c r="M320" s="14">
        <v>7.1</v>
      </c>
      <c r="N320" s="14">
        <v>6.5</v>
      </c>
      <c r="O320" s="14">
        <v>6</v>
      </c>
      <c r="P320" s="8">
        <f t="shared" si="9"/>
        <v>12.5</v>
      </c>
      <c r="Q320" s="14" t="s">
        <v>452</v>
      </c>
      <c r="R320" s="14">
        <v>363381390</v>
      </c>
      <c r="S320" s="14" t="s">
        <v>327</v>
      </c>
      <c r="T320" s="14">
        <v>9</v>
      </c>
      <c r="U320" s="14">
        <v>8</v>
      </c>
    </row>
    <row r="321" spans="1:21" s="20" customFormat="1" ht="35.25" customHeight="1" x14ac:dyDescent="0.25">
      <c r="A321" s="7" t="s">
        <v>1349</v>
      </c>
      <c r="B321" s="8" t="s">
        <v>309</v>
      </c>
      <c r="C321" s="21" t="s">
        <v>321</v>
      </c>
      <c r="D321" s="10" t="s">
        <v>474</v>
      </c>
      <c r="E321" s="22" t="s">
        <v>323</v>
      </c>
      <c r="F321" s="13">
        <v>19</v>
      </c>
      <c r="G321" s="13">
        <v>9</v>
      </c>
      <c r="H321" s="13">
        <v>2007</v>
      </c>
      <c r="I321" s="14" t="s">
        <v>475</v>
      </c>
      <c r="J321" s="22" t="s">
        <v>325</v>
      </c>
      <c r="K321" s="14">
        <v>0</v>
      </c>
      <c r="L321" s="57">
        <v>32</v>
      </c>
      <c r="M321" s="14">
        <v>6.9</v>
      </c>
      <c r="N321" s="14">
        <v>6.5</v>
      </c>
      <c r="O321" s="14">
        <v>6.1</v>
      </c>
      <c r="P321" s="8">
        <f t="shared" si="9"/>
        <v>12.6</v>
      </c>
      <c r="Q321" s="14" t="s">
        <v>476</v>
      </c>
      <c r="R321" s="14">
        <v>938721202</v>
      </c>
      <c r="S321" s="14" t="s">
        <v>327</v>
      </c>
      <c r="T321" s="14">
        <v>9</v>
      </c>
      <c r="U321" s="14">
        <v>8</v>
      </c>
    </row>
    <row r="322" spans="1:21" s="20" customFormat="1" ht="35.25" customHeight="1" x14ac:dyDescent="0.25">
      <c r="A322" s="7" t="s">
        <v>320</v>
      </c>
      <c r="B322" s="8" t="s">
        <v>303</v>
      </c>
      <c r="C322" s="9" t="s">
        <v>706</v>
      </c>
      <c r="D322" s="10" t="s">
        <v>761</v>
      </c>
      <c r="E322" s="11" t="s">
        <v>329</v>
      </c>
      <c r="F322" s="12">
        <v>4</v>
      </c>
      <c r="G322" s="12">
        <v>2</v>
      </c>
      <c r="H322" s="12">
        <v>2007</v>
      </c>
      <c r="I322" s="13" t="s">
        <v>330</v>
      </c>
      <c r="J322" s="10" t="s">
        <v>325</v>
      </c>
      <c r="K322" s="14">
        <v>3</v>
      </c>
      <c r="L322" s="16"/>
      <c r="M322" s="17">
        <v>6.3</v>
      </c>
      <c r="N322" s="18">
        <v>6.1</v>
      </c>
      <c r="O322" s="18">
        <v>5.4</v>
      </c>
      <c r="P322" s="8">
        <f t="shared" si="9"/>
        <v>11.5</v>
      </c>
      <c r="Q322" s="23" t="s">
        <v>762</v>
      </c>
      <c r="R322" s="19" t="s">
        <v>763</v>
      </c>
      <c r="S322" s="19" t="s">
        <v>736</v>
      </c>
      <c r="T322" s="14"/>
      <c r="U322" s="14"/>
    </row>
    <row r="323" spans="1:21" s="20" customFormat="1" ht="35.25" customHeight="1" x14ac:dyDescent="0.25">
      <c r="A323" s="7" t="s">
        <v>353</v>
      </c>
      <c r="B323" s="8" t="s">
        <v>306</v>
      </c>
      <c r="C323" s="51" t="s">
        <v>1056</v>
      </c>
      <c r="D323" s="52" t="s">
        <v>182</v>
      </c>
      <c r="E323" s="40" t="s">
        <v>329</v>
      </c>
      <c r="F323" s="54" t="s">
        <v>342</v>
      </c>
      <c r="G323" s="54" t="s">
        <v>505</v>
      </c>
      <c r="H323" s="40" t="s">
        <v>482</v>
      </c>
      <c r="I323" s="13" t="s">
        <v>330</v>
      </c>
      <c r="J323" s="55" t="s">
        <v>325</v>
      </c>
      <c r="K323" s="13">
        <v>0</v>
      </c>
      <c r="L323" s="57">
        <v>40</v>
      </c>
      <c r="M323" s="40">
        <v>9.8000000000000007</v>
      </c>
      <c r="N323" s="40">
        <v>9.9</v>
      </c>
      <c r="O323" s="40">
        <v>9</v>
      </c>
      <c r="P323" s="56">
        <f t="shared" si="9"/>
        <v>18.899999999999999</v>
      </c>
      <c r="Q323" s="40" t="s">
        <v>183</v>
      </c>
      <c r="R323" s="40" t="s">
        <v>184</v>
      </c>
      <c r="S323" s="40" t="s">
        <v>185</v>
      </c>
      <c r="T323" s="14"/>
      <c r="U323" s="14"/>
    </row>
    <row r="324" spans="1:21" s="20" customFormat="1" ht="35.25" customHeight="1" x14ac:dyDescent="0.3">
      <c r="A324" s="7" t="s">
        <v>1074</v>
      </c>
      <c r="B324" s="8" t="s">
        <v>308</v>
      </c>
      <c r="C324" s="21" t="s">
        <v>604</v>
      </c>
      <c r="D324" s="25" t="s">
        <v>641</v>
      </c>
      <c r="E324" s="32" t="s">
        <v>329</v>
      </c>
      <c r="F324" s="27" t="s">
        <v>320</v>
      </c>
      <c r="G324" s="27" t="s">
        <v>320</v>
      </c>
      <c r="H324" s="28" t="s">
        <v>482</v>
      </c>
      <c r="I324" s="29" t="s">
        <v>330</v>
      </c>
      <c r="J324" s="30" t="s">
        <v>325</v>
      </c>
      <c r="K324" s="14">
        <v>0</v>
      </c>
      <c r="L324" s="57">
        <v>40</v>
      </c>
      <c r="M324" s="14">
        <v>8.9</v>
      </c>
      <c r="N324" s="14">
        <v>8.5</v>
      </c>
      <c r="O324" s="14">
        <v>8.9</v>
      </c>
      <c r="P324" s="8">
        <f t="shared" ref="P324:P333" si="10">N324+O324</f>
        <v>17.399999999999999</v>
      </c>
      <c r="Q324" s="14" t="s">
        <v>642</v>
      </c>
      <c r="R324" s="14">
        <v>969399354</v>
      </c>
      <c r="S324" s="14" t="s">
        <v>612</v>
      </c>
      <c r="T324" s="14"/>
      <c r="U324" s="14"/>
    </row>
    <row r="325" spans="1:21" s="20" customFormat="1" ht="35.25" customHeight="1" x14ac:dyDescent="0.25">
      <c r="A325" s="7" t="s">
        <v>1121</v>
      </c>
      <c r="B325" s="8" t="s">
        <v>309</v>
      </c>
      <c r="C325" s="21" t="s">
        <v>321</v>
      </c>
      <c r="D325" s="10" t="s">
        <v>459</v>
      </c>
      <c r="E325" s="22" t="s">
        <v>329</v>
      </c>
      <c r="F325" s="13">
        <v>27</v>
      </c>
      <c r="G325" s="13">
        <v>7</v>
      </c>
      <c r="H325" s="13">
        <v>2007</v>
      </c>
      <c r="I325" s="14" t="s">
        <v>330</v>
      </c>
      <c r="J325" s="22" t="s">
        <v>325</v>
      </c>
      <c r="K325" s="14">
        <v>0</v>
      </c>
      <c r="L325" s="57">
        <v>39</v>
      </c>
      <c r="M325" s="14">
        <v>8.9</v>
      </c>
      <c r="N325" s="14">
        <v>8.8000000000000007</v>
      </c>
      <c r="O325" s="14">
        <v>8.5</v>
      </c>
      <c r="P325" s="8">
        <f t="shared" si="10"/>
        <v>17.3</v>
      </c>
      <c r="Q325" s="14" t="s">
        <v>460</v>
      </c>
      <c r="R325" s="14">
        <v>967652842</v>
      </c>
      <c r="S325" s="14" t="s">
        <v>461</v>
      </c>
      <c r="T325" s="14"/>
      <c r="U325" s="14"/>
    </row>
    <row r="326" spans="1:21" s="137" customFormat="1" ht="35.25" customHeight="1" x14ac:dyDescent="0.3">
      <c r="A326" s="7" t="s">
        <v>1137</v>
      </c>
      <c r="B326" s="8" t="s">
        <v>308</v>
      </c>
      <c r="C326" s="21" t="s">
        <v>604</v>
      </c>
      <c r="D326" s="25" t="s">
        <v>633</v>
      </c>
      <c r="E326" s="32" t="s">
        <v>323</v>
      </c>
      <c r="F326" s="27" t="s">
        <v>342</v>
      </c>
      <c r="G326" s="27" t="s">
        <v>332</v>
      </c>
      <c r="H326" s="28" t="s">
        <v>482</v>
      </c>
      <c r="I326" s="29" t="s">
        <v>634</v>
      </c>
      <c r="J326" s="30" t="s">
        <v>325</v>
      </c>
      <c r="K326" s="14">
        <v>0</v>
      </c>
      <c r="L326" s="57">
        <v>39</v>
      </c>
      <c r="M326" s="14">
        <v>8.1999999999999993</v>
      </c>
      <c r="N326" s="14">
        <v>8.3000000000000007</v>
      </c>
      <c r="O326" s="14">
        <v>8.5</v>
      </c>
      <c r="P326" s="8">
        <f t="shared" si="10"/>
        <v>16.8</v>
      </c>
      <c r="Q326" s="14" t="s">
        <v>635</v>
      </c>
      <c r="R326" s="14">
        <v>396543502</v>
      </c>
      <c r="S326" s="14" t="s">
        <v>619</v>
      </c>
      <c r="T326" s="14"/>
      <c r="U326" s="14"/>
    </row>
    <row r="327" spans="1:21" s="20" customFormat="1" ht="35.25" customHeight="1" x14ac:dyDescent="0.3">
      <c r="A327" s="7" t="s">
        <v>1144</v>
      </c>
      <c r="B327" s="8" t="s">
        <v>307</v>
      </c>
      <c r="C327" s="21" t="s">
        <v>784</v>
      </c>
      <c r="D327" s="25" t="s">
        <v>857</v>
      </c>
      <c r="E327" s="32" t="s">
        <v>329</v>
      </c>
      <c r="F327" s="27">
        <v>14</v>
      </c>
      <c r="G327" s="27" t="s">
        <v>328</v>
      </c>
      <c r="H327" s="28">
        <v>2007</v>
      </c>
      <c r="I327" s="33" t="s">
        <v>330</v>
      </c>
      <c r="J327" s="22" t="s">
        <v>325</v>
      </c>
      <c r="K327" s="14">
        <v>0</v>
      </c>
      <c r="L327" s="57">
        <v>38</v>
      </c>
      <c r="M327" s="14">
        <v>9.1</v>
      </c>
      <c r="N327" s="14">
        <v>8.9</v>
      </c>
      <c r="O327" s="14">
        <v>8.6</v>
      </c>
      <c r="P327" s="8">
        <f t="shared" si="10"/>
        <v>17.5</v>
      </c>
      <c r="Q327" s="33" t="s">
        <v>858</v>
      </c>
      <c r="R327" s="61" t="s">
        <v>859</v>
      </c>
      <c r="S327" s="33" t="s">
        <v>860</v>
      </c>
      <c r="T327" s="14"/>
      <c r="U327" s="14"/>
    </row>
    <row r="328" spans="1:21" s="20" customFormat="1" ht="35.25" customHeight="1" x14ac:dyDescent="0.3">
      <c r="A328" s="7" t="s">
        <v>1233</v>
      </c>
      <c r="B328" s="8" t="s">
        <v>307</v>
      </c>
      <c r="C328" s="21" t="s">
        <v>784</v>
      </c>
      <c r="D328" s="25" t="s">
        <v>1039</v>
      </c>
      <c r="E328" s="32" t="s">
        <v>323</v>
      </c>
      <c r="F328" s="27" t="s">
        <v>346</v>
      </c>
      <c r="G328" s="27" t="s">
        <v>332</v>
      </c>
      <c r="H328" s="28" t="s">
        <v>482</v>
      </c>
      <c r="I328" s="33" t="s">
        <v>330</v>
      </c>
      <c r="J328" s="22" t="s">
        <v>325</v>
      </c>
      <c r="K328" s="13">
        <v>0</v>
      </c>
      <c r="L328" s="57">
        <v>36</v>
      </c>
      <c r="M328" s="14">
        <v>7.6</v>
      </c>
      <c r="N328" s="14">
        <v>7.4</v>
      </c>
      <c r="O328" s="14">
        <v>7.1</v>
      </c>
      <c r="P328" s="8">
        <f t="shared" si="10"/>
        <v>14.5</v>
      </c>
      <c r="Q328" s="33" t="s">
        <v>429</v>
      </c>
      <c r="R328" s="34" t="s">
        <v>1040</v>
      </c>
      <c r="S328" s="33" t="s">
        <v>789</v>
      </c>
      <c r="T328" s="14"/>
      <c r="U328" s="14"/>
    </row>
    <row r="329" spans="1:21" s="20" customFormat="1" ht="35.25" customHeight="1" x14ac:dyDescent="0.3">
      <c r="A329" s="7" t="s">
        <v>1252</v>
      </c>
      <c r="B329" s="8" t="s">
        <v>307</v>
      </c>
      <c r="C329" s="21" t="s">
        <v>784</v>
      </c>
      <c r="D329" s="25" t="s">
        <v>970</v>
      </c>
      <c r="E329" s="32" t="s">
        <v>329</v>
      </c>
      <c r="F329" s="27" t="s">
        <v>342</v>
      </c>
      <c r="G329" s="27" t="s">
        <v>335</v>
      </c>
      <c r="H329" s="28" t="s">
        <v>482</v>
      </c>
      <c r="I329" s="33" t="s">
        <v>330</v>
      </c>
      <c r="J329" s="22" t="s">
        <v>325</v>
      </c>
      <c r="K329" s="14">
        <v>0</v>
      </c>
      <c r="L329" s="57">
        <v>36</v>
      </c>
      <c r="M329" s="14">
        <v>7.3</v>
      </c>
      <c r="N329" s="14">
        <v>7.4</v>
      </c>
      <c r="O329" s="14">
        <v>7.2</v>
      </c>
      <c r="P329" s="8">
        <f t="shared" si="10"/>
        <v>14.600000000000001</v>
      </c>
      <c r="Q329" s="33" t="s">
        <v>971</v>
      </c>
      <c r="R329" s="34" t="s">
        <v>972</v>
      </c>
      <c r="S329" s="33" t="s">
        <v>915</v>
      </c>
      <c r="T329" s="14"/>
      <c r="U329" s="14"/>
    </row>
    <row r="330" spans="1:21" s="20" customFormat="1" ht="35.25" customHeight="1" x14ac:dyDescent="0.3">
      <c r="A330" s="7" t="s">
        <v>1258</v>
      </c>
      <c r="B330" s="8" t="s">
        <v>307</v>
      </c>
      <c r="C330" s="21" t="s">
        <v>784</v>
      </c>
      <c r="D330" s="25" t="s">
        <v>949</v>
      </c>
      <c r="E330" s="32" t="s">
        <v>329</v>
      </c>
      <c r="F330" s="27" t="s">
        <v>320</v>
      </c>
      <c r="G330" s="27" t="s">
        <v>320</v>
      </c>
      <c r="H330" s="28" t="s">
        <v>482</v>
      </c>
      <c r="I330" s="33" t="s">
        <v>330</v>
      </c>
      <c r="J330" s="22" t="s">
        <v>325</v>
      </c>
      <c r="K330" s="14">
        <v>0</v>
      </c>
      <c r="L330" s="57">
        <v>36</v>
      </c>
      <c r="M330" s="14">
        <v>7.1</v>
      </c>
      <c r="N330" s="14">
        <v>7.1</v>
      </c>
      <c r="O330" s="14">
        <v>7.4</v>
      </c>
      <c r="P330" s="8">
        <f t="shared" si="10"/>
        <v>14.5</v>
      </c>
      <c r="Q330" s="33" t="s">
        <v>950</v>
      </c>
      <c r="R330" s="34" t="s">
        <v>951</v>
      </c>
      <c r="S330" s="33" t="s">
        <v>879</v>
      </c>
      <c r="T330" s="14"/>
      <c r="U330" s="14"/>
    </row>
    <row r="331" spans="1:21" s="20" customFormat="1" ht="35.25" customHeight="1" x14ac:dyDescent="0.3">
      <c r="A331" s="7" t="s">
        <v>1330</v>
      </c>
      <c r="B331" s="8" t="s">
        <v>304</v>
      </c>
      <c r="C331" s="82" t="s">
        <v>481</v>
      </c>
      <c r="D331" s="83" t="s">
        <v>556</v>
      </c>
      <c r="E331" s="129" t="s">
        <v>323</v>
      </c>
      <c r="F331" s="95">
        <v>20</v>
      </c>
      <c r="G331" s="90" t="s">
        <v>549</v>
      </c>
      <c r="H331" s="90" t="s">
        <v>482</v>
      </c>
      <c r="I331" s="46" t="s">
        <v>330</v>
      </c>
      <c r="J331" s="47" t="s">
        <v>325</v>
      </c>
      <c r="K331" s="14">
        <v>0</v>
      </c>
      <c r="L331" s="57">
        <v>32</v>
      </c>
      <c r="M331" s="15">
        <v>7.5</v>
      </c>
      <c r="N331" s="15">
        <v>6.6</v>
      </c>
      <c r="O331" s="15">
        <v>7.2</v>
      </c>
      <c r="P331" s="48">
        <f t="shared" si="10"/>
        <v>13.8</v>
      </c>
      <c r="Q331" s="33" t="s">
        <v>557</v>
      </c>
      <c r="R331" s="50" t="s">
        <v>558</v>
      </c>
      <c r="S331" s="33" t="s">
        <v>509</v>
      </c>
      <c r="T331" s="14"/>
      <c r="U331" s="14"/>
    </row>
    <row r="332" spans="1:21" s="20" customFormat="1" ht="35.25" customHeight="1" x14ac:dyDescent="0.3">
      <c r="A332" s="7" t="s">
        <v>1341</v>
      </c>
      <c r="B332" s="8" t="s">
        <v>308</v>
      </c>
      <c r="C332" s="21" t="s">
        <v>604</v>
      </c>
      <c r="D332" s="25" t="s">
        <v>688</v>
      </c>
      <c r="E332" s="32" t="s">
        <v>323</v>
      </c>
      <c r="F332" s="27" t="s">
        <v>383</v>
      </c>
      <c r="G332" s="27" t="s">
        <v>356</v>
      </c>
      <c r="H332" s="28" t="s">
        <v>482</v>
      </c>
      <c r="I332" s="29" t="s">
        <v>330</v>
      </c>
      <c r="J332" s="30" t="s">
        <v>325</v>
      </c>
      <c r="K332" s="14">
        <v>0</v>
      </c>
      <c r="L332" s="57">
        <v>32</v>
      </c>
      <c r="M332" s="14">
        <v>7.2</v>
      </c>
      <c r="N332" s="14">
        <v>6.5</v>
      </c>
      <c r="O332" s="14">
        <v>7</v>
      </c>
      <c r="P332" s="8">
        <f t="shared" si="10"/>
        <v>13.5</v>
      </c>
      <c r="Q332" s="14" t="s">
        <v>689</v>
      </c>
      <c r="R332" s="14">
        <v>383963613</v>
      </c>
      <c r="S332" s="14" t="s">
        <v>620</v>
      </c>
      <c r="T332" s="14"/>
      <c r="U332" s="14"/>
    </row>
    <row r="333" spans="1:21" s="137" customFormat="1" ht="35.25" customHeight="1" x14ac:dyDescent="0.3">
      <c r="A333" s="7" t="s">
        <v>1350</v>
      </c>
      <c r="B333" s="8" t="s">
        <v>304</v>
      </c>
      <c r="C333" s="82" t="s">
        <v>481</v>
      </c>
      <c r="D333" s="83" t="s">
        <v>322</v>
      </c>
      <c r="E333" s="129" t="s">
        <v>323</v>
      </c>
      <c r="F333" s="95">
        <v>25</v>
      </c>
      <c r="G333" s="90" t="s">
        <v>328</v>
      </c>
      <c r="H333" s="90" t="s">
        <v>482</v>
      </c>
      <c r="I333" s="40" t="s">
        <v>330</v>
      </c>
      <c r="J333" s="47" t="s">
        <v>325</v>
      </c>
      <c r="K333" s="14">
        <v>0</v>
      </c>
      <c r="L333" s="57">
        <v>32</v>
      </c>
      <c r="M333" s="15">
        <v>6.7</v>
      </c>
      <c r="N333" s="15">
        <v>5.3</v>
      </c>
      <c r="O333" s="15">
        <v>7.3</v>
      </c>
      <c r="P333" s="48">
        <f t="shared" si="10"/>
        <v>12.6</v>
      </c>
      <c r="Q333" s="33" t="s">
        <v>483</v>
      </c>
      <c r="R333" s="50" t="s">
        <v>484</v>
      </c>
      <c r="S333" s="33" t="s">
        <v>485</v>
      </c>
      <c r="T333" s="14"/>
      <c r="U333" s="14"/>
    </row>
  </sheetData>
  <sheetProtection insertRows="0" deleteRows="0"/>
  <protectedRanges>
    <protectedRange sqref="C182:J217 I10 I4 I6:I7" name="Range2"/>
    <protectedRange sqref="M182:O217" name="Range2_5"/>
    <protectedRange sqref="Q182:Q217" name="Range2_6"/>
    <protectedRange sqref="R182:R217" name="Range2_7"/>
    <protectedRange sqref="S182:S217" name="Range2_8"/>
    <protectedRange sqref="K4:K8 K296:K333" name="Range2_9"/>
    <protectedRange sqref="C10:H10 I8 K9 C4:H4 J4 C7:H8 J7:J8 J10:S10 L7:S8 L4:S4" name="Range2_10"/>
    <protectedRange sqref="I11" name="Range2_11"/>
    <protectedRange sqref="C11:H11 K11:S11 U11" name="Range2_10_1"/>
  </protectedRanges>
  <mergeCells count="19">
    <mergeCell ref="F1:H1"/>
    <mergeCell ref="I1:I3"/>
    <mergeCell ref="J1:J3"/>
    <mergeCell ref="K1:K3"/>
    <mergeCell ref="E1:E3"/>
    <mergeCell ref="A1:A3"/>
    <mergeCell ref="B1:B3"/>
    <mergeCell ref="C1:C3"/>
    <mergeCell ref="D1:D3"/>
    <mergeCell ref="R1:R3"/>
    <mergeCell ref="S1:S3"/>
    <mergeCell ref="T1:T3"/>
    <mergeCell ref="F2:F3"/>
    <mergeCell ref="G2:G3"/>
    <mergeCell ref="H2:H3"/>
    <mergeCell ref="L1:L3"/>
    <mergeCell ref="M1:M3"/>
    <mergeCell ref="N1:P2"/>
    <mergeCell ref="Q1:Q3"/>
  </mergeCells>
  <phoneticPr fontId="10" type="noConversion"/>
  <conditionalFormatting sqref="R212:R217 S182:S217 R182:R210 A2:A3 S1:T3 C72:J87 K9 B9 C12:C71 E12:E71 I12:J71 B12:B87 T112:T333 B112:K333 A5:A333 C2:R3 L182:Q217 L218:S333 K12:T87 A1:R1 B5:T8 B10:T10 L112:S181 B88:T111 A4:T4">
    <cfRule type="containsBlanks" dxfId="1" priority="9">
      <formula>LEN(TRIM(A1))=0</formula>
    </cfRule>
  </conditionalFormatting>
  <conditionalFormatting sqref="C9:J9 L9:S9">
    <cfRule type="expression" dxfId="0" priority="10" stopIfTrue="1">
      <formula>LEN(TRIM(C9))=0</formula>
    </cfRule>
  </conditionalFormatting>
  <dataValidations xWindow="866" yWindow="560" count="23">
    <dataValidation type="textLength" showInputMessage="1" showErrorMessage="1" sqref="D182 D303 D126 D72" xr:uid="{B94FF3C1-5E53-410B-A9A9-C7B1B1494981}">
      <formula1>10</formula1>
      <formula2>250</formula2>
    </dataValidation>
    <dataValidation type="list" showInputMessage="1" showErrorMessage="1" sqref="E5:E6 E303:E333 E12:E181" xr:uid="{8D52388D-9BC6-4C70-8EE2-D478703F96BA}">
      <formula1>"Nam,Nữ"</formula1>
    </dataValidation>
    <dataValidation type="whole" showInputMessage="1" showErrorMessage="1" sqref="F303:F333 F5:F6 F72:F181" xr:uid="{624B9C06-1CD7-4D33-8316-7D2651EB87C0}">
      <formula1>1</formula1>
      <formula2>31</formula2>
    </dataValidation>
    <dataValidation type="whole" showInputMessage="1" showErrorMessage="1" sqref="G303:G333 G5:G6 G72:G181" xr:uid="{5A533CAF-425D-433B-A3E3-29CEC7A33919}">
      <formula1>1</formula1>
      <formula2>12</formula2>
    </dataValidation>
    <dataValidation type="whole" showInputMessage="1" showErrorMessage="1" sqref="H303:H333 H5:H6 H72:H181" xr:uid="{B0E19072-9D79-4843-B8AD-4F7AE9B38AA5}">
      <formula1>2000</formula1>
      <formula2>2008</formula2>
    </dataValidation>
    <dataValidation type="list" allowBlank="1" showErrorMessage="1" sqref="E9" xr:uid="{C2F0DBE6-A250-4BBB-8305-1818BEB6BFEF}">
      <formula1>"Nam,Nữ"</formula1>
    </dataValidation>
    <dataValidation type="decimal" allowBlank="1" showErrorMessage="1" sqref="G9" xr:uid="{4D379AC9-0EB1-4AE3-9966-C8CE45B1B2FD}">
      <formula1>1</formula1>
      <formula2>12</formula2>
    </dataValidation>
    <dataValidation type="decimal" allowBlank="1" showErrorMessage="1" sqref="M9:O9" xr:uid="{47439781-A4A3-48ED-AABA-C50456ACBE4B}">
      <formula1>0</formula1>
      <formula2>10</formula2>
    </dataValidation>
    <dataValidation type="decimal" allowBlank="1" showErrorMessage="1" sqref="F9" xr:uid="{3067C42F-566D-460C-A917-64629DB02E57}">
      <formula1>1</formula1>
      <formula2>31</formula2>
    </dataValidation>
    <dataValidation type="decimal" allowBlank="1" showErrorMessage="1" sqref="H9" xr:uid="{DA9E9BF2-2E5C-4420-A7AC-363C7A835050}">
      <formula1>2000</formula1>
      <formula2>2008</formula2>
    </dataValidation>
    <dataValidation allowBlank="1" showInputMessage="1" showErrorMessage="1" promptTitle="Lưu ý:" prompt="Cột này sẽ tự động tính sau khi có điểm trung bình cuối năm của môn Toán và môn Ngữ văn lớp 9" sqref="P4 P7:P8 P10:P11" xr:uid="{C0D98976-CEDD-494B-A04C-BE1F4770D5FA}"/>
    <dataValidation allowBlank="1" showInputMessage="1" showErrorMessage="1" promptTitle="Lưu ý:" prompt="Cột này sẽ tự động tính sau khi có điểm tổng LH, HK của 4 năm THCS và Điểm ƯT" sqref="L4 L7:L8 L10:L11" xr:uid="{F3A76176-3285-4EFE-98AE-06D17A38545B}"/>
    <dataValidation type="whole" showInputMessage="1" showErrorMessage="1" errorTitle="Lưu ý:" error="+ Nhập 0: Không thuộc đối tượng tuyển thẳng;_x000a_+ Nhập 1: học sinh trường PTDTNT;_x000a_+ Nhập 2: học sinh là người dân tộc rất ít người;_x000a_+ Nhập 3: học sinh khuyết tật;_x000a_+ Nhập 4: học sinh đạt giải cấp quốc gia trở lên." promptTitle="Lưu ý:" prompt="+ Nhập 0: Không thuộc đối tượng tuyển thẳng;_x000a_+ Nhập 1: học sinh trường PTDTNT;_x000a_+ Nhập 2: học sinh là người dân tộc rất ít người;_x000a_+ Nhập 3: học sinh khuyết tật;_x000a_+ Nhập 4: học sinh đạt giải cấp quốc gia trở lên." sqref="K296:K333 K4:K11" xr:uid="{58FFABA7-0BA7-44A0-A5AB-892E8C452990}">
      <formula1>0</formula1>
      <formula2>4</formula2>
    </dataValidation>
    <dataValidation allowBlank="1" showInputMessage="1" showErrorMessage="1" promptTitle="Lưu ý:" prompt="Nhập dân tộc; tên dân tộc được nhập theo đúng khai sinh của học sinh" sqref="J182:J217 J4 J7:J8 J10" xr:uid="{1853609E-D6C4-400D-BE02-94AE60854966}"/>
    <dataValidation allowBlank="1" showInputMessage="1" showErrorMessage="1" promptTitle="Lưu ý:" prompt="Nhập nơi sinh gồm tên huyện/thị/TP, tên tỉnh (VD: Tam Kỳ, Quảng Nam)" sqref="I182:I217 I4 I6:I8 I10:I11" xr:uid="{DD1F1CF1-4A7F-4120-966C-9F69BC5FDF95}"/>
    <dataValidation type="whole" showInputMessage="1" showErrorMessage="1" errorTitle="Lưu ý:" error="Nhập năm sinh gồm 4 chữ số" promptTitle="Lưu ý:" prompt="Nhập năm sinh gồm 4 chữ số" sqref="H182:H217 H4 H7:H8 H10:H11" xr:uid="{F322D529-7F42-4801-A2E3-E9B7D3CD04C2}">
      <formula1>2000</formula1>
      <formula2>2008</formula2>
    </dataValidation>
    <dataValidation type="whole" showInputMessage="1" showErrorMessage="1" errorTitle="Lưu ý:" error="Nhập 1 số trong khoảng từ 1 đến 12" promptTitle="Lưu ý:" prompt="Nhập 1 số trong khoảng từ 1 đến 12" sqref="G182:G217 G4 G7:G8 G10:G11" xr:uid="{034598E6-91C9-4ABD-8696-04E5CC004BA0}">
      <formula1>1</formula1>
      <formula2>12</formula2>
    </dataValidation>
    <dataValidation type="whole" showInputMessage="1" showErrorMessage="1" errorTitle="Lưu ý:" error="Nhập 1 số trong khoảng từ 1 đến 31" promptTitle="Lưu ý:" prompt="Nhập 1 số trong khoảng từ 1 đến 31" sqref="F182:F217 F4 F7:F8 F10:F11" xr:uid="{EC9021D2-5CA4-462E-8900-EACE3F39CC17}">
      <formula1>1</formula1>
      <formula2>31</formula2>
    </dataValidation>
    <dataValidation type="list" showInputMessage="1" showErrorMessage="1" errorTitle="Lưu ý:" error="Chọn 1 trong 2 giới tính: Nam hoặc Nữ" promptTitle="Lưu ý:" prompt="Chọn 1 trong 2 giới tính: Nam hoặc Nữ" sqref="E182:E217 E4 E7:E8 E10:E11" xr:uid="{B3F67399-9241-48CC-9D79-A9DB2CCF862A}">
      <formula1>"Nam,Nữ"</formula1>
    </dataValidation>
    <dataValidation type="decimal" showInputMessage="1" showErrorMessage="1" sqref="M4:O8 M10:O333" xr:uid="{99285245-9739-4406-8F0C-B076A51EE750}">
      <formula1>0</formula1>
      <formula2>10</formula2>
    </dataValidation>
    <dataValidation type="whole" showInputMessage="1" showErrorMessage="1" sqref="T12" xr:uid="{5DBB09BD-B126-4000-AEC6-805507CC886A}">
      <formula1>0</formula1>
      <formula2>1</formula2>
    </dataValidation>
    <dataValidation type="whole" errorStyle="warning" showInputMessage="1" showErrorMessage="1" errorTitle="Lưu ý" error="Nhập:_x000a_0: Không thuộc đối tượng tuyển thẳng;_x000a_1: Đối tượng tuyển thẳng ĐT1;_x000a_2: Đối tượng tuyển thẳng ĐT3;_x000a_3: Đối tượng tuyển thẳng ĐT3;_x000a_4: Đối tượng tuyển thẳng ĐT4;" sqref="K12:K295" xr:uid="{A7601D7C-518A-4EC8-B813-DC529AB34A95}">
      <formula1>0</formula1>
      <formula2>4</formula2>
    </dataValidation>
    <dataValidation type="whole" showInputMessage="1" showErrorMessage="1" errorTitle="Lưu ý:" error="Cột này sẽ tự động tính theo HK, HL năm lớp 9" promptTitle="Lưu ý:" prompt="Cột này sẽ tự động tính theo HK, HL năm lớp 9" sqref="U11" xr:uid="{57412AB9-F2FE-4266-8D77-FBE4AE9ED8BF}">
      <formula1>5</formula1>
      <formula2>10</formula2>
    </dataValidation>
  </dataValidations>
  <printOptions horizontalCentered="1"/>
  <pageMargins left="0" right="0" top="0" bottom="0" header="0" footer="0.11811023622047245"/>
  <pageSetup paperSize="9" scale="29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6E979-F9F0-49B2-91E4-B21AB5956307}">
  <sheetPr>
    <pageSetUpPr fitToPage="1"/>
  </sheetPr>
  <dimension ref="A1:T46"/>
  <sheetViews>
    <sheetView zoomScaleNormal="100" workbookViewId="0">
      <pane xSplit="1" ySplit="7" topLeftCell="B8" activePane="bottomRight" state="frozen"/>
      <selection pane="topRight" activeCell="B1" sqref="B1"/>
      <selection pane="bottomLeft" activeCell="A5" sqref="A5"/>
      <selection pane="bottomRight" activeCell="C14" sqref="C14"/>
    </sheetView>
  </sheetViews>
  <sheetFormatPr defaultRowHeight="18" customHeight="1" x14ac:dyDescent="0.25"/>
  <cols>
    <col min="1" max="1" width="6" style="143" customWidth="1"/>
    <col min="2" max="2" width="49.5703125" style="144" customWidth="1"/>
    <col min="3" max="3" width="36" style="36" bestFit="1" customWidth="1"/>
    <col min="4" max="4" width="5.7109375" style="36" customWidth="1"/>
    <col min="5" max="5" width="4.140625" style="36" customWidth="1"/>
    <col min="6" max="6" width="4.42578125" style="36" customWidth="1"/>
    <col min="7" max="7" width="6.7109375" style="36" customWidth="1"/>
    <col min="8" max="8" width="36.85546875" style="143" bestFit="1" customWidth="1"/>
    <col min="9" max="9" width="11.28515625" style="36" customWidth="1"/>
    <col min="10" max="10" width="7.7109375" style="143" customWidth="1"/>
    <col min="11" max="11" width="9.85546875" style="143" customWidth="1"/>
    <col min="12" max="12" width="8.28515625" style="143" customWidth="1"/>
    <col min="13" max="13" width="5.85546875" style="143" customWidth="1"/>
    <col min="14" max="14" width="8.5703125" style="143" bestFit="1" customWidth="1"/>
    <col min="15" max="15" width="6.85546875" style="143" customWidth="1"/>
    <col min="16" max="16" width="27.85546875" style="143" customWidth="1"/>
    <col min="17" max="17" width="17.28515625" style="143" customWidth="1"/>
    <col min="18" max="18" width="45.5703125" style="143" customWidth="1"/>
    <col min="19" max="19" width="16.5703125" style="143" customWidth="1"/>
    <col min="20" max="20" width="13" style="143" customWidth="1"/>
    <col min="21" max="16384" width="9.140625" style="36"/>
  </cols>
  <sheetData>
    <row r="1" spans="1:20" ht="18" customHeight="1" x14ac:dyDescent="0.25">
      <c r="B1" s="186" t="s">
        <v>1362</v>
      </c>
      <c r="C1" s="186"/>
      <c r="G1" s="181"/>
      <c r="H1" s="180"/>
      <c r="I1" s="181" t="s">
        <v>1363</v>
      </c>
    </row>
    <row r="2" spans="1:20" ht="18" customHeight="1" x14ac:dyDescent="0.25">
      <c r="B2" s="187" t="s">
        <v>1361</v>
      </c>
      <c r="C2" s="187"/>
      <c r="F2" s="181"/>
      <c r="G2" s="181"/>
      <c r="I2" s="181"/>
      <c r="K2" s="180" t="s">
        <v>1364</v>
      </c>
    </row>
    <row r="3" spans="1:20" ht="18" customHeight="1" x14ac:dyDescent="0.25">
      <c r="E3" s="182" t="s">
        <v>1366</v>
      </c>
    </row>
    <row r="5" spans="1:20" s="4" customFormat="1" ht="28.5" customHeight="1" x14ac:dyDescent="0.25">
      <c r="A5" s="184" t="s">
        <v>289</v>
      </c>
      <c r="B5" s="185" t="s">
        <v>310</v>
      </c>
      <c r="C5" s="184" t="s">
        <v>317</v>
      </c>
      <c r="D5" s="184" t="s">
        <v>311</v>
      </c>
      <c r="E5" s="184" t="s">
        <v>290</v>
      </c>
      <c r="F5" s="184"/>
      <c r="G5" s="184"/>
      <c r="H5" s="184" t="s">
        <v>291</v>
      </c>
      <c r="I5" s="190" t="s">
        <v>292</v>
      </c>
      <c r="J5" s="184" t="s">
        <v>293</v>
      </c>
      <c r="K5" s="191" t="s">
        <v>294</v>
      </c>
      <c r="L5" s="184" t="s">
        <v>312</v>
      </c>
      <c r="M5" s="184" t="s">
        <v>313</v>
      </c>
      <c r="N5" s="184"/>
      <c r="O5" s="184"/>
      <c r="P5" s="184" t="s">
        <v>295</v>
      </c>
      <c r="Q5" s="183" t="s">
        <v>296</v>
      </c>
      <c r="R5" s="184" t="s">
        <v>314</v>
      </c>
      <c r="S5" s="188" t="s">
        <v>1355</v>
      </c>
      <c r="T5" s="3"/>
    </row>
    <row r="6" spans="1:20" s="4" customFormat="1" ht="28.5" customHeight="1" x14ac:dyDescent="0.25">
      <c r="A6" s="184"/>
      <c r="B6" s="185"/>
      <c r="C6" s="184"/>
      <c r="D6" s="184"/>
      <c r="E6" s="189" t="s">
        <v>297</v>
      </c>
      <c r="F6" s="189" t="s">
        <v>298</v>
      </c>
      <c r="G6" s="189" t="s">
        <v>299</v>
      </c>
      <c r="H6" s="184"/>
      <c r="I6" s="190"/>
      <c r="J6" s="184"/>
      <c r="K6" s="191"/>
      <c r="L6" s="184"/>
      <c r="M6" s="184"/>
      <c r="N6" s="184"/>
      <c r="O6" s="184"/>
      <c r="P6" s="184"/>
      <c r="Q6" s="183"/>
      <c r="R6" s="184"/>
      <c r="S6" s="188"/>
      <c r="T6" s="5" t="s">
        <v>1356</v>
      </c>
    </row>
    <row r="7" spans="1:20" s="4" customFormat="1" ht="25.5" customHeight="1" x14ac:dyDescent="0.25">
      <c r="A7" s="184"/>
      <c r="B7" s="185"/>
      <c r="C7" s="184"/>
      <c r="D7" s="184"/>
      <c r="E7" s="189"/>
      <c r="F7" s="189"/>
      <c r="G7" s="189"/>
      <c r="H7" s="184"/>
      <c r="I7" s="190"/>
      <c r="J7" s="184"/>
      <c r="K7" s="191"/>
      <c r="L7" s="184"/>
      <c r="M7" s="6" t="s">
        <v>300</v>
      </c>
      <c r="N7" s="6" t="s">
        <v>301</v>
      </c>
      <c r="O7" s="6" t="s">
        <v>302</v>
      </c>
      <c r="P7" s="184"/>
      <c r="Q7" s="183"/>
      <c r="R7" s="184"/>
      <c r="S7" s="188"/>
      <c r="T7" s="5"/>
    </row>
    <row r="8" spans="1:20" s="20" customFormat="1" ht="30.75" customHeight="1" x14ac:dyDescent="0.3">
      <c r="A8" s="7">
        <v>1</v>
      </c>
      <c r="B8" s="21" t="s">
        <v>784</v>
      </c>
      <c r="C8" s="25" t="s">
        <v>967</v>
      </c>
      <c r="D8" s="26" t="s">
        <v>329</v>
      </c>
      <c r="E8" s="27" t="s">
        <v>383</v>
      </c>
      <c r="F8" s="27" t="s">
        <v>359</v>
      </c>
      <c r="G8" s="28" t="s">
        <v>482</v>
      </c>
      <c r="H8" s="33" t="s">
        <v>330</v>
      </c>
      <c r="I8" s="22" t="s">
        <v>325</v>
      </c>
      <c r="J8" s="14">
        <v>0</v>
      </c>
      <c r="K8" s="57">
        <v>40</v>
      </c>
      <c r="L8" s="14">
        <v>9</v>
      </c>
      <c r="M8" s="14">
        <v>9.5</v>
      </c>
      <c r="N8" s="14">
        <v>8.6</v>
      </c>
      <c r="O8" s="8">
        <f t="shared" ref="O8:O44" si="0">M8+N8</f>
        <v>18.100000000000001</v>
      </c>
      <c r="P8" s="33" t="s">
        <v>968</v>
      </c>
      <c r="Q8" s="34" t="s">
        <v>969</v>
      </c>
      <c r="R8" s="33" t="s">
        <v>809</v>
      </c>
      <c r="S8" s="14">
        <v>3</v>
      </c>
      <c r="T8" s="14">
        <v>1</v>
      </c>
    </row>
    <row r="9" spans="1:20" s="20" customFormat="1" ht="30.75" customHeight="1" x14ac:dyDescent="0.25">
      <c r="A9" s="7">
        <v>2</v>
      </c>
      <c r="B9" s="9" t="s">
        <v>706</v>
      </c>
      <c r="C9" s="10" t="s">
        <v>752</v>
      </c>
      <c r="D9" s="72" t="s">
        <v>329</v>
      </c>
      <c r="E9" s="12">
        <v>2</v>
      </c>
      <c r="F9" s="12">
        <v>7</v>
      </c>
      <c r="G9" s="12">
        <v>2007</v>
      </c>
      <c r="H9" s="13" t="s">
        <v>330</v>
      </c>
      <c r="I9" s="10" t="s">
        <v>325</v>
      </c>
      <c r="J9" s="14">
        <v>0</v>
      </c>
      <c r="K9" s="57">
        <v>40</v>
      </c>
      <c r="L9" s="17">
        <v>8.9</v>
      </c>
      <c r="M9" s="18">
        <v>9.5</v>
      </c>
      <c r="N9" s="18">
        <v>8.3000000000000007</v>
      </c>
      <c r="O9" s="8">
        <f t="shared" si="0"/>
        <v>17.8</v>
      </c>
      <c r="P9" s="23" t="s">
        <v>753</v>
      </c>
      <c r="Q9" s="19" t="s">
        <v>754</v>
      </c>
      <c r="R9" s="19" t="s">
        <v>711</v>
      </c>
      <c r="S9" s="14">
        <v>3</v>
      </c>
      <c r="T9" s="14">
        <v>2</v>
      </c>
    </row>
    <row r="10" spans="1:20" s="20" customFormat="1" ht="30.75" customHeight="1" x14ac:dyDescent="0.25">
      <c r="A10" s="7">
        <v>3</v>
      </c>
      <c r="B10" s="21" t="s">
        <v>321</v>
      </c>
      <c r="C10" s="10" t="s">
        <v>347</v>
      </c>
      <c r="D10" s="24" t="s">
        <v>323</v>
      </c>
      <c r="E10" s="13">
        <v>22</v>
      </c>
      <c r="F10" s="13">
        <v>6</v>
      </c>
      <c r="G10" s="13">
        <v>2007</v>
      </c>
      <c r="H10" s="14" t="s">
        <v>324</v>
      </c>
      <c r="I10" s="22" t="s">
        <v>325</v>
      </c>
      <c r="J10" s="14">
        <v>0</v>
      </c>
      <c r="K10" s="57">
        <v>40</v>
      </c>
      <c r="L10" s="14">
        <v>8.8000000000000007</v>
      </c>
      <c r="M10" s="14">
        <v>9.1999999999999993</v>
      </c>
      <c r="N10" s="14">
        <v>7.7</v>
      </c>
      <c r="O10" s="8">
        <f t="shared" si="0"/>
        <v>16.899999999999999</v>
      </c>
      <c r="P10" s="14" t="s">
        <v>348</v>
      </c>
      <c r="Q10" s="14">
        <v>965954037</v>
      </c>
      <c r="R10" s="14" t="s">
        <v>331</v>
      </c>
      <c r="S10" s="14">
        <v>3</v>
      </c>
      <c r="T10" s="14">
        <v>1</v>
      </c>
    </row>
    <row r="11" spans="1:20" s="20" customFormat="1" ht="30.75" customHeight="1" x14ac:dyDescent="0.3">
      <c r="A11" s="7">
        <v>4</v>
      </c>
      <c r="B11" s="21" t="s">
        <v>784</v>
      </c>
      <c r="C11" s="25" t="s">
        <v>901</v>
      </c>
      <c r="D11" s="26" t="s">
        <v>323</v>
      </c>
      <c r="E11" s="27" t="s">
        <v>335</v>
      </c>
      <c r="F11" s="27" t="s">
        <v>359</v>
      </c>
      <c r="G11" s="28" t="s">
        <v>482</v>
      </c>
      <c r="H11" s="33" t="s">
        <v>501</v>
      </c>
      <c r="I11" s="22" t="s">
        <v>325</v>
      </c>
      <c r="J11" s="14">
        <v>0</v>
      </c>
      <c r="K11" s="57">
        <v>40</v>
      </c>
      <c r="L11" s="14">
        <v>8.4</v>
      </c>
      <c r="M11" s="14">
        <v>9</v>
      </c>
      <c r="N11" s="14">
        <v>8</v>
      </c>
      <c r="O11" s="8">
        <f t="shared" si="0"/>
        <v>17</v>
      </c>
      <c r="P11" s="33" t="s">
        <v>902</v>
      </c>
      <c r="Q11" s="65" t="s">
        <v>903</v>
      </c>
      <c r="R11" s="33" t="s">
        <v>864</v>
      </c>
      <c r="S11" s="14">
        <v>3</v>
      </c>
      <c r="T11" s="14">
        <v>1</v>
      </c>
    </row>
    <row r="12" spans="1:20" s="20" customFormat="1" ht="30.75" customHeight="1" x14ac:dyDescent="0.25">
      <c r="A12" s="7">
        <v>5</v>
      </c>
      <c r="B12" s="9" t="s">
        <v>706</v>
      </c>
      <c r="C12" s="10" t="s">
        <v>744</v>
      </c>
      <c r="D12" s="72" t="s">
        <v>329</v>
      </c>
      <c r="E12" s="12">
        <v>8</v>
      </c>
      <c r="F12" s="12">
        <v>1</v>
      </c>
      <c r="G12" s="12">
        <v>2007</v>
      </c>
      <c r="H12" s="13" t="s">
        <v>330</v>
      </c>
      <c r="I12" s="10" t="s">
        <v>325</v>
      </c>
      <c r="J12" s="14">
        <v>0</v>
      </c>
      <c r="K12" s="57">
        <v>40</v>
      </c>
      <c r="L12" s="17">
        <v>8.4</v>
      </c>
      <c r="M12" s="18">
        <v>8.1</v>
      </c>
      <c r="N12" s="18">
        <v>7.7</v>
      </c>
      <c r="O12" s="8">
        <f t="shared" si="0"/>
        <v>15.8</v>
      </c>
      <c r="P12" s="23" t="s">
        <v>745</v>
      </c>
      <c r="Q12" s="19" t="s">
        <v>746</v>
      </c>
      <c r="R12" s="19" t="s">
        <v>711</v>
      </c>
      <c r="S12" s="14">
        <v>3</v>
      </c>
      <c r="T12" s="14">
        <v>2</v>
      </c>
    </row>
    <row r="13" spans="1:20" s="20" customFormat="1" ht="30.75" customHeight="1" x14ac:dyDescent="0.25">
      <c r="A13" s="7">
        <v>6</v>
      </c>
      <c r="B13" s="9" t="s">
        <v>706</v>
      </c>
      <c r="C13" s="10" t="s">
        <v>726</v>
      </c>
      <c r="D13" s="72" t="s">
        <v>323</v>
      </c>
      <c r="E13" s="12">
        <v>7</v>
      </c>
      <c r="F13" s="12">
        <v>1</v>
      </c>
      <c r="G13" s="12">
        <v>2007</v>
      </c>
      <c r="H13" s="13" t="s">
        <v>330</v>
      </c>
      <c r="I13" s="10" t="s">
        <v>325</v>
      </c>
      <c r="J13" s="14">
        <v>0</v>
      </c>
      <c r="K13" s="57">
        <v>40</v>
      </c>
      <c r="L13" s="17">
        <v>8.4</v>
      </c>
      <c r="M13" s="18">
        <v>7.6</v>
      </c>
      <c r="N13" s="18">
        <v>8</v>
      </c>
      <c r="O13" s="8">
        <f t="shared" si="0"/>
        <v>15.6</v>
      </c>
      <c r="P13" s="23" t="s">
        <v>727</v>
      </c>
      <c r="Q13" s="19" t="s">
        <v>728</v>
      </c>
      <c r="R13" s="19" t="s">
        <v>715</v>
      </c>
      <c r="S13" s="14">
        <v>3</v>
      </c>
      <c r="T13" s="14">
        <v>1</v>
      </c>
    </row>
    <row r="14" spans="1:20" s="20" customFormat="1" ht="30.75" customHeight="1" x14ac:dyDescent="0.25">
      <c r="A14" s="7">
        <v>7</v>
      </c>
      <c r="B14" s="9" t="s">
        <v>706</v>
      </c>
      <c r="C14" s="10" t="s">
        <v>723</v>
      </c>
      <c r="D14" s="11" t="s">
        <v>329</v>
      </c>
      <c r="E14" s="12">
        <v>23</v>
      </c>
      <c r="F14" s="12">
        <v>4</v>
      </c>
      <c r="G14" s="12">
        <v>2007</v>
      </c>
      <c r="H14" s="13" t="s">
        <v>330</v>
      </c>
      <c r="I14" s="10" t="s">
        <v>325</v>
      </c>
      <c r="J14" s="14">
        <v>0</v>
      </c>
      <c r="K14" s="57">
        <v>35</v>
      </c>
      <c r="L14" s="17">
        <v>8.6999999999999993</v>
      </c>
      <c r="M14" s="18">
        <v>8.3000000000000007</v>
      </c>
      <c r="N14" s="18">
        <v>8.6</v>
      </c>
      <c r="O14" s="8">
        <f t="shared" si="0"/>
        <v>16.899999999999999</v>
      </c>
      <c r="P14" s="23" t="s">
        <v>724</v>
      </c>
      <c r="Q14" s="19" t="s">
        <v>725</v>
      </c>
      <c r="R14" s="19" t="s">
        <v>711</v>
      </c>
      <c r="S14" s="14">
        <v>9</v>
      </c>
      <c r="T14" s="14">
        <v>3</v>
      </c>
    </row>
    <row r="15" spans="1:20" s="20" customFormat="1" ht="30.75" customHeight="1" x14ac:dyDescent="0.25">
      <c r="A15" s="7">
        <v>8</v>
      </c>
      <c r="B15" s="51" t="s">
        <v>1056</v>
      </c>
      <c r="C15" s="52" t="s">
        <v>47</v>
      </c>
      <c r="D15" s="53" t="s">
        <v>329</v>
      </c>
      <c r="E15" s="54" t="s">
        <v>401</v>
      </c>
      <c r="F15" s="54" t="s">
        <v>328</v>
      </c>
      <c r="G15" s="40" t="s">
        <v>482</v>
      </c>
      <c r="H15" s="40" t="s">
        <v>330</v>
      </c>
      <c r="I15" s="55" t="s">
        <v>325</v>
      </c>
      <c r="J15" s="13">
        <v>0</v>
      </c>
      <c r="K15" s="57">
        <v>38</v>
      </c>
      <c r="L15" s="40">
        <v>8.3000000000000007</v>
      </c>
      <c r="M15" s="40">
        <v>7.8</v>
      </c>
      <c r="N15" s="40">
        <v>7.2</v>
      </c>
      <c r="O15" s="56">
        <f t="shared" si="0"/>
        <v>15</v>
      </c>
      <c r="P15" s="40" t="s">
        <v>48</v>
      </c>
      <c r="Q15" s="71" t="s">
        <v>49</v>
      </c>
      <c r="R15" s="40" t="s">
        <v>50</v>
      </c>
      <c r="S15" s="14">
        <v>3</v>
      </c>
      <c r="T15" s="14">
        <v>9</v>
      </c>
    </row>
    <row r="16" spans="1:20" s="20" customFormat="1" ht="30.75" customHeight="1" x14ac:dyDescent="0.3">
      <c r="A16" s="7">
        <v>9</v>
      </c>
      <c r="B16" s="21" t="s">
        <v>604</v>
      </c>
      <c r="C16" s="25" t="s">
        <v>662</v>
      </c>
      <c r="D16" s="26" t="s">
        <v>329</v>
      </c>
      <c r="E16" s="27" t="s">
        <v>407</v>
      </c>
      <c r="F16" s="27" t="s">
        <v>360</v>
      </c>
      <c r="G16" s="28" t="s">
        <v>482</v>
      </c>
      <c r="H16" s="29" t="s">
        <v>330</v>
      </c>
      <c r="I16" s="30" t="s">
        <v>325</v>
      </c>
      <c r="J16" s="14">
        <v>0</v>
      </c>
      <c r="K16" s="57">
        <v>37</v>
      </c>
      <c r="L16" s="14">
        <v>7.7</v>
      </c>
      <c r="M16" s="14">
        <v>7.3</v>
      </c>
      <c r="N16" s="14">
        <v>8</v>
      </c>
      <c r="O16" s="8">
        <f t="shared" si="0"/>
        <v>15.3</v>
      </c>
      <c r="P16" s="14" t="s">
        <v>663</v>
      </c>
      <c r="Q16" s="14">
        <v>794330796</v>
      </c>
      <c r="R16" s="14" t="s">
        <v>615</v>
      </c>
      <c r="S16" s="14">
        <v>3</v>
      </c>
      <c r="T16" s="14">
        <v>8</v>
      </c>
    </row>
    <row r="17" spans="1:20" s="20" customFormat="1" ht="30.75" customHeight="1" x14ac:dyDescent="0.3">
      <c r="A17" s="7">
        <v>10</v>
      </c>
      <c r="B17" s="51" t="s">
        <v>203</v>
      </c>
      <c r="C17" s="37" t="s">
        <v>259</v>
      </c>
      <c r="D17" s="53" t="s">
        <v>323</v>
      </c>
      <c r="E17" s="54">
        <v>23</v>
      </c>
      <c r="F17" s="54">
        <v>2</v>
      </c>
      <c r="G17" s="40">
        <v>2007</v>
      </c>
      <c r="H17" s="13" t="s">
        <v>330</v>
      </c>
      <c r="I17" s="55" t="s">
        <v>325</v>
      </c>
      <c r="J17" s="40">
        <v>0</v>
      </c>
      <c r="K17" s="57">
        <v>36</v>
      </c>
      <c r="L17" s="40">
        <v>8.3000000000000007</v>
      </c>
      <c r="M17" s="40">
        <v>7.8</v>
      </c>
      <c r="N17" s="40">
        <v>7.6</v>
      </c>
      <c r="O17" s="56">
        <f t="shared" si="0"/>
        <v>15.399999999999999</v>
      </c>
      <c r="P17" s="41" t="s">
        <v>260</v>
      </c>
      <c r="Q17" s="40">
        <v>342290944</v>
      </c>
      <c r="R17" s="93" t="s">
        <v>211</v>
      </c>
      <c r="S17" s="14">
        <v>3</v>
      </c>
      <c r="T17" s="14">
        <v>7</v>
      </c>
    </row>
    <row r="18" spans="1:20" s="20" customFormat="1" ht="30.75" customHeight="1" x14ac:dyDescent="0.25">
      <c r="A18" s="7">
        <v>11</v>
      </c>
      <c r="B18" s="51" t="s">
        <v>1056</v>
      </c>
      <c r="C18" s="52" t="s">
        <v>200</v>
      </c>
      <c r="D18" s="53" t="s">
        <v>329</v>
      </c>
      <c r="E18" s="54" t="s">
        <v>383</v>
      </c>
      <c r="F18" s="54" t="s">
        <v>487</v>
      </c>
      <c r="G18" s="40" t="s">
        <v>482</v>
      </c>
      <c r="H18" s="13" t="s">
        <v>330</v>
      </c>
      <c r="I18" s="55" t="s">
        <v>325</v>
      </c>
      <c r="J18" s="13">
        <v>0</v>
      </c>
      <c r="K18" s="57">
        <v>36</v>
      </c>
      <c r="L18" s="40">
        <v>7.6</v>
      </c>
      <c r="M18" s="40">
        <v>5.9</v>
      </c>
      <c r="N18" s="40">
        <v>7.4</v>
      </c>
      <c r="O18" s="56">
        <f t="shared" si="0"/>
        <v>13.3</v>
      </c>
      <c r="P18" s="40" t="s">
        <v>201</v>
      </c>
      <c r="Q18" s="40" t="s">
        <v>202</v>
      </c>
      <c r="R18" s="40" t="s">
        <v>172</v>
      </c>
      <c r="S18" s="14">
        <v>3</v>
      </c>
      <c r="T18" s="14">
        <v>9</v>
      </c>
    </row>
    <row r="19" spans="1:20" s="20" customFormat="1" ht="30.75" customHeight="1" x14ac:dyDescent="0.25">
      <c r="A19" s="7">
        <v>12</v>
      </c>
      <c r="B19" s="21" t="s">
        <v>321</v>
      </c>
      <c r="C19" s="10" t="s">
        <v>453</v>
      </c>
      <c r="D19" s="24" t="s">
        <v>323</v>
      </c>
      <c r="E19" s="13">
        <v>9</v>
      </c>
      <c r="F19" s="13">
        <v>3</v>
      </c>
      <c r="G19" s="13">
        <v>2007</v>
      </c>
      <c r="H19" s="14" t="s">
        <v>330</v>
      </c>
      <c r="I19" s="22" t="s">
        <v>325</v>
      </c>
      <c r="J19" s="14">
        <v>0</v>
      </c>
      <c r="K19" s="57">
        <v>36</v>
      </c>
      <c r="L19" s="14">
        <v>7.5</v>
      </c>
      <c r="M19" s="14">
        <v>6.7</v>
      </c>
      <c r="N19" s="14">
        <v>6.6</v>
      </c>
      <c r="O19" s="8">
        <f t="shared" si="0"/>
        <v>13.3</v>
      </c>
      <c r="P19" s="14" t="s">
        <v>454</v>
      </c>
      <c r="Q19" s="14">
        <v>346962202</v>
      </c>
      <c r="R19" s="14" t="s">
        <v>345</v>
      </c>
      <c r="S19" s="14">
        <v>3</v>
      </c>
      <c r="T19" s="14">
        <v>7</v>
      </c>
    </row>
    <row r="20" spans="1:20" s="20" customFormat="1" ht="30.75" customHeight="1" x14ac:dyDescent="0.3">
      <c r="A20" s="7">
        <v>13</v>
      </c>
      <c r="B20" s="51" t="s">
        <v>203</v>
      </c>
      <c r="C20" s="105" t="s">
        <v>231</v>
      </c>
      <c r="D20" s="86" t="s">
        <v>323</v>
      </c>
      <c r="E20" s="54">
        <v>20</v>
      </c>
      <c r="F20" s="54">
        <v>1</v>
      </c>
      <c r="G20" s="40">
        <v>2007</v>
      </c>
      <c r="H20" s="13" t="s">
        <v>330</v>
      </c>
      <c r="I20" s="55" t="s">
        <v>325</v>
      </c>
      <c r="J20" s="13">
        <v>0</v>
      </c>
      <c r="K20" s="57">
        <v>36</v>
      </c>
      <c r="L20" s="40">
        <v>6.9</v>
      </c>
      <c r="M20" s="40">
        <v>6.5</v>
      </c>
      <c r="N20" s="40">
        <v>7.2</v>
      </c>
      <c r="O20" s="56">
        <f t="shared" si="0"/>
        <v>13.7</v>
      </c>
      <c r="P20" s="87" t="s">
        <v>232</v>
      </c>
      <c r="Q20" s="138">
        <v>979341388</v>
      </c>
      <c r="R20" s="93" t="s">
        <v>206</v>
      </c>
      <c r="S20" s="14">
        <v>3</v>
      </c>
      <c r="T20" s="14">
        <v>1</v>
      </c>
    </row>
    <row r="21" spans="1:20" s="20" customFormat="1" ht="30.75" customHeight="1" x14ac:dyDescent="0.25">
      <c r="A21" s="7">
        <v>14</v>
      </c>
      <c r="B21" s="21" t="s">
        <v>321</v>
      </c>
      <c r="C21" s="10" t="s">
        <v>421</v>
      </c>
      <c r="D21" s="24" t="s">
        <v>323</v>
      </c>
      <c r="E21" s="1">
        <v>8</v>
      </c>
      <c r="F21" s="1">
        <v>5</v>
      </c>
      <c r="G21" s="13">
        <v>2007</v>
      </c>
      <c r="H21" s="14" t="s">
        <v>330</v>
      </c>
      <c r="I21" s="22" t="s">
        <v>325</v>
      </c>
      <c r="J21" s="14">
        <v>0</v>
      </c>
      <c r="K21" s="57">
        <v>35</v>
      </c>
      <c r="L21" s="14">
        <v>8.3000000000000007</v>
      </c>
      <c r="M21" s="14">
        <v>7.7</v>
      </c>
      <c r="N21" s="14">
        <v>6.9</v>
      </c>
      <c r="O21" s="8">
        <f t="shared" si="0"/>
        <v>14.600000000000001</v>
      </c>
      <c r="P21" s="14" t="s">
        <v>422</v>
      </c>
      <c r="Q21" s="14">
        <v>376010753</v>
      </c>
      <c r="R21" s="14" t="s">
        <v>345</v>
      </c>
      <c r="S21" s="14">
        <v>3</v>
      </c>
      <c r="T21" s="14">
        <v>4</v>
      </c>
    </row>
    <row r="22" spans="1:20" s="20" customFormat="1" ht="30.75" customHeight="1" x14ac:dyDescent="0.3">
      <c r="A22" s="7">
        <v>15</v>
      </c>
      <c r="B22" s="21" t="s">
        <v>604</v>
      </c>
      <c r="C22" s="25" t="s">
        <v>656</v>
      </c>
      <c r="D22" s="26" t="s">
        <v>323</v>
      </c>
      <c r="E22" s="27" t="s">
        <v>335</v>
      </c>
      <c r="F22" s="27" t="s">
        <v>356</v>
      </c>
      <c r="G22" s="28" t="s">
        <v>482</v>
      </c>
      <c r="H22" s="29" t="s">
        <v>330</v>
      </c>
      <c r="I22" s="30" t="s">
        <v>325</v>
      </c>
      <c r="J22" s="14">
        <v>0</v>
      </c>
      <c r="K22" s="57">
        <v>34</v>
      </c>
      <c r="L22" s="14">
        <v>7.3</v>
      </c>
      <c r="M22" s="14">
        <v>6.8</v>
      </c>
      <c r="N22" s="14">
        <v>6.8</v>
      </c>
      <c r="O22" s="8">
        <f t="shared" si="0"/>
        <v>13.6</v>
      </c>
      <c r="P22" s="14" t="s">
        <v>657</v>
      </c>
      <c r="Q22" s="14">
        <v>397149886</v>
      </c>
      <c r="R22" s="14" t="s">
        <v>615</v>
      </c>
      <c r="S22" s="14">
        <v>3</v>
      </c>
      <c r="T22" s="14">
        <v>5</v>
      </c>
    </row>
    <row r="23" spans="1:20" s="20" customFormat="1" ht="30.75" customHeight="1" x14ac:dyDescent="0.25">
      <c r="A23" s="7">
        <v>16</v>
      </c>
      <c r="B23" s="51" t="s">
        <v>1056</v>
      </c>
      <c r="C23" s="52" t="s">
        <v>197</v>
      </c>
      <c r="D23" s="38" t="s">
        <v>323</v>
      </c>
      <c r="E23" s="167" t="s">
        <v>411</v>
      </c>
      <c r="F23" s="170" t="s">
        <v>529</v>
      </c>
      <c r="G23" s="157" t="s">
        <v>482</v>
      </c>
      <c r="H23" s="13" t="s">
        <v>330</v>
      </c>
      <c r="I23" s="55" t="s">
        <v>325</v>
      </c>
      <c r="J23" s="13">
        <v>0</v>
      </c>
      <c r="K23" s="57">
        <v>34</v>
      </c>
      <c r="L23" s="40">
        <v>7</v>
      </c>
      <c r="M23" s="40">
        <v>6.4</v>
      </c>
      <c r="N23" s="40">
        <v>5</v>
      </c>
      <c r="O23" s="56">
        <f t="shared" si="0"/>
        <v>11.4</v>
      </c>
      <c r="P23" s="40" t="s">
        <v>198</v>
      </c>
      <c r="Q23" s="40" t="s">
        <v>199</v>
      </c>
      <c r="R23" s="40" t="s">
        <v>164</v>
      </c>
      <c r="S23" s="14">
        <v>3</v>
      </c>
      <c r="T23" s="14">
        <v>1</v>
      </c>
    </row>
    <row r="24" spans="1:20" s="20" customFormat="1" ht="30.75" customHeight="1" x14ac:dyDescent="0.25">
      <c r="A24" s="7">
        <v>17</v>
      </c>
      <c r="B24" s="9" t="s">
        <v>706</v>
      </c>
      <c r="C24" s="10" t="s">
        <v>712</v>
      </c>
      <c r="D24" s="72" t="s">
        <v>323</v>
      </c>
      <c r="E24" s="147">
        <v>24</v>
      </c>
      <c r="F24" s="153">
        <v>11</v>
      </c>
      <c r="G24" s="156">
        <v>2007</v>
      </c>
      <c r="H24" s="13" t="s">
        <v>330</v>
      </c>
      <c r="I24" s="10" t="s">
        <v>325</v>
      </c>
      <c r="J24" s="14">
        <v>0</v>
      </c>
      <c r="K24" s="57">
        <v>34</v>
      </c>
      <c r="L24" s="17">
        <v>6.9</v>
      </c>
      <c r="M24" s="18">
        <v>5.3</v>
      </c>
      <c r="N24" s="18">
        <v>6.2</v>
      </c>
      <c r="O24" s="8">
        <f t="shared" si="0"/>
        <v>11.5</v>
      </c>
      <c r="P24" s="23" t="s">
        <v>713</v>
      </c>
      <c r="Q24" s="19" t="s">
        <v>714</v>
      </c>
      <c r="R24" s="19" t="s">
        <v>715</v>
      </c>
      <c r="S24" s="14">
        <v>3</v>
      </c>
      <c r="T24" s="14">
        <v>5</v>
      </c>
    </row>
    <row r="25" spans="1:20" s="20" customFormat="1" ht="30.75" customHeight="1" x14ac:dyDescent="0.25">
      <c r="A25" s="7">
        <v>18</v>
      </c>
      <c r="B25" s="51" t="s">
        <v>1056</v>
      </c>
      <c r="C25" s="52" t="s">
        <v>120</v>
      </c>
      <c r="D25" s="53" t="s">
        <v>329</v>
      </c>
      <c r="E25" s="106" t="s">
        <v>411</v>
      </c>
      <c r="F25" s="107" t="s">
        <v>356</v>
      </c>
      <c r="G25" s="108" t="s">
        <v>482</v>
      </c>
      <c r="H25" s="40" t="s">
        <v>121</v>
      </c>
      <c r="I25" s="55" t="s">
        <v>325</v>
      </c>
      <c r="J25" s="13">
        <v>0</v>
      </c>
      <c r="K25" s="57">
        <v>34</v>
      </c>
      <c r="L25" s="40">
        <v>6.6</v>
      </c>
      <c r="M25" s="40">
        <v>5.0999999999999996</v>
      </c>
      <c r="N25" s="40">
        <v>5.3</v>
      </c>
      <c r="O25" s="56">
        <f t="shared" si="0"/>
        <v>10.399999999999999</v>
      </c>
      <c r="P25" s="40" t="s">
        <v>122</v>
      </c>
      <c r="Q25" s="40" t="s">
        <v>123</v>
      </c>
      <c r="R25" s="40" t="s">
        <v>91</v>
      </c>
      <c r="S25" s="14">
        <v>3</v>
      </c>
      <c r="T25" s="14">
        <v>9</v>
      </c>
    </row>
    <row r="26" spans="1:20" s="20" customFormat="1" ht="30.75" customHeight="1" x14ac:dyDescent="0.3">
      <c r="A26" s="7">
        <v>19</v>
      </c>
      <c r="B26" s="51" t="s">
        <v>203</v>
      </c>
      <c r="C26" s="105" t="s">
        <v>233</v>
      </c>
      <c r="D26" s="86" t="s">
        <v>323</v>
      </c>
      <c r="E26" s="106">
        <v>1</v>
      </c>
      <c r="F26" s="107">
        <v>9</v>
      </c>
      <c r="G26" s="108">
        <v>2007</v>
      </c>
      <c r="H26" s="13" t="s">
        <v>330</v>
      </c>
      <c r="I26" s="55" t="s">
        <v>325</v>
      </c>
      <c r="J26" s="13">
        <v>0</v>
      </c>
      <c r="K26" s="57">
        <v>33</v>
      </c>
      <c r="L26" s="40">
        <v>7.2</v>
      </c>
      <c r="M26" s="40">
        <v>6.9</v>
      </c>
      <c r="N26" s="40">
        <v>6.7</v>
      </c>
      <c r="O26" s="56">
        <f t="shared" si="0"/>
        <v>13.600000000000001</v>
      </c>
      <c r="P26" s="87" t="s">
        <v>234</v>
      </c>
      <c r="Q26" s="40">
        <v>364282004</v>
      </c>
      <c r="R26" s="93" t="s">
        <v>206</v>
      </c>
      <c r="S26" s="14">
        <v>3</v>
      </c>
      <c r="T26" s="14">
        <v>1</v>
      </c>
    </row>
    <row r="27" spans="1:20" s="20" customFormat="1" ht="30.75" customHeight="1" x14ac:dyDescent="0.25">
      <c r="A27" s="7">
        <v>20</v>
      </c>
      <c r="B27" s="82" t="s">
        <v>321</v>
      </c>
      <c r="C27" s="2" t="s">
        <v>343</v>
      </c>
      <c r="D27" s="163" t="s">
        <v>323</v>
      </c>
      <c r="E27" s="148">
        <v>29</v>
      </c>
      <c r="F27" s="154">
        <v>6</v>
      </c>
      <c r="G27" s="172">
        <v>2007</v>
      </c>
      <c r="H27" s="15" t="s">
        <v>330</v>
      </c>
      <c r="I27" s="142" t="s">
        <v>325</v>
      </c>
      <c r="J27" s="15">
        <v>0</v>
      </c>
      <c r="K27" s="57">
        <v>30</v>
      </c>
      <c r="L27" s="15">
        <v>7.7</v>
      </c>
      <c r="M27" s="15">
        <v>7</v>
      </c>
      <c r="N27" s="15">
        <v>7.1</v>
      </c>
      <c r="O27" s="48">
        <f t="shared" si="0"/>
        <v>14.1</v>
      </c>
      <c r="P27" s="15" t="s">
        <v>344</v>
      </c>
      <c r="Q27" s="15">
        <v>392619686</v>
      </c>
      <c r="R27" s="15" t="s">
        <v>345</v>
      </c>
      <c r="S27" s="15">
        <v>3</v>
      </c>
      <c r="T27" s="15">
        <v>4</v>
      </c>
    </row>
    <row r="28" spans="1:20" s="20" customFormat="1" ht="30.75" customHeight="1" x14ac:dyDescent="0.25">
      <c r="A28" s="7">
        <v>21</v>
      </c>
      <c r="B28" s="21" t="s">
        <v>321</v>
      </c>
      <c r="C28" s="10" t="s">
        <v>423</v>
      </c>
      <c r="D28" s="24" t="s">
        <v>323</v>
      </c>
      <c r="E28" s="80">
        <v>29</v>
      </c>
      <c r="F28" s="80">
        <v>9</v>
      </c>
      <c r="G28" s="80">
        <v>2007</v>
      </c>
      <c r="H28" s="75" t="s">
        <v>324</v>
      </c>
      <c r="I28" s="22" t="s">
        <v>325</v>
      </c>
      <c r="J28" s="14">
        <v>0</v>
      </c>
      <c r="K28" s="57">
        <v>38</v>
      </c>
      <c r="L28" s="14">
        <v>9</v>
      </c>
      <c r="M28" s="14">
        <v>8.5</v>
      </c>
      <c r="N28" s="14">
        <v>8.6</v>
      </c>
      <c r="O28" s="8">
        <f t="shared" si="0"/>
        <v>17.100000000000001</v>
      </c>
      <c r="P28" s="14" t="s">
        <v>424</v>
      </c>
      <c r="Q28" s="14">
        <v>916318917</v>
      </c>
      <c r="R28" s="14" t="s">
        <v>331</v>
      </c>
      <c r="S28" s="14">
        <v>1</v>
      </c>
      <c r="T28" s="14">
        <v>5</v>
      </c>
    </row>
    <row r="29" spans="1:20" s="20" customFormat="1" ht="30.75" customHeight="1" x14ac:dyDescent="0.3">
      <c r="A29" s="7">
        <v>22</v>
      </c>
      <c r="B29" s="21" t="s">
        <v>784</v>
      </c>
      <c r="C29" s="25" t="s">
        <v>976</v>
      </c>
      <c r="D29" s="26" t="s">
        <v>329</v>
      </c>
      <c r="E29" s="76" t="s">
        <v>404</v>
      </c>
      <c r="F29" s="76" t="s">
        <v>338</v>
      </c>
      <c r="G29" s="77" t="s">
        <v>482</v>
      </c>
      <c r="H29" s="60" t="s">
        <v>330</v>
      </c>
      <c r="I29" s="22" t="s">
        <v>325</v>
      </c>
      <c r="J29" s="14">
        <v>0</v>
      </c>
      <c r="K29" s="57">
        <v>38</v>
      </c>
      <c r="L29" s="14">
        <v>8.8000000000000007</v>
      </c>
      <c r="M29" s="14">
        <v>9.1999999999999993</v>
      </c>
      <c r="N29" s="14">
        <v>8.1</v>
      </c>
      <c r="O29" s="8">
        <f t="shared" si="0"/>
        <v>17.299999999999997</v>
      </c>
      <c r="P29" s="33" t="s">
        <v>977</v>
      </c>
      <c r="Q29" s="34" t="s">
        <v>978</v>
      </c>
      <c r="R29" s="33" t="s">
        <v>948</v>
      </c>
      <c r="S29" s="14">
        <v>1</v>
      </c>
      <c r="T29" s="14">
        <v>5</v>
      </c>
    </row>
    <row r="30" spans="1:20" s="20" customFormat="1" ht="30.75" customHeight="1" x14ac:dyDescent="0.25">
      <c r="A30" s="7">
        <v>23</v>
      </c>
      <c r="B30" s="51" t="s">
        <v>1056</v>
      </c>
      <c r="C30" s="52" t="s">
        <v>117</v>
      </c>
      <c r="D30" s="53" t="s">
        <v>329</v>
      </c>
      <c r="E30" s="66" t="s">
        <v>335</v>
      </c>
      <c r="F30" s="66" t="s">
        <v>360</v>
      </c>
      <c r="G30" s="67" t="s">
        <v>482</v>
      </c>
      <c r="H30" s="38" t="s">
        <v>330</v>
      </c>
      <c r="I30" s="55" t="s">
        <v>325</v>
      </c>
      <c r="J30" s="13">
        <v>0</v>
      </c>
      <c r="K30" s="57">
        <v>38</v>
      </c>
      <c r="L30" s="40">
        <v>8.6999999999999993</v>
      </c>
      <c r="M30" s="40">
        <v>8.5</v>
      </c>
      <c r="N30" s="40">
        <v>8.4</v>
      </c>
      <c r="O30" s="56">
        <f t="shared" si="0"/>
        <v>16.899999999999999</v>
      </c>
      <c r="P30" s="40" t="s">
        <v>118</v>
      </c>
      <c r="Q30" s="40" t="s">
        <v>119</v>
      </c>
      <c r="R30" s="40" t="s">
        <v>95</v>
      </c>
      <c r="S30" s="14">
        <v>1</v>
      </c>
      <c r="T30" s="14">
        <v>5</v>
      </c>
    </row>
    <row r="31" spans="1:20" s="20" customFormat="1" ht="30.75" customHeight="1" x14ac:dyDescent="0.3">
      <c r="A31" s="7">
        <v>24</v>
      </c>
      <c r="B31" s="21" t="s">
        <v>784</v>
      </c>
      <c r="C31" s="25" t="s">
        <v>1003</v>
      </c>
      <c r="D31" s="26" t="s">
        <v>323</v>
      </c>
      <c r="E31" s="27" t="s">
        <v>346</v>
      </c>
      <c r="F31" s="27" t="s">
        <v>332</v>
      </c>
      <c r="G31" s="28">
        <v>2007</v>
      </c>
      <c r="H31" s="60" t="s">
        <v>330</v>
      </c>
      <c r="I31" s="22" t="s">
        <v>325</v>
      </c>
      <c r="J31" s="14">
        <v>0</v>
      </c>
      <c r="K31" s="57">
        <v>38</v>
      </c>
      <c r="L31" s="14">
        <v>8.1</v>
      </c>
      <c r="M31" s="14">
        <v>8.1</v>
      </c>
      <c r="N31" s="14">
        <v>6.5</v>
      </c>
      <c r="O31" s="8">
        <f t="shared" si="0"/>
        <v>14.6</v>
      </c>
      <c r="P31" s="33" t="s">
        <v>1004</v>
      </c>
      <c r="Q31" s="34" t="s">
        <v>1005</v>
      </c>
      <c r="R31" s="33" t="s">
        <v>829</v>
      </c>
      <c r="S31" s="14">
        <v>1</v>
      </c>
      <c r="T31" s="14">
        <v>5</v>
      </c>
    </row>
    <row r="32" spans="1:20" s="20" customFormat="1" ht="30.75" customHeight="1" x14ac:dyDescent="0.25">
      <c r="A32" s="7">
        <v>25</v>
      </c>
      <c r="B32" s="21" t="s">
        <v>321</v>
      </c>
      <c r="C32" s="10" t="s">
        <v>436</v>
      </c>
      <c r="D32" s="24" t="s">
        <v>323</v>
      </c>
      <c r="E32" s="80">
        <v>16</v>
      </c>
      <c r="F32" s="80">
        <v>9</v>
      </c>
      <c r="G32" s="80">
        <v>2007</v>
      </c>
      <c r="H32" s="75" t="s">
        <v>324</v>
      </c>
      <c r="I32" s="22" t="s">
        <v>325</v>
      </c>
      <c r="J32" s="14">
        <v>0</v>
      </c>
      <c r="K32" s="57">
        <v>37</v>
      </c>
      <c r="L32" s="14">
        <v>8.1</v>
      </c>
      <c r="M32" s="14">
        <v>7</v>
      </c>
      <c r="N32" s="14">
        <v>6.6</v>
      </c>
      <c r="O32" s="8">
        <f t="shared" si="0"/>
        <v>13.6</v>
      </c>
      <c r="P32" s="14" t="s">
        <v>437</v>
      </c>
      <c r="Q32" s="14">
        <v>975079243</v>
      </c>
      <c r="R32" s="14" t="s">
        <v>331</v>
      </c>
      <c r="S32" s="14">
        <v>1</v>
      </c>
      <c r="T32" s="14">
        <v>3</v>
      </c>
    </row>
    <row r="33" spans="1:20" s="20" customFormat="1" ht="30.75" customHeight="1" x14ac:dyDescent="0.3">
      <c r="A33" s="7">
        <v>26</v>
      </c>
      <c r="B33" s="21" t="s">
        <v>784</v>
      </c>
      <c r="C33" s="25" t="s">
        <v>1053</v>
      </c>
      <c r="D33" s="26" t="s">
        <v>329</v>
      </c>
      <c r="E33" s="76" t="s">
        <v>387</v>
      </c>
      <c r="F33" s="76" t="s">
        <v>320</v>
      </c>
      <c r="G33" s="77" t="s">
        <v>482</v>
      </c>
      <c r="H33" s="60" t="s">
        <v>330</v>
      </c>
      <c r="I33" s="22" t="s">
        <v>325</v>
      </c>
      <c r="J33" s="13">
        <v>0</v>
      </c>
      <c r="K33" s="57">
        <v>37</v>
      </c>
      <c r="L33" s="14">
        <v>7.9</v>
      </c>
      <c r="M33" s="14">
        <v>8.4</v>
      </c>
      <c r="N33" s="14">
        <v>6.5</v>
      </c>
      <c r="O33" s="8">
        <f t="shared" si="0"/>
        <v>14.9</v>
      </c>
      <c r="P33" s="33" t="s">
        <v>1054</v>
      </c>
      <c r="Q33" s="34" t="s">
        <v>1055</v>
      </c>
      <c r="R33" s="33" t="s">
        <v>841</v>
      </c>
      <c r="S33" s="14">
        <v>1</v>
      </c>
      <c r="T33" s="14">
        <v>3</v>
      </c>
    </row>
    <row r="34" spans="1:20" s="20" customFormat="1" ht="30.75" customHeight="1" x14ac:dyDescent="0.25">
      <c r="A34" s="7">
        <v>27</v>
      </c>
      <c r="B34" s="21" t="s">
        <v>321</v>
      </c>
      <c r="C34" s="10" t="s">
        <v>430</v>
      </c>
      <c r="D34" s="24" t="s">
        <v>329</v>
      </c>
      <c r="E34" s="74">
        <v>4</v>
      </c>
      <c r="F34" s="74">
        <v>9</v>
      </c>
      <c r="G34" s="74">
        <v>2007</v>
      </c>
      <c r="H34" s="161" t="s">
        <v>330</v>
      </c>
      <c r="I34" s="22" t="s">
        <v>325</v>
      </c>
      <c r="J34" s="14">
        <v>0</v>
      </c>
      <c r="K34" s="57">
        <v>36</v>
      </c>
      <c r="L34" s="14">
        <v>7.8</v>
      </c>
      <c r="M34" s="14">
        <v>7</v>
      </c>
      <c r="N34" s="14">
        <v>7.1</v>
      </c>
      <c r="O34" s="8">
        <f t="shared" si="0"/>
        <v>14.1</v>
      </c>
      <c r="P34" s="14" t="s">
        <v>431</v>
      </c>
      <c r="Q34" s="14">
        <v>914427358</v>
      </c>
      <c r="R34" s="14" t="s">
        <v>352</v>
      </c>
      <c r="S34" s="14">
        <v>1</v>
      </c>
      <c r="T34" s="14">
        <v>3</v>
      </c>
    </row>
    <row r="35" spans="1:20" s="20" customFormat="1" ht="30.75" customHeight="1" x14ac:dyDescent="0.3">
      <c r="A35" s="7">
        <v>28</v>
      </c>
      <c r="B35" s="82" t="s">
        <v>481</v>
      </c>
      <c r="C35" s="83" t="s">
        <v>498</v>
      </c>
      <c r="D35" s="43" t="s">
        <v>323</v>
      </c>
      <c r="E35" s="151">
        <v>8</v>
      </c>
      <c r="F35" s="89" t="s">
        <v>356</v>
      </c>
      <c r="G35" s="89" t="s">
        <v>482</v>
      </c>
      <c r="H35" s="53" t="s">
        <v>330</v>
      </c>
      <c r="I35" s="47" t="s">
        <v>325</v>
      </c>
      <c r="J35" s="14">
        <v>0</v>
      </c>
      <c r="K35" s="57">
        <v>33</v>
      </c>
      <c r="L35" s="15">
        <v>8.6</v>
      </c>
      <c r="M35" s="15">
        <v>8.6</v>
      </c>
      <c r="N35" s="15">
        <v>8.5</v>
      </c>
      <c r="O35" s="48">
        <f t="shared" si="0"/>
        <v>17.100000000000001</v>
      </c>
      <c r="P35" s="33" t="s">
        <v>499</v>
      </c>
      <c r="Q35" s="50" t="s">
        <v>500</v>
      </c>
      <c r="R35" s="33" t="s">
        <v>490</v>
      </c>
      <c r="S35" s="14">
        <v>1</v>
      </c>
      <c r="T35" s="14">
        <v>4</v>
      </c>
    </row>
    <row r="36" spans="1:20" s="20" customFormat="1" ht="30.75" customHeight="1" x14ac:dyDescent="0.25">
      <c r="A36" s="7">
        <v>29</v>
      </c>
      <c r="B36" s="21" t="s">
        <v>321</v>
      </c>
      <c r="C36" s="10" t="s">
        <v>405</v>
      </c>
      <c r="D36" s="24" t="s">
        <v>323</v>
      </c>
      <c r="E36" s="74">
        <v>15</v>
      </c>
      <c r="F36" s="74">
        <v>9</v>
      </c>
      <c r="G36" s="74">
        <v>2007</v>
      </c>
      <c r="H36" s="161" t="s">
        <v>330</v>
      </c>
      <c r="I36" s="22" t="s">
        <v>325</v>
      </c>
      <c r="J36" s="14">
        <v>0</v>
      </c>
      <c r="K36" s="57">
        <v>32</v>
      </c>
      <c r="L36" s="14">
        <v>7.5</v>
      </c>
      <c r="M36" s="14">
        <v>7.1</v>
      </c>
      <c r="N36" s="14">
        <v>7</v>
      </c>
      <c r="O36" s="8">
        <f t="shared" si="0"/>
        <v>14.1</v>
      </c>
      <c r="P36" s="14" t="s">
        <v>406</v>
      </c>
      <c r="Q36" s="14">
        <v>399216309</v>
      </c>
      <c r="R36" s="14" t="s">
        <v>345</v>
      </c>
      <c r="S36" s="14">
        <v>1</v>
      </c>
      <c r="T36" s="14">
        <v>3</v>
      </c>
    </row>
    <row r="37" spans="1:20" s="20" customFormat="1" ht="30.75" customHeight="1" x14ac:dyDescent="0.3">
      <c r="A37" s="7">
        <v>30</v>
      </c>
      <c r="B37" s="21" t="s">
        <v>784</v>
      </c>
      <c r="C37" s="25" t="s">
        <v>937</v>
      </c>
      <c r="D37" s="32" t="s">
        <v>329</v>
      </c>
      <c r="E37" s="27" t="s">
        <v>374</v>
      </c>
      <c r="F37" s="27" t="s">
        <v>346</v>
      </c>
      <c r="G37" s="28">
        <v>2007</v>
      </c>
      <c r="H37" s="33" t="s">
        <v>330</v>
      </c>
      <c r="I37" s="22" t="s">
        <v>325</v>
      </c>
      <c r="J37" s="14">
        <v>0</v>
      </c>
      <c r="K37" s="57">
        <v>36</v>
      </c>
      <c r="L37" s="126">
        <v>7.7</v>
      </c>
      <c r="M37" s="126">
        <v>6.7</v>
      </c>
      <c r="N37" s="126">
        <v>8.1</v>
      </c>
      <c r="O37" s="8">
        <f t="shared" si="0"/>
        <v>14.8</v>
      </c>
      <c r="P37" s="33" t="s">
        <v>938</v>
      </c>
      <c r="Q37" s="34" t="s">
        <v>939</v>
      </c>
      <c r="R37" s="33" t="s">
        <v>940</v>
      </c>
      <c r="S37" s="14">
        <v>5</v>
      </c>
      <c r="T37" s="14">
        <v>3</v>
      </c>
    </row>
    <row r="38" spans="1:20" s="20" customFormat="1" ht="30.75" customHeight="1" x14ac:dyDescent="0.25">
      <c r="A38" s="7">
        <v>31</v>
      </c>
      <c r="B38" s="51" t="s">
        <v>1056</v>
      </c>
      <c r="C38" s="52" t="s">
        <v>63</v>
      </c>
      <c r="D38" s="40" t="s">
        <v>323</v>
      </c>
      <c r="E38" s="54" t="s">
        <v>398</v>
      </c>
      <c r="F38" s="54" t="s">
        <v>356</v>
      </c>
      <c r="G38" s="40" t="s">
        <v>482</v>
      </c>
      <c r="H38" s="40" t="s">
        <v>330</v>
      </c>
      <c r="I38" s="55" t="s">
        <v>325</v>
      </c>
      <c r="J38" s="13">
        <v>0</v>
      </c>
      <c r="K38" s="57">
        <v>32</v>
      </c>
      <c r="L38" s="40">
        <v>7.3</v>
      </c>
      <c r="M38" s="40">
        <v>6.1</v>
      </c>
      <c r="N38" s="40">
        <v>6.4</v>
      </c>
      <c r="O38" s="56">
        <f t="shared" si="0"/>
        <v>12.5</v>
      </c>
      <c r="P38" s="40" t="s">
        <v>64</v>
      </c>
      <c r="Q38" s="71" t="s">
        <v>65</v>
      </c>
      <c r="R38" s="40" t="s">
        <v>66</v>
      </c>
      <c r="S38" s="14">
        <v>5</v>
      </c>
      <c r="T38" s="14">
        <v>6</v>
      </c>
    </row>
    <row r="39" spans="1:20" s="20" customFormat="1" ht="30.75" customHeight="1" x14ac:dyDescent="0.25">
      <c r="A39" s="7">
        <v>32</v>
      </c>
      <c r="B39" s="51" t="s">
        <v>1056</v>
      </c>
      <c r="C39" s="52" t="s">
        <v>111</v>
      </c>
      <c r="D39" s="40" t="s">
        <v>323</v>
      </c>
      <c r="E39" s="54" t="s">
        <v>360</v>
      </c>
      <c r="F39" s="54" t="s">
        <v>495</v>
      </c>
      <c r="G39" s="40" t="s">
        <v>482</v>
      </c>
      <c r="H39" s="40" t="s">
        <v>330</v>
      </c>
      <c r="I39" s="55" t="s">
        <v>325</v>
      </c>
      <c r="J39" s="13">
        <v>0</v>
      </c>
      <c r="K39" s="57">
        <v>32</v>
      </c>
      <c r="L39" s="40">
        <v>7.3</v>
      </c>
      <c r="M39" s="40">
        <v>6.6</v>
      </c>
      <c r="N39" s="40">
        <v>5.8</v>
      </c>
      <c r="O39" s="56">
        <f t="shared" si="0"/>
        <v>12.399999999999999</v>
      </c>
      <c r="P39" s="40" t="s">
        <v>112</v>
      </c>
      <c r="Q39" s="40" t="s">
        <v>113</v>
      </c>
      <c r="R39" s="40" t="s">
        <v>87</v>
      </c>
      <c r="S39" s="14">
        <v>5</v>
      </c>
      <c r="T39" s="14">
        <v>9</v>
      </c>
    </row>
    <row r="40" spans="1:20" s="20" customFormat="1" ht="30.75" customHeight="1" x14ac:dyDescent="0.25">
      <c r="A40" s="7">
        <v>33</v>
      </c>
      <c r="B40" s="9" t="s">
        <v>706</v>
      </c>
      <c r="C40" s="10" t="s">
        <v>716</v>
      </c>
      <c r="D40" s="11" t="s">
        <v>323</v>
      </c>
      <c r="E40" s="12">
        <v>6</v>
      </c>
      <c r="F40" s="12">
        <v>4</v>
      </c>
      <c r="G40" s="12">
        <v>2007</v>
      </c>
      <c r="H40" s="13" t="s">
        <v>330</v>
      </c>
      <c r="I40" s="10" t="s">
        <v>325</v>
      </c>
      <c r="J40" s="14">
        <v>0</v>
      </c>
      <c r="K40" s="57">
        <v>32</v>
      </c>
      <c r="L40" s="17">
        <v>6.5</v>
      </c>
      <c r="M40" s="18">
        <v>5.0999999999999996</v>
      </c>
      <c r="N40" s="18">
        <v>5.9</v>
      </c>
      <c r="O40" s="8">
        <f t="shared" si="0"/>
        <v>11</v>
      </c>
      <c r="P40" s="23" t="s">
        <v>717</v>
      </c>
      <c r="Q40" s="19" t="s">
        <v>718</v>
      </c>
      <c r="R40" s="19" t="s">
        <v>710</v>
      </c>
      <c r="S40" s="14">
        <v>5</v>
      </c>
      <c r="T40" s="14">
        <v>4</v>
      </c>
    </row>
    <row r="41" spans="1:20" s="20" customFormat="1" ht="30.75" customHeight="1" x14ac:dyDescent="0.3">
      <c r="A41" s="7">
        <v>34</v>
      </c>
      <c r="B41" s="21" t="s">
        <v>604</v>
      </c>
      <c r="C41" s="25" t="s">
        <v>700</v>
      </c>
      <c r="D41" s="32" t="s">
        <v>323</v>
      </c>
      <c r="E41" s="27" t="s">
        <v>404</v>
      </c>
      <c r="F41" s="27" t="s">
        <v>536</v>
      </c>
      <c r="G41" s="28" t="s">
        <v>482</v>
      </c>
      <c r="H41" s="29" t="s">
        <v>330</v>
      </c>
      <c r="I41" s="30" t="s">
        <v>325</v>
      </c>
      <c r="J41" s="14">
        <v>0</v>
      </c>
      <c r="K41" s="57">
        <v>38</v>
      </c>
      <c r="L41" s="14">
        <v>7.8</v>
      </c>
      <c r="M41" s="14">
        <v>7.3</v>
      </c>
      <c r="N41" s="14">
        <v>7.6</v>
      </c>
      <c r="O41" s="8">
        <f t="shared" si="0"/>
        <v>14.899999999999999</v>
      </c>
      <c r="P41" s="14" t="s">
        <v>701</v>
      </c>
      <c r="Q41" s="14">
        <v>354638598</v>
      </c>
      <c r="R41" s="14" t="s">
        <v>627</v>
      </c>
      <c r="S41" s="14">
        <v>7</v>
      </c>
      <c r="T41" s="14">
        <v>5</v>
      </c>
    </row>
    <row r="42" spans="1:20" s="20" customFormat="1" ht="30.75" customHeight="1" x14ac:dyDescent="0.3">
      <c r="A42" s="7">
        <v>35</v>
      </c>
      <c r="B42" s="21" t="s">
        <v>604</v>
      </c>
      <c r="C42" s="25" t="s">
        <v>702</v>
      </c>
      <c r="D42" s="125" t="s">
        <v>329</v>
      </c>
      <c r="E42" s="27" t="s">
        <v>359</v>
      </c>
      <c r="F42" s="27" t="s">
        <v>359</v>
      </c>
      <c r="G42" s="28" t="s">
        <v>482</v>
      </c>
      <c r="H42" s="29" t="s">
        <v>330</v>
      </c>
      <c r="I42" s="30" t="s">
        <v>325</v>
      </c>
      <c r="J42" s="14">
        <v>0</v>
      </c>
      <c r="K42" s="57">
        <v>38</v>
      </c>
      <c r="L42" s="126">
        <v>7.3</v>
      </c>
      <c r="M42" s="126">
        <v>6.3</v>
      </c>
      <c r="N42" s="126">
        <v>7.4</v>
      </c>
      <c r="O42" s="8">
        <f t="shared" si="0"/>
        <v>13.7</v>
      </c>
      <c r="P42" s="14" t="s">
        <v>703</v>
      </c>
      <c r="Q42" s="14">
        <v>388593420</v>
      </c>
      <c r="R42" s="14" t="s">
        <v>607</v>
      </c>
      <c r="S42" s="14">
        <v>5</v>
      </c>
      <c r="T42" s="14">
        <v>6</v>
      </c>
    </row>
    <row r="43" spans="1:20" s="20" customFormat="1" ht="30.75" customHeight="1" x14ac:dyDescent="0.3">
      <c r="A43" s="7">
        <v>36</v>
      </c>
      <c r="B43" s="51" t="s">
        <v>203</v>
      </c>
      <c r="C43" s="85" t="s">
        <v>218</v>
      </c>
      <c r="D43" s="52" t="s">
        <v>329</v>
      </c>
      <c r="E43" s="54">
        <v>1</v>
      </c>
      <c r="F43" s="54">
        <v>1</v>
      </c>
      <c r="G43" s="40">
        <v>2007</v>
      </c>
      <c r="H43" s="13" t="s">
        <v>330</v>
      </c>
      <c r="I43" s="55" t="s">
        <v>325</v>
      </c>
      <c r="J43" s="13">
        <v>0</v>
      </c>
      <c r="K43" s="57">
        <v>37</v>
      </c>
      <c r="L43" s="121">
        <v>7.6</v>
      </c>
      <c r="M43" s="121">
        <v>7.1</v>
      </c>
      <c r="N43" s="121">
        <v>7.7</v>
      </c>
      <c r="O43" s="56">
        <f t="shared" si="0"/>
        <v>14.8</v>
      </c>
      <c r="P43" s="87" t="s">
        <v>219</v>
      </c>
      <c r="Q43" s="40">
        <v>395356949</v>
      </c>
      <c r="R43" s="88" t="s">
        <v>215</v>
      </c>
      <c r="S43" s="14">
        <v>5</v>
      </c>
      <c r="T43" s="14">
        <v>6</v>
      </c>
    </row>
    <row r="44" spans="1:20" s="20" customFormat="1" ht="30.75" customHeight="1" x14ac:dyDescent="0.25">
      <c r="A44" s="7">
        <v>37</v>
      </c>
      <c r="B44" s="51" t="s">
        <v>1056</v>
      </c>
      <c r="C44" s="52" t="s">
        <v>70</v>
      </c>
      <c r="D44" s="40" t="s">
        <v>323</v>
      </c>
      <c r="E44" s="54" t="s">
        <v>380</v>
      </c>
      <c r="F44" s="54" t="s">
        <v>487</v>
      </c>
      <c r="G44" s="40" t="s">
        <v>482</v>
      </c>
      <c r="H44" s="40" t="s">
        <v>330</v>
      </c>
      <c r="I44" s="55" t="s">
        <v>325</v>
      </c>
      <c r="J44" s="13">
        <v>0</v>
      </c>
      <c r="K44" s="57">
        <v>34</v>
      </c>
      <c r="L44" s="121">
        <v>7.1</v>
      </c>
      <c r="M44" s="121">
        <v>6.5</v>
      </c>
      <c r="N44" s="121">
        <v>6.2</v>
      </c>
      <c r="O44" s="56">
        <f t="shared" si="0"/>
        <v>12.7</v>
      </c>
      <c r="P44" s="40" t="s">
        <v>71</v>
      </c>
      <c r="Q44" s="71" t="s">
        <v>72</v>
      </c>
      <c r="R44" s="40" t="s">
        <v>73</v>
      </c>
      <c r="S44" s="14">
        <v>5</v>
      </c>
      <c r="T44" s="14">
        <v>6</v>
      </c>
    </row>
    <row r="45" spans="1:20" ht="30.75" customHeight="1" x14ac:dyDescent="0.25"/>
    <row r="46" spans="1:20" ht="30.75" customHeight="1" x14ac:dyDescent="0.25">
      <c r="B46" s="181" t="s">
        <v>1360</v>
      </c>
    </row>
  </sheetData>
  <sheetProtection insertRows="0" deleteRows="0"/>
  <protectedRanges>
    <protectedRange sqref="B37:I37" name="Range2"/>
    <protectedRange sqref="L37:N37" name="Range2_5"/>
    <protectedRange sqref="P37" name="Range2_6"/>
    <protectedRange sqref="Q37" name="Range2_7"/>
    <protectedRange sqref="R37" name="Range2_8"/>
    <protectedRange sqref="B42:I42" name="Range2_1"/>
    <protectedRange sqref="L42:N42" name="Range2_5_1"/>
    <protectedRange sqref="P42" name="Range2_6_1"/>
    <protectedRange sqref="Q42" name="Range2_7_1"/>
    <protectedRange sqref="R42" name="Range2_8_1"/>
    <protectedRange sqref="B43:I43" name="Range2_2"/>
    <protectedRange sqref="L43:N43" name="Range2_5_2"/>
    <protectedRange sqref="P43" name="Range2_6_2"/>
    <protectedRange sqref="Q43" name="Range2_7_2"/>
    <protectedRange sqref="R43" name="Range2_8_2"/>
    <protectedRange sqref="B44:I44" name="Range2_3"/>
    <protectedRange sqref="L44:N44" name="Range2_5_3"/>
    <protectedRange sqref="P44" name="Range2_6_3"/>
    <protectedRange sqref="Q44" name="Range2_7_3"/>
    <protectedRange sqref="R44" name="Range2_8_3"/>
    <protectedRange sqref="J14" name="Range2_9_2"/>
  </protectedRanges>
  <mergeCells count="20">
    <mergeCell ref="J5:J7"/>
    <mergeCell ref="K5:K7"/>
    <mergeCell ref="L5:L7"/>
    <mergeCell ref="M5:O6"/>
    <mergeCell ref="P5:P7"/>
    <mergeCell ref="Q5:Q7"/>
    <mergeCell ref="R5:R7"/>
    <mergeCell ref="E5:G5"/>
    <mergeCell ref="S5:S7"/>
    <mergeCell ref="E6:E7"/>
    <mergeCell ref="F6:F7"/>
    <mergeCell ref="G6:G7"/>
    <mergeCell ref="H5:H7"/>
    <mergeCell ref="I5:I7"/>
    <mergeCell ref="A5:A7"/>
    <mergeCell ref="B5:B7"/>
    <mergeCell ref="C5:C7"/>
    <mergeCell ref="B1:C1"/>
    <mergeCell ref="B2:C2"/>
    <mergeCell ref="D5:D7"/>
  </mergeCells>
  <phoneticPr fontId="10" type="noConversion"/>
  <conditionalFormatting sqref="H28:S36 D28:D36 B37:S44 B28:B36 B5:S27 A5:A44">
    <cfRule type="containsBlanks" dxfId="10" priority="2">
      <formula>LEN(TRIM(A5))=0</formula>
    </cfRule>
  </conditionalFormatting>
  <dataValidations count="14">
    <dataValidation type="list" showInputMessage="1" showErrorMessage="1" errorTitle="Lưu ý:" error="Chọn 1 trong 2 giới tính: Nam hoặc Nữ" promptTitle="Lưu ý:" prompt="Chọn 1 trong 2 giới tính: Nam hoặc Nữ" sqref="D37 D42:D44" xr:uid="{CB63FE6A-E94A-426C-8DEE-3DA891429F6A}">
      <formula1>"Nam,Nữ"</formula1>
    </dataValidation>
    <dataValidation type="whole" showInputMessage="1" showErrorMessage="1" errorTitle="Lưu ý:" error="Nhập 1 số trong khoảng từ 1 đến 31" promptTitle="Lưu ý:" prompt="Nhập 1 số trong khoảng từ 1 đến 31" sqref="E37 E42:E44" xr:uid="{38B57909-C6EE-434F-A505-F800431625A2}">
      <formula1>1</formula1>
      <formula2>31</formula2>
    </dataValidation>
    <dataValidation type="whole" showInputMessage="1" showErrorMessage="1" errorTitle="Lưu ý:" error="Nhập 1 số trong khoảng từ 1 đến 12" promptTitle="Lưu ý:" prompt="Nhập 1 số trong khoảng từ 1 đến 12" sqref="F37 F42:F44" xr:uid="{9110D7D8-C8BB-453E-8C34-1058FFF9944A}">
      <formula1>1</formula1>
      <formula2>12</formula2>
    </dataValidation>
    <dataValidation type="whole" showInputMessage="1" showErrorMessage="1" errorTitle="Lưu ý:" error="Nhập năm sinh gồm 4 chữ số" promptTitle="Lưu ý:" prompt="Nhập năm sinh gồm 4 chữ số" sqref="G37 G42:G44" xr:uid="{EC88CA5B-3C82-4D3C-8377-A95C46806046}">
      <formula1>2000</formula1>
      <formula2>2008</formula2>
    </dataValidation>
    <dataValidation allowBlank="1" showInputMessage="1" showErrorMessage="1" promptTitle="Lưu ý:" prompt="Nhập nơi sinh gồm tên huyện/thị/TP, tên tỉnh (VD: Tam Kỳ, Quảng Nam)" sqref="H37 H42:H44" xr:uid="{7538FDFA-69E1-4396-AB40-49E474F6AE2A}"/>
    <dataValidation allowBlank="1" showInputMessage="1" showErrorMessage="1" promptTitle="Lưu ý:" prompt="Nhập dân tộc; tên dân tộc được nhập theo đúng khai sinh của học sinh" sqref="I37 I42:I44" xr:uid="{B3EA88E6-4620-46A6-AC80-9AC07C3CF249}"/>
    <dataValidation type="textLength" showInputMessage="1" showErrorMessage="1" sqref="C23" xr:uid="{30EF71F2-3001-4C48-8837-37F3BAD2C3ED}">
      <formula1>10</formula1>
      <formula2>250</formula2>
    </dataValidation>
    <dataValidation type="list" showInputMessage="1" showErrorMessage="1" sqref="D8:D36" xr:uid="{61A690BF-9AAE-4EB0-B2BE-486A78BFEF23}">
      <formula1>"Nam,Nữ"</formula1>
    </dataValidation>
    <dataValidation type="decimal" showInputMessage="1" showErrorMessage="1" sqref="L8:N44" xr:uid="{9C2884F3-2DEB-401E-8CC9-12A6D7653283}">
      <formula1>0</formula1>
      <formula2>10</formula2>
    </dataValidation>
    <dataValidation type="whole" errorStyle="warning" showInputMessage="1" showErrorMessage="1" errorTitle="Lưu ý" error="Nhập:_x000a_0: Không thuộc đối tượng tuyển thẳng;_x000a_1: Đối tượng tuyển thẳng ĐT1;_x000a_2: Đối tượng tuyển thẳng ĐT3;_x000a_3: Đối tượng tuyển thẳng ĐT3;_x000a_4: Đối tượng tuyển thẳng ĐT4;" sqref="J15:J44 J8:J13" xr:uid="{1D597F3A-8E97-49FD-ACFA-A206257B7F63}">
      <formula1>0</formula1>
      <formula2>4</formula2>
    </dataValidation>
    <dataValidation type="whole" showInputMessage="1" showErrorMessage="1" sqref="E8:E27" xr:uid="{A3C4B4B9-D100-4B0D-9D0F-5FFF8E0CAE54}">
      <formula1>1</formula1>
      <formula2>31</formula2>
    </dataValidation>
    <dataValidation type="whole" showInputMessage="1" showErrorMessage="1" sqref="F8:F27" xr:uid="{04664199-B8E5-49C9-B65F-EFCD3A209D0E}">
      <formula1>1</formula1>
      <formula2>12</formula2>
    </dataValidation>
    <dataValidation type="whole" showInputMessage="1" showErrorMessage="1" sqref="G8:G27" xr:uid="{14B68CCA-440E-4086-A0FC-4CE91F2C66B9}">
      <formula1>2000</formula1>
      <formula2>2008</formula2>
    </dataValidation>
    <dataValidation type="whole" showInputMessage="1" showErrorMessage="1" errorTitle="Lưu ý:" error="+ Nhập 0: Không thuộc đối tượng tuyển thẳng;_x000a_+ Nhập 1: học sinh trường PTDTNT;_x000a_+ Nhập 2: học sinh là người dân tộc rất ít người;_x000a_+ Nhập 3: học sinh khuyết tật;_x000a_+ Nhập 4: học sinh đạt giải cấp quốc gia trở lên." promptTitle="Lưu ý:" prompt="+ Nhập 0: Không thuộc đối tượng tuyển thẳng;_x000a_+ Nhập 1: học sinh trường PTDTNT;_x000a_+ Nhập 2: học sinh là người dân tộc rất ít người;_x000a_+ Nhập 3: học sinh khuyết tật;_x000a_+ Nhập 4: học sinh đạt giải cấp quốc gia trở lên." sqref="J14" xr:uid="{96A47BBF-0CD4-44E5-A964-61088D101499}">
      <formula1>0</formula1>
      <formula2>4</formula2>
    </dataValidation>
  </dataValidations>
  <printOptions horizontalCentered="1"/>
  <pageMargins left="0" right="0" top="0" bottom="0" header="0" footer="0.11811023622047245"/>
  <pageSetup paperSize="9" scale="43" fitToHeight="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EEB11-5101-4CE5-8C1D-EE53644B00EC}">
  <sheetPr>
    <pageSetUpPr fitToPage="1"/>
  </sheetPr>
  <dimension ref="A1:T46"/>
  <sheetViews>
    <sheetView zoomScale="115" zoomScaleNormal="100" workbookViewId="0">
      <pane xSplit="1" ySplit="7" topLeftCell="B41" activePane="bottomRight" state="frozen"/>
      <selection pane="topRight" activeCell="B1" sqref="B1"/>
      <selection pane="bottomLeft" activeCell="A5" sqref="A5"/>
      <selection pane="bottomRight" activeCell="B47" sqref="B47"/>
    </sheetView>
  </sheetViews>
  <sheetFormatPr defaultRowHeight="18" customHeight="1" x14ac:dyDescent="0.25"/>
  <cols>
    <col min="1" max="1" width="6" style="143" customWidth="1"/>
    <col min="2" max="2" width="49.85546875" style="144" customWidth="1"/>
    <col min="3" max="3" width="36" style="36" bestFit="1" customWidth="1"/>
    <col min="4" max="4" width="5.7109375" style="36" customWidth="1"/>
    <col min="5" max="5" width="4.140625" style="36" customWidth="1"/>
    <col min="6" max="6" width="4.42578125" style="36" customWidth="1"/>
    <col min="7" max="7" width="6.7109375" style="36" customWidth="1"/>
    <col min="8" max="8" width="36.85546875" style="143" bestFit="1" customWidth="1"/>
    <col min="9" max="9" width="11.28515625" style="36" customWidth="1"/>
    <col min="10" max="10" width="7.7109375" style="143" customWidth="1"/>
    <col min="11" max="11" width="9.85546875" style="143" customWidth="1"/>
    <col min="12" max="12" width="8.28515625" style="143" customWidth="1"/>
    <col min="13" max="13" width="5.85546875" style="143" customWidth="1"/>
    <col min="14" max="14" width="8.5703125" style="143" bestFit="1" customWidth="1"/>
    <col min="15" max="15" width="6.85546875" style="143" customWidth="1"/>
    <col min="16" max="16" width="27.85546875" style="143" customWidth="1"/>
    <col min="17" max="17" width="17.28515625" style="143" customWidth="1"/>
    <col min="18" max="18" width="45.5703125" style="143" customWidth="1"/>
    <col min="19" max="19" width="16.5703125" style="143" customWidth="1"/>
    <col min="20" max="20" width="13" style="143" customWidth="1"/>
    <col min="21" max="16384" width="9.140625" style="36"/>
  </cols>
  <sheetData>
    <row r="1" spans="1:20" ht="18" customHeight="1" x14ac:dyDescent="0.25">
      <c r="B1" s="186" t="s">
        <v>1362</v>
      </c>
      <c r="C1" s="186"/>
      <c r="G1" s="181"/>
      <c r="H1" s="180"/>
      <c r="I1" s="181" t="s">
        <v>1363</v>
      </c>
    </row>
    <row r="2" spans="1:20" ht="18" customHeight="1" x14ac:dyDescent="0.25">
      <c r="B2" s="187" t="s">
        <v>1361</v>
      </c>
      <c r="C2" s="187"/>
      <c r="F2" s="181"/>
      <c r="G2" s="181"/>
      <c r="I2" s="181"/>
      <c r="K2" s="180" t="s">
        <v>1364</v>
      </c>
    </row>
    <row r="3" spans="1:20" ht="18" customHeight="1" x14ac:dyDescent="0.25">
      <c r="E3" s="182" t="s">
        <v>1367</v>
      </c>
    </row>
    <row r="5" spans="1:20" s="4" customFormat="1" ht="28.5" customHeight="1" x14ac:dyDescent="0.25">
      <c r="A5" s="184" t="s">
        <v>289</v>
      </c>
      <c r="B5" s="185" t="s">
        <v>310</v>
      </c>
      <c r="C5" s="184" t="s">
        <v>317</v>
      </c>
      <c r="D5" s="184" t="s">
        <v>311</v>
      </c>
      <c r="E5" s="184" t="s">
        <v>290</v>
      </c>
      <c r="F5" s="184"/>
      <c r="G5" s="184"/>
      <c r="H5" s="184" t="s">
        <v>291</v>
      </c>
      <c r="I5" s="190" t="s">
        <v>292</v>
      </c>
      <c r="J5" s="184" t="s">
        <v>293</v>
      </c>
      <c r="K5" s="191" t="s">
        <v>294</v>
      </c>
      <c r="L5" s="184" t="s">
        <v>312</v>
      </c>
      <c r="M5" s="184" t="s">
        <v>313</v>
      </c>
      <c r="N5" s="184"/>
      <c r="O5" s="184"/>
      <c r="P5" s="184" t="s">
        <v>295</v>
      </c>
      <c r="Q5" s="183" t="s">
        <v>296</v>
      </c>
      <c r="R5" s="184" t="s">
        <v>314</v>
      </c>
      <c r="S5" s="188" t="s">
        <v>1355</v>
      </c>
      <c r="T5" s="3"/>
    </row>
    <row r="6" spans="1:20" s="4" customFormat="1" ht="28.5" customHeight="1" x14ac:dyDescent="0.25">
      <c r="A6" s="184"/>
      <c r="B6" s="185"/>
      <c r="C6" s="184"/>
      <c r="D6" s="184"/>
      <c r="E6" s="189" t="s">
        <v>297</v>
      </c>
      <c r="F6" s="189" t="s">
        <v>298</v>
      </c>
      <c r="G6" s="189" t="s">
        <v>299</v>
      </c>
      <c r="H6" s="184"/>
      <c r="I6" s="190"/>
      <c r="J6" s="184"/>
      <c r="K6" s="191"/>
      <c r="L6" s="184"/>
      <c r="M6" s="184"/>
      <c r="N6" s="184"/>
      <c r="O6" s="184"/>
      <c r="P6" s="184"/>
      <c r="Q6" s="183"/>
      <c r="R6" s="184"/>
      <c r="S6" s="188"/>
      <c r="T6" s="5" t="s">
        <v>1356</v>
      </c>
    </row>
    <row r="7" spans="1:20" s="4" customFormat="1" ht="26.25" customHeight="1" x14ac:dyDescent="0.25">
      <c r="A7" s="184"/>
      <c r="B7" s="185"/>
      <c r="C7" s="184"/>
      <c r="D7" s="184"/>
      <c r="E7" s="189"/>
      <c r="F7" s="189"/>
      <c r="G7" s="189"/>
      <c r="H7" s="184"/>
      <c r="I7" s="190"/>
      <c r="J7" s="184"/>
      <c r="K7" s="191"/>
      <c r="L7" s="184"/>
      <c r="M7" s="6" t="s">
        <v>300</v>
      </c>
      <c r="N7" s="6" t="s">
        <v>301</v>
      </c>
      <c r="O7" s="6" t="s">
        <v>302</v>
      </c>
      <c r="P7" s="184"/>
      <c r="Q7" s="183"/>
      <c r="R7" s="184"/>
      <c r="S7" s="188"/>
      <c r="T7" s="5"/>
    </row>
    <row r="8" spans="1:20" s="20" customFormat="1" ht="30.75" customHeight="1" x14ac:dyDescent="0.3">
      <c r="A8" s="7" t="s">
        <v>320</v>
      </c>
      <c r="B8" s="21" t="s">
        <v>784</v>
      </c>
      <c r="C8" s="25" t="s">
        <v>847</v>
      </c>
      <c r="D8" s="26" t="s">
        <v>323</v>
      </c>
      <c r="E8" s="27" t="s">
        <v>353</v>
      </c>
      <c r="F8" s="27" t="s">
        <v>320</v>
      </c>
      <c r="G8" s="28" t="s">
        <v>482</v>
      </c>
      <c r="H8" s="60" t="s">
        <v>330</v>
      </c>
      <c r="I8" s="22" t="s">
        <v>325</v>
      </c>
      <c r="J8" s="14">
        <v>0</v>
      </c>
      <c r="K8" s="57">
        <v>40</v>
      </c>
      <c r="L8" s="14">
        <v>9.6</v>
      </c>
      <c r="M8" s="14">
        <v>9.9</v>
      </c>
      <c r="N8" s="14">
        <v>9.1999999999999993</v>
      </c>
      <c r="O8" s="8">
        <f t="shared" ref="O8:O39" si="0">M8+N8</f>
        <v>19.100000000000001</v>
      </c>
      <c r="P8" s="33" t="s">
        <v>848</v>
      </c>
      <c r="Q8" s="61" t="s">
        <v>849</v>
      </c>
      <c r="R8" s="33" t="s">
        <v>834</v>
      </c>
      <c r="S8" s="14">
        <v>2</v>
      </c>
      <c r="T8" s="14">
        <v>1</v>
      </c>
    </row>
    <row r="9" spans="1:20" s="20" customFormat="1" ht="30.75" customHeight="1" x14ac:dyDescent="0.3">
      <c r="A9" s="7" t="s">
        <v>328</v>
      </c>
      <c r="B9" s="21" t="s">
        <v>784</v>
      </c>
      <c r="C9" s="25" t="s">
        <v>919</v>
      </c>
      <c r="D9" s="26" t="s">
        <v>329</v>
      </c>
      <c r="E9" s="27" t="s">
        <v>332</v>
      </c>
      <c r="F9" s="76" t="s">
        <v>349</v>
      </c>
      <c r="G9" s="28">
        <v>2007</v>
      </c>
      <c r="H9" s="60" t="s">
        <v>330</v>
      </c>
      <c r="I9" s="22" t="s">
        <v>325</v>
      </c>
      <c r="J9" s="14">
        <v>0</v>
      </c>
      <c r="K9" s="57">
        <v>40</v>
      </c>
      <c r="L9" s="14">
        <v>9.5</v>
      </c>
      <c r="M9" s="14">
        <v>9.3000000000000007</v>
      </c>
      <c r="N9" s="14">
        <v>9.6</v>
      </c>
      <c r="O9" s="8">
        <f t="shared" si="0"/>
        <v>18.899999999999999</v>
      </c>
      <c r="P9" s="33" t="s">
        <v>920</v>
      </c>
      <c r="Q9" s="34" t="s">
        <v>921</v>
      </c>
      <c r="R9" s="33" t="s">
        <v>864</v>
      </c>
      <c r="S9" s="14">
        <v>2</v>
      </c>
      <c r="T9" s="14">
        <v>6</v>
      </c>
    </row>
    <row r="10" spans="1:20" s="20" customFormat="1" ht="30.75" customHeight="1" x14ac:dyDescent="0.3">
      <c r="A10" s="7" t="s">
        <v>332</v>
      </c>
      <c r="B10" s="21" t="s">
        <v>784</v>
      </c>
      <c r="C10" s="25" t="s">
        <v>818</v>
      </c>
      <c r="D10" s="26" t="s">
        <v>323</v>
      </c>
      <c r="E10" s="76" t="s">
        <v>346</v>
      </c>
      <c r="F10" s="64" t="s">
        <v>349</v>
      </c>
      <c r="G10" s="28" t="s">
        <v>482</v>
      </c>
      <c r="H10" s="60" t="s">
        <v>330</v>
      </c>
      <c r="I10" s="22" t="s">
        <v>325</v>
      </c>
      <c r="J10" s="14">
        <v>0</v>
      </c>
      <c r="K10" s="57">
        <v>40</v>
      </c>
      <c r="L10" s="14">
        <v>9.5</v>
      </c>
      <c r="M10" s="14">
        <v>9.9</v>
      </c>
      <c r="N10" s="14">
        <v>8.6999999999999993</v>
      </c>
      <c r="O10" s="8">
        <f t="shared" si="0"/>
        <v>18.600000000000001</v>
      </c>
      <c r="P10" s="33" t="s">
        <v>819</v>
      </c>
      <c r="Q10" s="61" t="s">
        <v>820</v>
      </c>
      <c r="R10" s="33" t="s">
        <v>821</v>
      </c>
      <c r="S10" s="14">
        <v>2</v>
      </c>
      <c r="T10" s="14">
        <v>1</v>
      </c>
    </row>
    <row r="11" spans="1:20" s="20" customFormat="1" ht="30.75" customHeight="1" x14ac:dyDescent="0.25">
      <c r="A11" s="7" t="s">
        <v>335</v>
      </c>
      <c r="B11" s="51" t="s">
        <v>1056</v>
      </c>
      <c r="C11" s="52" t="s">
        <v>145</v>
      </c>
      <c r="D11" s="53" t="s">
        <v>329</v>
      </c>
      <c r="E11" s="66" t="s">
        <v>387</v>
      </c>
      <c r="F11" s="54" t="s">
        <v>495</v>
      </c>
      <c r="G11" s="40" t="s">
        <v>482</v>
      </c>
      <c r="H11" s="53" t="s">
        <v>330</v>
      </c>
      <c r="I11" s="55" t="s">
        <v>325</v>
      </c>
      <c r="J11" s="13">
        <v>0</v>
      </c>
      <c r="K11" s="57">
        <v>40</v>
      </c>
      <c r="L11" s="40">
        <v>9.4</v>
      </c>
      <c r="M11" s="40">
        <v>9.1999999999999993</v>
      </c>
      <c r="N11" s="40">
        <v>8.4</v>
      </c>
      <c r="O11" s="56">
        <f t="shared" si="0"/>
        <v>17.600000000000001</v>
      </c>
      <c r="P11" s="40" t="s">
        <v>146</v>
      </c>
      <c r="Q11" s="40" t="s">
        <v>147</v>
      </c>
      <c r="R11" s="40" t="s">
        <v>95</v>
      </c>
      <c r="S11" s="14">
        <v>2</v>
      </c>
      <c r="T11" s="14">
        <v>1</v>
      </c>
    </row>
    <row r="12" spans="1:20" s="20" customFormat="1" ht="30.75" customHeight="1" x14ac:dyDescent="0.3">
      <c r="A12" s="7" t="s">
        <v>338</v>
      </c>
      <c r="B12" s="21" t="s">
        <v>784</v>
      </c>
      <c r="C12" s="25" t="s">
        <v>880</v>
      </c>
      <c r="D12" s="26" t="s">
        <v>329</v>
      </c>
      <c r="E12" s="27" t="s">
        <v>411</v>
      </c>
      <c r="F12" s="64" t="s">
        <v>495</v>
      </c>
      <c r="G12" s="28" t="s">
        <v>482</v>
      </c>
      <c r="H12" s="60" t="s">
        <v>881</v>
      </c>
      <c r="I12" s="22" t="s">
        <v>325</v>
      </c>
      <c r="J12" s="14">
        <v>0</v>
      </c>
      <c r="K12" s="57">
        <v>40</v>
      </c>
      <c r="L12" s="14">
        <v>9.3000000000000007</v>
      </c>
      <c r="M12" s="14">
        <v>9.6999999999999993</v>
      </c>
      <c r="N12" s="14">
        <v>8.9</v>
      </c>
      <c r="O12" s="8">
        <f t="shared" si="0"/>
        <v>18.600000000000001</v>
      </c>
      <c r="P12" s="33" t="s">
        <v>882</v>
      </c>
      <c r="Q12" s="65" t="s">
        <v>883</v>
      </c>
      <c r="R12" s="33" t="s">
        <v>884</v>
      </c>
      <c r="S12" s="14">
        <v>2</v>
      </c>
      <c r="T12" s="14">
        <v>1</v>
      </c>
    </row>
    <row r="13" spans="1:20" s="20" customFormat="1" ht="30.75" customHeight="1" x14ac:dyDescent="0.3">
      <c r="A13" s="7" t="s">
        <v>342</v>
      </c>
      <c r="B13" s="21" t="s">
        <v>784</v>
      </c>
      <c r="C13" s="25" t="s">
        <v>957</v>
      </c>
      <c r="D13" s="26" t="s">
        <v>329</v>
      </c>
      <c r="E13" s="27" t="s">
        <v>366</v>
      </c>
      <c r="F13" s="27" t="s">
        <v>320</v>
      </c>
      <c r="G13" s="78" t="s">
        <v>482</v>
      </c>
      <c r="H13" s="60" t="s">
        <v>330</v>
      </c>
      <c r="I13" s="22" t="s">
        <v>325</v>
      </c>
      <c r="J13" s="14">
        <v>0</v>
      </c>
      <c r="K13" s="57">
        <v>40</v>
      </c>
      <c r="L13" s="14">
        <v>9.1999999999999993</v>
      </c>
      <c r="M13" s="14">
        <v>9.8000000000000007</v>
      </c>
      <c r="N13" s="14">
        <v>8.5</v>
      </c>
      <c r="O13" s="8">
        <f t="shared" si="0"/>
        <v>18.3</v>
      </c>
      <c r="P13" s="33" t="s">
        <v>958</v>
      </c>
      <c r="Q13" s="34" t="s">
        <v>959</v>
      </c>
      <c r="R13" s="33" t="s">
        <v>809</v>
      </c>
      <c r="S13" s="14">
        <v>2</v>
      </c>
      <c r="T13" s="14">
        <v>1</v>
      </c>
    </row>
    <row r="14" spans="1:20" s="20" customFormat="1" ht="30.75" customHeight="1" x14ac:dyDescent="0.3">
      <c r="A14" s="7" t="s">
        <v>346</v>
      </c>
      <c r="B14" s="21" t="s">
        <v>784</v>
      </c>
      <c r="C14" s="25" t="s">
        <v>995</v>
      </c>
      <c r="D14" s="26" t="s">
        <v>329</v>
      </c>
      <c r="E14" s="76" t="s">
        <v>335</v>
      </c>
      <c r="F14" s="64" t="s">
        <v>335</v>
      </c>
      <c r="G14" s="28" t="s">
        <v>482</v>
      </c>
      <c r="H14" s="60" t="s">
        <v>324</v>
      </c>
      <c r="I14" s="22" t="s">
        <v>325</v>
      </c>
      <c r="J14" s="14">
        <v>0</v>
      </c>
      <c r="K14" s="57">
        <v>40</v>
      </c>
      <c r="L14" s="14">
        <v>9.1999999999999993</v>
      </c>
      <c r="M14" s="14">
        <v>9.3000000000000007</v>
      </c>
      <c r="N14" s="14">
        <v>8.5</v>
      </c>
      <c r="O14" s="8">
        <f t="shared" si="0"/>
        <v>17.8</v>
      </c>
      <c r="P14" s="33" t="s">
        <v>996</v>
      </c>
      <c r="Q14" s="34" t="s">
        <v>997</v>
      </c>
      <c r="R14" s="33" t="s">
        <v>998</v>
      </c>
      <c r="S14" s="14">
        <v>2</v>
      </c>
      <c r="T14" s="14">
        <v>1</v>
      </c>
    </row>
    <row r="15" spans="1:20" s="20" customFormat="1" ht="30.75" customHeight="1" x14ac:dyDescent="0.3">
      <c r="A15" s="7" t="s">
        <v>349</v>
      </c>
      <c r="B15" s="21" t="s">
        <v>784</v>
      </c>
      <c r="C15" s="25" t="s">
        <v>1041</v>
      </c>
      <c r="D15" s="26" t="s">
        <v>329</v>
      </c>
      <c r="E15" s="76" t="s">
        <v>404</v>
      </c>
      <c r="F15" s="27" t="s">
        <v>495</v>
      </c>
      <c r="G15" s="78" t="s">
        <v>482</v>
      </c>
      <c r="H15" s="60" t="s">
        <v>330</v>
      </c>
      <c r="I15" s="22" t="s">
        <v>325</v>
      </c>
      <c r="J15" s="13">
        <v>0</v>
      </c>
      <c r="K15" s="57">
        <v>40</v>
      </c>
      <c r="L15" s="14">
        <v>9.1</v>
      </c>
      <c r="M15" s="14">
        <v>9.4</v>
      </c>
      <c r="N15" s="14">
        <v>8.6999999999999993</v>
      </c>
      <c r="O15" s="8">
        <f t="shared" si="0"/>
        <v>18.100000000000001</v>
      </c>
      <c r="P15" s="33" t="s">
        <v>1042</v>
      </c>
      <c r="Q15" s="34" t="s">
        <v>1043</v>
      </c>
      <c r="R15" s="33" t="s">
        <v>1044</v>
      </c>
      <c r="S15" s="14">
        <v>2</v>
      </c>
      <c r="T15" s="14">
        <v>1</v>
      </c>
    </row>
    <row r="16" spans="1:20" s="20" customFormat="1" ht="30.75" customHeight="1" x14ac:dyDescent="0.3">
      <c r="A16" s="7" t="s">
        <v>353</v>
      </c>
      <c r="B16" s="21" t="s">
        <v>784</v>
      </c>
      <c r="C16" s="25" t="s">
        <v>790</v>
      </c>
      <c r="D16" s="26" t="s">
        <v>329</v>
      </c>
      <c r="E16" s="64" t="s">
        <v>328</v>
      </c>
      <c r="F16" s="76" t="s">
        <v>342</v>
      </c>
      <c r="G16" s="28" t="s">
        <v>482</v>
      </c>
      <c r="H16" s="60" t="s">
        <v>330</v>
      </c>
      <c r="I16" s="22" t="s">
        <v>325</v>
      </c>
      <c r="J16" s="14">
        <v>0</v>
      </c>
      <c r="K16" s="57">
        <v>40</v>
      </c>
      <c r="L16" s="14">
        <v>9.1</v>
      </c>
      <c r="M16" s="14">
        <v>9.1</v>
      </c>
      <c r="N16" s="14">
        <v>8.9</v>
      </c>
      <c r="O16" s="8">
        <f t="shared" si="0"/>
        <v>18</v>
      </c>
      <c r="P16" s="33" t="s">
        <v>791</v>
      </c>
      <c r="Q16" s="61" t="s">
        <v>792</v>
      </c>
      <c r="R16" s="33" t="s">
        <v>793</v>
      </c>
      <c r="S16" s="14">
        <v>2</v>
      </c>
      <c r="T16" s="14">
        <v>1</v>
      </c>
    </row>
    <row r="17" spans="1:20" s="20" customFormat="1" ht="30.75" customHeight="1" x14ac:dyDescent="0.3">
      <c r="A17" s="7" t="s">
        <v>356</v>
      </c>
      <c r="B17" s="21" t="s">
        <v>784</v>
      </c>
      <c r="C17" s="25" t="s">
        <v>798</v>
      </c>
      <c r="D17" s="26" t="s">
        <v>323</v>
      </c>
      <c r="E17" s="27" t="s">
        <v>383</v>
      </c>
      <c r="F17" s="64" t="s">
        <v>332</v>
      </c>
      <c r="G17" s="77" t="s">
        <v>482</v>
      </c>
      <c r="H17" s="60" t="s">
        <v>330</v>
      </c>
      <c r="I17" s="22" t="s">
        <v>325</v>
      </c>
      <c r="J17" s="14">
        <v>0</v>
      </c>
      <c r="K17" s="57">
        <v>40</v>
      </c>
      <c r="L17" s="14">
        <v>9.1</v>
      </c>
      <c r="M17" s="14">
        <v>9.5</v>
      </c>
      <c r="N17" s="14">
        <v>8</v>
      </c>
      <c r="O17" s="8">
        <f t="shared" si="0"/>
        <v>17.5</v>
      </c>
      <c r="P17" s="33" t="s">
        <v>799</v>
      </c>
      <c r="Q17" s="61" t="s">
        <v>800</v>
      </c>
      <c r="R17" s="33" t="s">
        <v>801</v>
      </c>
      <c r="S17" s="14">
        <v>2</v>
      </c>
      <c r="T17" s="14">
        <v>1</v>
      </c>
    </row>
    <row r="18" spans="1:20" s="20" customFormat="1" ht="30.75" customHeight="1" x14ac:dyDescent="0.3">
      <c r="A18" s="7" t="s">
        <v>359</v>
      </c>
      <c r="B18" s="21" t="s">
        <v>784</v>
      </c>
      <c r="C18" s="25" t="s">
        <v>826</v>
      </c>
      <c r="D18" s="26" t="s">
        <v>329</v>
      </c>
      <c r="E18" s="27" t="s">
        <v>332</v>
      </c>
      <c r="F18" s="27" t="s">
        <v>356</v>
      </c>
      <c r="G18" s="78" t="s">
        <v>482</v>
      </c>
      <c r="H18" s="60" t="s">
        <v>330</v>
      </c>
      <c r="I18" s="22" t="s">
        <v>325</v>
      </c>
      <c r="J18" s="14">
        <v>0</v>
      </c>
      <c r="K18" s="57">
        <v>40</v>
      </c>
      <c r="L18" s="14">
        <v>9</v>
      </c>
      <c r="M18" s="14">
        <v>9.4</v>
      </c>
      <c r="N18" s="14">
        <v>8.3000000000000007</v>
      </c>
      <c r="O18" s="8">
        <f t="shared" si="0"/>
        <v>17.700000000000003</v>
      </c>
      <c r="P18" s="33" t="s">
        <v>827</v>
      </c>
      <c r="Q18" s="61" t="s">
        <v>828</v>
      </c>
      <c r="R18" s="33" t="s">
        <v>829</v>
      </c>
      <c r="S18" s="14">
        <v>2</v>
      </c>
      <c r="T18" s="14">
        <v>1</v>
      </c>
    </row>
    <row r="19" spans="1:20" s="20" customFormat="1" ht="30.75" customHeight="1" x14ac:dyDescent="0.3">
      <c r="A19" s="7" t="s">
        <v>360</v>
      </c>
      <c r="B19" s="82" t="s">
        <v>481</v>
      </c>
      <c r="C19" s="83" t="s">
        <v>573</v>
      </c>
      <c r="D19" s="43" t="s">
        <v>329</v>
      </c>
      <c r="E19" s="84">
        <v>1</v>
      </c>
      <c r="F19" s="90" t="s">
        <v>320</v>
      </c>
      <c r="G19" s="90" t="s">
        <v>482</v>
      </c>
      <c r="H19" s="91" t="s">
        <v>330</v>
      </c>
      <c r="I19" s="47" t="s">
        <v>325</v>
      </c>
      <c r="J19" s="14">
        <v>0</v>
      </c>
      <c r="K19" s="57">
        <v>40</v>
      </c>
      <c r="L19" s="15">
        <v>9</v>
      </c>
      <c r="M19" s="15">
        <v>8.8000000000000007</v>
      </c>
      <c r="N19" s="15">
        <v>8.6999999999999993</v>
      </c>
      <c r="O19" s="48">
        <f t="shared" si="0"/>
        <v>17.5</v>
      </c>
      <c r="P19" s="33" t="s">
        <v>574</v>
      </c>
      <c r="Q19" s="50" t="s">
        <v>575</v>
      </c>
      <c r="R19" s="33" t="s">
        <v>485</v>
      </c>
      <c r="S19" s="14">
        <v>2</v>
      </c>
      <c r="T19" s="14">
        <v>7</v>
      </c>
    </row>
    <row r="20" spans="1:20" s="20" customFormat="1" ht="30.75" customHeight="1" x14ac:dyDescent="0.25">
      <c r="A20" s="7" t="s">
        <v>363</v>
      </c>
      <c r="B20" s="51" t="s">
        <v>1056</v>
      </c>
      <c r="C20" s="52" t="s">
        <v>151</v>
      </c>
      <c r="D20" s="53" t="s">
        <v>329</v>
      </c>
      <c r="E20" s="54" t="s">
        <v>320</v>
      </c>
      <c r="F20" s="69" t="s">
        <v>487</v>
      </c>
      <c r="G20" s="67" t="s">
        <v>482</v>
      </c>
      <c r="H20" s="53" t="s">
        <v>330</v>
      </c>
      <c r="I20" s="55" t="s">
        <v>325</v>
      </c>
      <c r="J20" s="13">
        <v>0</v>
      </c>
      <c r="K20" s="57">
        <v>40</v>
      </c>
      <c r="L20" s="40">
        <v>8.9</v>
      </c>
      <c r="M20" s="40">
        <v>8.3000000000000007</v>
      </c>
      <c r="N20" s="40">
        <v>8.4</v>
      </c>
      <c r="O20" s="56">
        <f t="shared" si="0"/>
        <v>16.700000000000003</v>
      </c>
      <c r="P20" s="40" t="s">
        <v>152</v>
      </c>
      <c r="Q20" s="40" t="s">
        <v>153</v>
      </c>
      <c r="R20" s="40" t="s">
        <v>154</v>
      </c>
      <c r="S20" s="14">
        <v>2</v>
      </c>
      <c r="T20" s="14">
        <v>5</v>
      </c>
    </row>
    <row r="21" spans="1:20" s="20" customFormat="1" ht="30.75" customHeight="1" x14ac:dyDescent="0.25">
      <c r="A21" s="7" t="s">
        <v>366</v>
      </c>
      <c r="B21" s="51" t="s">
        <v>1056</v>
      </c>
      <c r="C21" s="52" t="s">
        <v>40</v>
      </c>
      <c r="D21" s="53" t="s">
        <v>329</v>
      </c>
      <c r="E21" s="54" t="s">
        <v>359</v>
      </c>
      <c r="F21" s="66" t="s">
        <v>328</v>
      </c>
      <c r="G21" s="40" t="s">
        <v>482</v>
      </c>
      <c r="H21" s="53" t="s">
        <v>330</v>
      </c>
      <c r="I21" s="55" t="s">
        <v>325</v>
      </c>
      <c r="J21" s="13">
        <v>0</v>
      </c>
      <c r="K21" s="57">
        <v>40</v>
      </c>
      <c r="L21" s="40">
        <v>8.9</v>
      </c>
      <c r="M21" s="40">
        <v>8.5</v>
      </c>
      <c r="N21" s="40">
        <v>8.1</v>
      </c>
      <c r="O21" s="56">
        <f t="shared" si="0"/>
        <v>16.600000000000001</v>
      </c>
      <c r="P21" s="40" t="s">
        <v>41</v>
      </c>
      <c r="Q21" s="71" t="s">
        <v>42</v>
      </c>
      <c r="R21" s="40" t="s">
        <v>43</v>
      </c>
      <c r="S21" s="14">
        <v>2</v>
      </c>
      <c r="T21" s="14">
        <v>5</v>
      </c>
    </row>
    <row r="22" spans="1:20" s="20" customFormat="1" ht="30.75" customHeight="1" x14ac:dyDescent="0.25">
      <c r="A22" s="7" t="s">
        <v>369</v>
      </c>
      <c r="B22" s="51" t="s">
        <v>1056</v>
      </c>
      <c r="C22" s="52" t="s">
        <v>59</v>
      </c>
      <c r="D22" s="53" t="s">
        <v>329</v>
      </c>
      <c r="E22" s="54" t="s">
        <v>359</v>
      </c>
      <c r="F22" s="54" t="s">
        <v>487</v>
      </c>
      <c r="G22" s="70" t="s">
        <v>482</v>
      </c>
      <c r="H22" s="53" t="s">
        <v>330</v>
      </c>
      <c r="I22" s="55" t="s">
        <v>325</v>
      </c>
      <c r="J22" s="13">
        <v>0</v>
      </c>
      <c r="K22" s="57">
        <v>40</v>
      </c>
      <c r="L22" s="40">
        <v>8.9</v>
      </c>
      <c r="M22" s="40">
        <v>8.6</v>
      </c>
      <c r="N22" s="40">
        <v>8</v>
      </c>
      <c r="O22" s="56">
        <f t="shared" si="0"/>
        <v>16.600000000000001</v>
      </c>
      <c r="P22" s="40" t="s">
        <v>60</v>
      </c>
      <c r="Q22" s="71" t="s">
        <v>61</v>
      </c>
      <c r="R22" s="40" t="s">
        <v>62</v>
      </c>
      <c r="S22" s="14">
        <v>2</v>
      </c>
      <c r="T22" s="14">
        <v>4</v>
      </c>
    </row>
    <row r="23" spans="1:20" s="20" customFormat="1" ht="30.75" customHeight="1" x14ac:dyDescent="0.3">
      <c r="A23" s="7" t="s">
        <v>370</v>
      </c>
      <c r="B23" s="51" t="s">
        <v>203</v>
      </c>
      <c r="C23" s="85" t="s">
        <v>225</v>
      </c>
      <c r="D23" s="86" t="s">
        <v>329</v>
      </c>
      <c r="E23" s="69">
        <v>31</v>
      </c>
      <c r="F23" s="69">
        <v>1</v>
      </c>
      <c r="G23" s="70">
        <v>2007</v>
      </c>
      <c r="H23" s="68" t="s">
        <v>330</v>
      </c>
      <c r="I23" s="55" t="s">
        <v>325</v>
      </c>
      <c r="J23" s="13">
        <v>0</v>
      </c>
      <c r="K23" s="57">
        <v>40</v>
      </c>
      <c r="L23" s="40">
        <v>8.8000000000000007</v>
      </c>
      <c r="M23" s="40">
        <v>9.4</v>
      </c>
      <c r="N23" s="40">
        <v>9.1</v>
      </c>
      <c r="O23" s="56">
        <f t="shared" si="0"/>
        <v>18.5</v>
      </c>
      <c r="P23" s="87" t="s">
        <v>226</v>
      </c>
      <c r="Q23" s="40">
        <v>325867025</v>
      </c>
      <c r="R23" s="88" t="s">
        <v>227</v>
      </c>
      <c r="S23" s="14">
        <v>2</v>
      </c>
      <c r="T23" s="14">
        <v>5</v>
      </c>
    </row>
    <row r="24" spans="1:20" s="20" customFormat="1" ht="30.75" customHeight="1" x14ac:dyDescent="0.3">
      <c r="A24" s="7" t="s">
        <v>374</v>
      </c>
      <c r="B24" s="51" t="s">
        <v>203</v>
      </c>
      <c r="C24" s="85" t="s">
        <v>212</v>
      </c>
      <c r="D24" s="86" t="s">
        <v>323</v>
      </c>
      <c r="E24" s="69">
        <v>18</v>
      </c>
      <c r="F24" s="66">
        <v>1</v>
      </c>
      <c r="G24" s="159">
        <v>2007</v>
      </c>
      <c r="H24" s="68" t="s">
        <v>330</v>
      </c>
      <c r="I24" s="55" t="s">
        <v>325</v>
      </c>
      <c r="J24" s="13">
        <v>0</v>
      </c>
      <c r="K24" s="57">
        <v>40</v>
      </c>
      <c r="L24" s="40">
        <v>8.8000000000000007</v>
      </c>
      <c r="M24" s="40">
        <v>9.4</v>
      </c>
      <c r="N24" s="40">
        <v>8.1</v>
      </c>
      <c r="O24" s="56">
        <f t="shared" si="0"/>
        <v>17.5</v>
      </c>
      <c r="P24" s="87" t="s">
        <v>162</v>
      </c>
      <c r="Q24" s="40">
        <v>352544683</v>
      </c>
      <c r="R24" s="93" t="s">
        <v>211</v>
      </c>
      <c r="S24" s="14">
        <v>2</v>
      </c>
      <c r="T24" s="14">
        <v>1</v>
      </c>
    </row>
    <row r="25" spans="1:20" s="20" customFormat="1" ht="30.75" customHeight="1" x14ac:dyDescent="0.25">
      <c r="A25" s="7" t="s">
        <v>377</v>
      </c>
      <c r="B25" s="51" t="s">
        <v>1056</v>
      </c>
      <c r="C25" s="52" t="s">
        <v>67</v>
      </c>
      <c r="D25" s="53" t="s">
        <v>329</v>
      </c>
      <c r="E25" s="66" t="s">
        <v>391</v>
      </c>
      <c r="F25" s="54" t="s">
        <v>320</v>
      </c>
      <c r="G25" s="40" t="s">
        <v>482</v>
      </c>
      <c r="H25" s="53" t="s">
        <v>330</v>
      </c>
      <c r="I25" s="55" t="s">
        <v>325</v>
      </c>
      <c r="J25" s="13">
        <v>0</v>
      </c>
      <c r="K25" s="57">
        <v>40</v>
      </c>
      <c r="L25" s="40">
        <v>8.8000000000000007</v>
      </c>
      <c r="M25" s="40">
        <v>8.3000000000000007</v>
      </c>
      <c r="N25" s="40">
        <v>7.7</v>
      </c>
      <c r="O25" s="56">
        <f t="shared" si="0"/>
        <v>16</v>
      </c>
      <c r="P25" s="40" t="s">
        <v>68</v>
      </c>
      <c r="Q25" s="71" t="s">
        <v>69</v>
      </c>
      <c r="R25" s="40" t="s">
        <v>27</v>
      </c>
      <c r="S25" s="14">
        <v>2</v>
      </c>
      <c r="T25" s="14">
        <v>4</v>
      </c>
    </row>
    <row r="26" spans="1:20" s="20" customFormat="1" ht="30.75" customHeight="1" x14ac:dyDescent="0.3">
      <c r="A26" s="7" t="s">
        <v>380</v>
      </c>
      <c r="B26" s="51" t="s">
        <v>203</v>
      </c>
      <c r="C26" s="85" t="s">
        <v>230</v>
      </c>
      <c r="D26" s="86" t="s">
        <v>329</v>
      </c>
      <c r="E26" s="54">
        <v>9</v>
      </c>
      <c r="F26" s="66">
        <v>4</v>
      </c>
      <c r="G26" s="40">
        <v>2007</v>
      </c>
      <c r="H26" s="68" t="s">
        <v>330</v>
      </c>
      <c r="I26" s="55" t="s">
        <v>325</v>
      </c>
      <c r="J26" s="13">
        <v>0</v>
      </c>
      <c r="K26" s="57">
        <v>40</v>
      </c>
      <c r="L26" s="40">
        <v>8.6999999999999993</v>
      </c>
      <c r="M26" s="40">
        <v>8.8000000000000007</v>
      </c>
      <c r="N26" s="40">
        <v>9</v>
      </c>
      <c r="O26" s="56">
        <f t="shared" si="0"/>
        <v>17.8</v>
      </c>
      <c r="P26" s="87" t="s">
        <v>729</v>
      </c>
      <c r="Q26" s="40">
        <v>355632934</v>
      </c>
      <c r="R26" s="94" t="s">
        <v>206</v>
      </c>
      <c r="S26" s="14">
        <v>2</v>
      </c>
      <c r="T26" s="14">
        <v>1</v>
      </c>
    </row>
    <row r="27" spans="1:20" s="20" customFormat="1" ht="30.75" customHeight="1" x14ac:dyDescent="0.3">
      <c r="A27" s="7" t="s">
        <v>383</v>
      </c>
      <c r="B27" s="51" t="s">
        <v>203</v>
      </c>
      <c r="C27" s="85" t="s">
        <v>216</v>
      </c>
      <c r="D27" s="86" t="s">
        <v>323</v>
      </c>
      <c r="E27" s="39">
        <v>2</v>
      </c>
      <c r="F27" s="54">
        <v>9</v>
      </c>
      <c r="G27" s="40">
        <v>2007</v>
      </c>
      <c r="H27" s="68" t="s">
        <v>330</v>
      </c>
      <c r="I27" s="55" t="s">
        <v>325</v>
      </c>
      <c r="J27" s="13">
        <v>0</v>
      </c>
      <c r="K27" s="57">
        <v>40</v>
      </c>
      <c r="L27" s="40">
        <v>8.6999999999999993</v>
      </c>
      <c r="M27" s="40">
        <v>8.8000000000000007</v>
      </c>
      <c r="N27" s="40">
        <v>8.6</v>
      </c>
      <c r="O27" s="56">
        <f t="shared" si="0"/>
        <v>17.399999999999999</v>
      </c>
      <c r="P27" s="87" t="s">
        <v>217</v>
      </c>
      <c r="Q27" s="40">
        <v>337646720</v>
      </c>
      <c r="R27" s="93" t="s">
        <v>211</v>
      </c>
      <c r="S27" s="14">
        <v>2</v>
      </c>
      <c r="T27" s="14">
        <v>1</v>
      </c>
    </row>
    <row r="28" spans="1:20" s="20" customFormat="1" ht="30.75" customHeight="1" x14ac:dyDescent="0.3">
      <c r="A28" s="7" t="s">
        <v>387</v>
      </c>
      <c r="B28" s="21" t="s">
        <v>784</v>
      </c>
      <c r="C28" s="25" t="s">
        <v>897</v>
      </c>
      <c r="D28" s="26" t="s">
        <v>329</v>
      </c>
      <c r="E28" s="27" t="s">
        <v>342</v>
      </c>
      <c r="F28" s="27" t="s">
        <v>320</v>
      </c>
      <c r="G28" s="28" t="s">
        <v>482</v>
      </c>
      <c r="H28" s="33" t="s">
        <v>330</v>
      </c>
      <c r="I28" s="22" t="s">
        <v>325</v>
      </c>
      <c r="J28" s="14">
        <v>0</v>
      </c>
      <c r="K28" s="57">
        <v>40</v>
      </c>
      <c r="L28" s="14">
        <v>8.6999999999999993</v>
      </c>
      <c r="M28" s="14">
        <v>8.8000000000000007</v>
      </c>
      <c r="N28" s="14">
        <v>8.1999999999999993</v>
      </c>
      <c r="O28" s="8">
        <f t="shared" si="0"/>
        <v>17</v>
      </c>
      <c r="P28" s="33" t="s">
        <v>898</v>
      </c>
      <c r="Q28" s="65" t="s">
        <v>899</v>
      </c>
      <c r="R28" s="33" t="s">
        <v>900</v>
      </c>
      <c r="S28" s="14">
        <v>2</v>
      </c>
      <c r="T28" s="14">
        <v>5</v>
      </c>
    </row>
    <row r="29" spans="1:20" s="20" customFormat="1" ht="30.75" customHeight="1" x14ac:dyDescent="0.3">
      <c r="A29" s="7" t="s">
        <v>391</v>
      </c>
      <c r="B29" s="21" t="s">
        <v>784</v>
      </c>
      <c r="C29" s="25" t="s">
        <v>952</v>
      </c>
      <c r="D29" s="26" t="s">
        <v>323</v>
      </c>
      <c r="E29" s="27" t="s">
        <v>391</v>
      </c>
      <c r="F29" s="27" t="s">
        <v>360</v>
      </c>
      <c r="G29" s="28" t="s">
        <v>482</v>
      </c>
      <c r="H29" s="33" t="s">
        <v>330</v>
      </c>
      <c r="I29" s="22" t="s">
        <v>325</v>
      </c>
      <c r="J29" s="14">
        <v>0</v>
      </c>
      <c r="K29" s="57">
        <v>40</v>
      </c>
      <c r="L29" s="14">
        <v>8.6</v>
      </c>
      <c r="M29" s="14">
        <v>8.9</v>
      </c>
      <c r="N29" s="14">
        <v>8.1999999999999993</v>
      </c>
      <c r="O29" s="8">
        <f t="shared" si="0"/>
        <v>17.100000000000001</v>
      </c>
      <c r="P29" s="33" t="s">
        <v>953</v>
      </c>
      <c r="Q29" s="34" t="s">
        <v>954</v>
      </c>
      <c r="R29" s="33" t="s">
        <v>955</v>
      </c>
      <c r="S29" s="14">
        <v>2</v>
      </c>
      <c r="T29" s="14">
        <v>1</v>
      </c>
    </row>
    <row r="30" spans="1:20" s="20" customFormat="1" ht="30.75" customHeight="1" x14ac:dyDescent="0.3">
      <c r="A30" s="7" t="s">
        <v>395</v>
      </c>
      <c r="B30" s="21" t="s">
        <v>784</v>
      </c>
      <c r="C30" s="25" t="s">
        <v>956</v>
      </c>
      <c r="D30" s="26" t="s">
        <v>323</v>
      </c>
      <c r="E30" s="27" t="s">
        <v>391</v>
      </c>
      <c r="F30" s="27" t="s">
        <v>360</v>
      </c>
      <c r="G30" s="28" t="s">
        <v>482</v>
      </c>
      <c r="H30" s="33" t="s">
        <v>330</v>
      </c>
      <c r="I30" s="22" t="s">
        <v>325</v>
      </c>
      <c r="J30" s="14">
        <v>0</v>
      </c>
      <c r="K30" s="57">
        <v>40</v>
      </c>
      <c r="L30" s="14">
        <v>8.6</v>
      </c>
      <c r="M30" s="14">
        <v>8.9</v>
      </c>
      <c r="N30" s="14">
        <v>8</v>
      </c>
      <c r="O30" s="8">
        <f t="shared" si="0"/>
        <v>16.899999999999999</v>
      </c>
      <c r="P30" s="33" t="s">
        <v>953</v>
      </c>
      <c r="Q30" s="34" t="s">
        <v>954</v>
      </c>
      <c r="R30" s="33" t="s">
        <v>955</v>
      </c>
      <c r="S30" s="14">
        <v>2</v>
      </c>
      <c r="T30" s="14">
        <v>1</v>
      </c>
    </row>
    <row r="31" spans="1:20" s="20" customFormat="1" ht="30.75" customHeight="1" x14ac:dyDescent="0.3">
      <c r="A31" s="7" t="s">
        <v>398</v>
      </c>
      <c r="B31" s="21" t="s">
        <v>784</v>
      </c>
      <c r="C31" s="25" t="s">
        <v>982</v>
      </c>
      <c r="D31" s="26" t="s">
        <v>329</v>
      </c>
      <c r="E31" s="27" t="s">
        <v>369</v>
      </c>
      <c r="F31" s="27" t="s">
        <v>346</v>
      </c>
      <c r="G31" s="28" t="s">
        <v>482</v>
      </c>
      <c r="H31" s="33" t="s">
        <v>330</v>
      </c>
      <c r="I31" s="22" t="s">
        <v>325</v>
      </c>
      <c r="J31" s="14">
        <v>0</v>
      </c>
      <c r="K31" s="57">
        <v>40</v>
      </c>
      <c r="L31" s="14">
        <v>8.5</v>
      </c>
      <c r="M31" s="14">
        <v>9.1999999999999993</v>
      </c>
      <c r="N31" s="14">
        <v>8.1</v>
      </c>
      <c r="O31" s="8">
        <f t="shared" si="0"/>
        <v>17.299999999999997</v>
      </c>
      <c r="P31" s="33" t="s">
        <v>983</v>
      </c>
      <c r="Q31" s="34" t="s">
        <v>984</v>
      </c>
      <c r="R31" s="33" t="s">
        <v>813</v>
      </c>
      <c r="S31" s="14">
        <v>2</v>
      </c>
      <c r="T31" s="14">
        <v>5</v>
      </c>
    </row>
    <row r="32" spans="1:20" s="20" customFormat="1" ht="30.75" customHeight="1" x14ac:dyDescent="0.3">
      <c r="A32" s="7" t="s">
        <v>401</v>
      </c>
      <c r="B32" s="21" t="s">
        <v>784</v>
      </c>
      <c r="C32" s="25" t="s">
        <v>885</v>
      </c>
      <c r="D32" s="26" t="s">
        <v>323</v>
      </c>
      <c r="E32" s="27" t="s">
        <v>377</v>
      </c>
      <c r="F32" s="27" t="s">
        <v>353</v>
      </c>
      <c r="G32" s="28" t="s">
        <v>482</v>
      </c>
      <c r="H32" s="33" t="s">
        <v>330</v>
      </c>
      <c r="I32" s="22" t="s">
        <v>325</v>
      </c>
      <c r="J32" s="14">
        <v>0</v>
      </c>
      <c r="K32" s="57">
        <v>40</v>
      </c>
      <c r="L32" s="14">
        <v>8.5</v>
      </c>
      <c r="M32" s="14">
        <v>8.1999999999999993</v>
      </c>
      <c r="N32" s="14">
        <v>8.1999999999999993</v>
      </c>
      <c r="O32" s="8">
        <f t="shared" si="0"/>
        <v>16.399999999999999</v>
      </c>
      <c r="P32" s="33" t="s">
        <v>886</v>
      </c>
      <c r="Q32" s="65" t="s">
        <v>887</v>
      </c>
      <c r="R32" s="33" t="s">
        <v>888</v>
      </c>
      <c r="S32" s="14">
        <v>2</v>
      </c>
      <c r="T32" s="14">
        <v>3</v>
      </c>
    </row>
    <row r="33" spans="1:20" s="20" customFormat="1" ht="30.75" customHeight="1" x14ac:dyDescent="0.3">
      <c r="A33" s="7" t="s">
        <v>404</v>
      </c>
      <c r="B33" s="51" t="s">
        <v>203</v>
      </c>
      <c r="C33" s="85" t="s">
        <v>207</v>
      </c>
      <c r="D33" s="86" t="s">
        <v>329</v>
      </c>
      <c r="E33" s="54">
        <v>1</v>
      </c>
      <c r="F33" s="54">
        <v>2</v>
      </c>
      <c r="G33" s="40">
        <v>2007</v>
      </c>
      <c r="H33" s="13" t="s">
        <v>330</v>
      </c>
      <c r="I33" s="55" t="s">
        <v>325</v>
      </c>
      <c r="J33" s="13">
        <v>0</v>
      </c>
      <c r="K33" s="57">
        <v>40</v>
      </c>
      <c r="L33" s="40">
        <v>8.4</v>
      </c>
      <c r="M33" s="40">
        <v>8.9</v>
      </c>
      <c r="N33" s="40">
        <v>8.6</v>
      </c>
      <c r="O33" s="56">
        <f t="shared" si="0"/>
        <v>17.5</v>
      </c>
      <c r="P33" s="87" t="s">
        <v>208</v>
      </c>
      <c r="Q33" s="40">
        <v>377781315</v>
      </c>
      <c r="R33" s="93" t="s">
        <v>206</v>
      </c>
      <c r="S33" s="14">
        <v>2</v>
      </c>
      <c r="T33" s="14">
        <v>1</v>
      </c>
    </row>
    <row r="34" spans="1:20" s="20" customFormat="1" ht="30.75" customHeight="1" x14ac:dyDescent="0.3">
      <c r="A34" s="7" t="s">
        <v>407</v>
      </c>
      <c r="B34" s="21" t="s">
        <v>784</v>
      </c>
      <c r="C34" s="25" t="s">
        <v>1022</v>
      </c>
      <c r="D34" s="26" t="s">
        <v>323</v>
      </c>
      <c r="E34" s="27" t="s">
        <v>356</v>
      </c>
      <c r="F34" s="27" t="s">
        <v>328</v>
      </c>
      <c r="G34" s="28" t="s">
        <v>482</v>
      </c>
      <c r="H34" s="33" t="s">
        <v>330</v>
      </c>
      <c r="I34" s="22" t="s">
        <v>325</v>
      </c>
      <c r="J34" s="14">
        <v>0</v>
      </c>
      <c r="K34" s="57">
        <v>40</v>
      </c>
      <c r="L34" s="14">
        <v>8.4</v>
      </c>
      <c r="M34" s="14">
        <v>9.3000000000000007</v>
      </c>
      <c r="N34" s="14">
        <v>7.2</v>
      </c>
      <c r="O34" s="8">
        <f t="shared" si="0"/>
        <v>16.5</v>
      </c>
      <c r="P34" s="33" t="s">
        <v>1023</v>
      </c>
      <c r="Q34" s="34" t="s">
        <v>1024</v>
      </c>
      <c r="R34" s="33" t="s">
        <v>966</v>
      </c>
      <c r="S34" s="14">
        <v>2</v>
      </c>
      <c r="T34" s="14">
        <v>1</v>
      </c>
    </row>
    <row r="35" spans="1:20" s="20" customFormat="1" ht="30.75" customHeight="1" x14ac:dyDescent="0.25">
      <c r="A35" s="7" t="s">
        <v>411</v>
      </c>
      <c r="B35" s="51" t="s">
        <v>1056</v>
      </c>
      <c r="C35" s="52" t="s">
        <v>23</v>
      </c>
      <c r="D35" s="53" t="s">
        <v>323</v>
      </c>
      <c r="E35" s="54" t="s">
        <v>404</v>
      </c>
      <c r="F35" s="54" t="s">
        <v>549</v>
      </c>
      <c r="G35" s="40" t="s">
        <v>482</v>
      </c>
      <c r="H35" s="40" t="s">
        <v>24</v>
      </c>
      <c r="I35" s="55" t="s">
        <v>325</v>
      </c>
      <c r="J35" s="13">
        <v>0</v>
      </c>
      <c r="K35" s="57">
        <v>39</v>
      </c>
      <c r="L35" s="40">
        <v>8.4</v>
      </c>
      <c r="M35" s="40">
        <v>8.6</v>
      </c>
      <c r="N35" s="40">
        <v>7.3</v>
      </c>
      <c r="O35" s="56">
        <f t="shared" si="0"/>
        <v>15.899999999999999</v>
      </c>
      <c r="P35" s="40" t="s">
        <v>25</v>
      </c>
      <c r="Q35" s="71" t="s">
        <v>26</v>
      </c>
      <c r="R35" s="40" t="s">
        <v>27</v>
      </c>
      <c r="S35" s="14">
        <v>2</v>
      </c>
      <c r="T35" s="14">
        <v>4</v>
      </c>
    </row>
    <row r="36" spans="1:20" s="20" customFormat="1" ht="30.75" customHeight="1" x14ac:dyDescent="0.25">
      <c r="A36" s="7" t="s">
        <v>414</v>
      </c>
      <c r="B36" s="98" t="s">
        <v>284</v>
      </c>
      <c r="C36" s="99" t="s">
        <v>288</v>
      </c>
      <c r="D36" s="100" t="s">
        <v>329</v>
      </c>
      <c r="E36" s="101" t="s">
        <v>391</v>
      </c>
      <c r="F36" s="101" t="s">
        <v>536</v>
      </c>
      <c r="G36" s="101" t="s">
        <v>482</v>
      </c>
      <c r="H36" s="41" t="s">
        <v>330</v>
      </c>
      <c r="I36" s="102" t="s">
        <v>325</v>
      </c>
      <c r="J36" s="40">
        <v>0</v>
      </c>
      <c r="K36" s="57">
        <v>40</v>
      </c>
      <c r="L36" s="1">
        <v>8.4</v>
      </c>
      <c r="M36" s="1">
        <v>8.1</v>
      </c>
      <c r="N36" s="1">
        <v>7.6</v>
      </c>
      <c r="O36" s="103">
        <f t="shared" si="0"/>
        <v>15.7</v>
      </c>
      <c r="P36" s="101" t="s">
        <v>285</v>
      </c>
      <c r="Q36" s="101" t="s">
        <v>286</v>
      </c>
      <c r="R36" s="104" t="s">
        <v>287</v>
      </c>
      <c r="S36" s="1">
        <v>2</v>
      </c>
      <c r="T36" s="14">
        <v>4</v>
      </c>
    </row>
    <row r="37" spans="1:20" s="20" customFormat="1" ht="30.75" customHeight="1" x14ac:dyDescent="0.3">
      <c r="A37" s="7" t="s">
        <v>417</v>
      </c>
      <c r="B37" s="51" t="s">
        <v>203</v>
      </c>
      <c r="C37" s="105" t="s">
        <v>237</v>
      </c>
      <c r="D37" s="86" t="s">
        <v>329</v>
      </c>
      <c r="E37" s="54">
        <v>28</v>
      </c>
      <c r="F37" s="54">
        <v>6</v>
      </c>
      <c r="G37" s="40">
        <v>2007</v>
      </c>
      <c r="H37" s="13" t="s">
        <v>330</v>
      </c>
      <c r="I37" s="55" t="s">
        <v>325</v>
      </c>
      <c r="J37" s="40">
        <v>0</v>
      </c>
      <c r="K37" s="57">
        <v>40</v>
      </c>
      <c r="L37" s="40">
        <v>8.3000000000000007</v>
      </c>
      <c r="M37" s="40">
        <v>8.9</v>
      </c>
      <c r="N37" s="40">
        <v>8.4</v>
      </c>
      <c r="O37" s="56">
        <f t="shared" si="0"/>
        <v>17.3</v>
      </c>
      <c r="P37" s="87" t="s">
        <v>238</v>
      </c>
      <c r="Q37" s="40">
        <v>868806474</v>
      </c>
      <c r="R37" s="93" t="s">
        <v>206</v>
      </c>
      <c r="S37" s="14">
        <v>2</v>
      </c>
      <c r="T37" s="14">
        <v>1</v>
      </c>
    </row>
    <row r="38" spans="1:20" s="20" customFormat="1" ht="30.75" customHeight="1" x14ac:dyDescent="0.3">
      <c r="A38" s="7" t="s">
        <v>420</v>
      </c>
      <c r="B38" s="21" t="s">
        <v>784</v>
      </c>
      <c r="C38" s="25" t="s">
        <v>1045</v>
      </c>
      <c r="D38" s="26" t="s">
        <v>323</v>
      </c>
      <c r="E38" s="27" t="s">
        <v>360</v>
      </c>
      <c r="F38" s="27" t="s">
        <v>353</v>
      </c>
      <c r="G38" s="28">
        <v>2007</v>
      </c>
      <c r="H38" s="33" t="s">
        <v>330</v>
      </c>
      <c r="I38" s="22" t="s">
        <v>325</v>
      </c>
      <c r="J38" s="13">
        <v>0</v>
      </c>
      <c r="K38" s="57">
        <v>40</v>
      </c>
      <c r="L38" s="14">
        <v>8.3000000000000007</v>
      </c>
      <c r="M38" s="14">
        <v>8.9</v>
      </c>
      <c r="N38" s="14">
        <v>6.8</v>
      </c>
      <c r="O38" s="8">
        <f t="shared" si="0"/>
        <v>15.7</v>
      </c>
      <c r="P38" s="33" t="s">
        <v>1046</v>
      </c>
      <c r="Q38" s="34" t="s">
        <v>1047</v>
      </c>
      <c r="R38" s="33" t="s">
        <v>915</v>
      </c>
      <c r="S38" s="14">
        <v>2</v>
      </c>
      <c r="T38" s="14">
        <v>1</v>
      </c>
    </row>
    <row r="39" spans="1:20" s="20" customFormat="1" ht="30.75" customHeight="1" x14ac:dyDescent="0.25">
      <c r="A39" s="7" t="s">
        <v>1058</v>
      </c>
      <c r="B39" s="51" t="s">
        <v>1056</v>
      </c>
      <c r="C39" s="52" t="s">
        <v>188</v>
      </c>
      <c r="D39" s="53" t="s">
        <v>329</v>
      </c>
      <c r="E39" s="54" t="s">
        <v>411</v>
      </c>
      <c r="F39" s="54" t="s">
        <v>320</v>
      </c>
      <c r="G39" s="40" t="s">
        <v>482</v>
      </c>
      <c r="H39" s="13" t="s">
        <v>330</v>
      </c>
      <c r="I39" s="55" t="s">
        <v>325</v>
      </c>
      <c r="J39" s="13">
        <v>0</v>
      </c>
      <c r="K39" s="57">
        <v>40</v>
      </c>
      <c r="L39" s="40">
        <v>8</v>
      </c>
      <c r="M39" s="40">
        <v>7.4</v>
      </c>
      <c r="N39" s="40">
        <v>6.7</v>
      </c>
      <c r="O39" s="56">
        <f t="shared" si="0"/>
        <v>14.100000000000001</v>
      </c>
      <c r="P39" s="40" t="s">
        <v>189</v>
      </c>
      <c r="Q39" s="40" t="s">
        <v>190</v>
      </c>
      <c r="R39" s="40" t="s">
        <v>185</v>
      </c>
      <c r="S39" s="14">
        <v>2</v>
      </c>
      <c r="T39" s="14">
        <v>5</v>
      </c>
    </row>
    <row r="40" spans="1:20" s="20" customFormat="1" ht="30.75" customHeight="1" x14ac:dyDescent="0.3">
      <c r="A40" s="7" t="s">
        <v>1059</v>
      </c>
      <c r="B40" s="21" t="s">
        <v>784</v>
      </c>
      <c r="C40" s="25" t="s">
        <v>985</v>
      </c>
      <c r="D40" s="26" t="s">
        <v>329</v>
      </c>
      <c r="E40" s="27" t="s">
        <v>342</v>
      </c>
      <c r="F40" s="27" t="s">
        <v>360</v>
      </c>
      <c r="G40" s="28" t="s">
        <v>482</v>
      </c>
      <c r="H40" s="33" t="s">
        <v>986</v>
      </c>
      <c r="I40" s="22" t="s">
        <v>325</v>
      </c>
      <c r="J40" s="14">
        <v>0</v>
      </c>
      <c r="K40" s="57">
        <v>39</v>
      </c>
      <c r="L40" s="14">
        <v>8.6</v>
      </c>
      <c r="M40" s="14">
        <v>9.1</v>
      </c>
      <c r="N40" s="14">
        <v>8.3000000000000007</v>
      </c>
      <c r="O40" s="8">
        <f>M40+N40</f>
        <v>17.399999999999999</v>
      </c>
      <c r="P40" s="33" t="s">
        <v>987</v>
      </c>
      <c r="Q40" s="34" t="s">
        <v>988</v>
      </c>
      <c r="R40" s="33" t="s">
        <v>793</v>
      </c>
      <c r="S40" s="14">
        <v>2</v>
      </c>
      <c r="T40" s="14">
        <v>1</v>
      </c>
    </row>
    <row r="41" spans="1:20" s="20" customFormat="1" ht="30.75" customHeight="1" x14ac:dyDescent="0.3">
      <c r="A41" s="7" t="s">
        <v>1060</v>
      </c>
      <c r="B41" s="21" t="s">
        <v>604</v>
      </c>
      <c r="C41" s="25" t="s">
        <v>660</v>
      </c>
      <c r="D41" s="26" t="s">
        <v>329</v>
      </c>
      <c r="E41" s="27" t="s">
        <v>387</v>
      </c>
      <c r="F41" s="27" t="s">
        <v>504</v>
      </c>
      <c r="G41" s="28" t="s">
        <v>482</v>
      </c>
      <c r="H41" s="29" t="s">
        <v>751</v>
      </c>
      <c r="I41" s="30" t="s">
        <v>325</v>
      </c>
      <c r="J41" s="14">
        <v>0</v>
      </c>
      <c r="K41" s="57">
        <v>39</v>
      </c>
      <c r="L41" s="14">
        <v>8.6</v>
      </c>
      <c r="M41" s="14">
        <v>8.6999999999999993</v>
      </c>
      <c r="N41" s="14">
        <v>8.1</v>
      </c>
      <c r="O41" s="8">
        <f>M41+N41</f>
        <v>16.799999999999997</v>
      </c>
      <c r="P41" s="14" t="s">
        <v>661</v>
      </c>
      <c r="Q41" s="14">
        <v>985111429</v>
      </c>
      <c r="R41" s="14" t="s">
        <v>620</v>
      </c>
      <c r="S41" s="14">
        <v>2</v>
      </c>
      <c r="T41" s="14">
        <v>6</v>
      </c>
    </row>
    <row r="42" spans="1:20" s="20" customFormat="1" ht="30.75" customHeight="1" x14ac:dyDescent="0.3">
      <c r="A42" s="7" t="s">
        <v>1061</v>
      </c>
      <c r="B42" s="51" t="s">
        <v>203</v>
      </c>
      <c r="C42" s="85" t="s">
        <v>224</v>
      </c>
      <c r="D42" s="86" t="s">
        <v>329</v>
      </c>
      <c r="E42" s="54">
        <v>9</v>
      </c>
      <c r="F42" s="54">
        <v>4</v>
      </c>
      <c r="G42" s="40">
        <v>2007</v>
      </c>
      <c r="H42" s="13" t="s">
        <v>330</v>
      </c>
      <c r="I42" s="55" t="s">
        <v>325</v>
      </c>
      <c r="J42" s="13">
        <v>0</v>
      </c>
      <c r="K42" s="57">
        <v>39</v>
      </c>
      <c r="L42" s="40">
        <v>8.5</v>
      </c>
      <c r="M42" s="40">
        <v>8.4</v>
      </c>
      <c r="N42" s="40">
        <v>8.5</v>
      </c>
      <c r="O42" s="56">
        <f>M42+N42</f>
        <v>16.899999999999999</v>
      </c>
      <c r="P42" s="87" t="s">
        <v>180</v>
      </c>
      <c r="Q42" s="40">
        <v>978150902</v>
      </c>
      <c r="R42" s="93" t="s">
        <v>206</v>
      </c>
      <c r="S42" s="14">
        <v>2</v>
      </c>
      <c r="T42" s="14">
        <v>5</v>
      </c>
    </row>
    <row r="43" spans="1:20" s="20" customFormat="1" ht="30.75" customHeight="1" x14ac:dyDescent="0.25">
      <c r="A43" s="7" t="s">
        <v>318</v>
      </c>
      <c r="B43" s="21" t="s">
        <v>321</v>
      </c>
      <c r="C43" s="10" t="s">
        <v>392</v>
      </c>
      <c r="D43" s="24" t="s">
        <v>323</v>
      </c>
      <c r="E43" s="13">
        <v>6</v>
      </c>
      <c r="F43" s="13">
        <v>4</v>
      </c>
      <c r="G43" s="13">
        <v>2007</v>
      </c>
      <c r="H43" s="14" t="s">
        <v>330</v>
      </c>
      <c r="I43" s="22" t="s">
        <v>325</v>
      </c>
      <c r="J43" s="14">
        <v>0</v>
      </c>
      <c r="K43" s="57">
        <v>39</v>
      </c>
      <c r="L43" s="14">
        <v>8.5</v>
      </c>
      <c r="M43" s="14">
        <v>8.5</v>
      </c>
      <c r="N43" s="14">
        <v>7.8</v>
      </c>
      <c r="O43" s="8">
        <f>M43+N43</f>
        <v>16.3</v>
      </c>
      <c r="P43" s="14" t="s">
        <v>393</v>
      </c>
      <c r="Q43" s="14">
        <v>935301284</v>
      </c>
      <c r="R43" s="14" t="s">
        <v>394</v>
      </c>
      <c r="S43" s="14">
        <v>2</v>
      </c>
      <c r="T43" s="14">
        <v>5</v>
      </c>
    </row>
    <row r="44" spans="1:20" s="20" customFormat="1" ht="30.75" customHeight="1" x14ac:dyDescent="0.25">
      <c r="A44" s="7" t="s">
        <v>316</v>
      </c>
      <c r="B44" s="51" t="s">
        <v>1056</v>
      </c>
      <c r="C44" s="52" t="s">
        <v>108</v>
      </c>
      <c r="D44" s="53" t="s">
        <v>329</v>
      </c>
      <c r="E44" s="54" t="s">
        <v>356</v>
      </c>
      <c r="F44" s="54" t="s">
        <v>328</v>
      </c>
      <c r="G44" s="40" t="s">
        <v>482</v>
      </c>
      <c r="H44" s="40" t="s">
        <v>330</v>
      </c>
      <c r="I44" s="55" t="s">
        <v>325</v>
      </c>
      <c r="J44" s="13">
        <v>0</v>
      </c>
      <c r="K44" s="57">
        <v>39</v>
      </c>
      <c r="L44" s="40">
        <v>8.4</v>
      </c>
      <c r="M44" s="40">
        <v>8.1999999999999993</v>
      </c>
      <c r="N44" s="40">
        <v>7.7</v>
      </c>
      <c r="O44" s="56">
        <f>M44+N44</f>
        <v>15.899999999999999</v>
      </c>
      <c r="P44" s="40" t="s">
        <v>109</v>
      </c>
      <c r="Q44" s="40" t="s">
        <v>110</v>
      </c>
      <c r="R44" s="40" t="s">
        <v>95</v>
      </c>
      <c r="S44" s="14">
        <v>2</v>
      </c>
      <c r="T44" s="14">
        <v>3</v>
      </c>
    </row>
    <row r="45" spans="1:20" ht="18" customHeight="1" x14ac:dyDescent="0.25">
      <c r="B45" s="144" t="s">
        <v>1359</v>
      </c>
    </row>
    <row r="46" spans="1:20" ht="18" customHeight="1" x14ac:dyDescent="0.25">
      <c r="B46" s="181" t="s">
        <v>1375</v>
      </c>
    </row>
  </sheetData>
  <sheetProtection insertRows="0" deleteRows="0"/>
  <mergeCells count="20">
    <mergeCell ref="B1:C1"/>
    <mergeCell ref="B2:C2"/>
    <mergeCell ref="S5:S7"/>
    <mergeCell ref="E6:E7"/>
    <mergeCell ref="F6:F7"/>
    <mergeCell ref="G6:G7"/>
    <mergeCell ref="H5:H7"/>
    <mergeCell ref="I5:I7"/>
    <mergeCell ref="J5:J7"/>
    <mergeCell ref="K5:K7"/>
    <mergeCell ref="Q5:Q7"/>
    <mergeCell ref="R5:R7"/>
    <mergeCell ref="E5:G5"/>
    <mergeCell ref="A5:A7"/>
    <mergeCell ref="B5:B7"/>
    <mergeCell ref="C5:C7"/>
    <mergeCell ref="L5:L7"/>
    <mergeCell ref="M5:O6"/>
    <mergeCell ref="D5:D7"/>
    <mergeCell ref="P5:P7"/>
  </mergeCells>
  <phoneticPr fontId="10" type="noConversion"/>
  <conditionalFormatting sqref="B28:I43 B8:B27 D8:D27 H8:I27 J8:S43 B5:S7 B44:S44 A5:A44">
    <cfRule type="containsBlanks" dxfId="9" priority="2">
      <formula>LEN(TRIM(A5))=0</formula>
    </cfRule>
  </conditionalFormatting>
  <dataValidations count="7">
    <dataValidation type="whole" showInputMessage="1" showErrorMessage="1" sqref="G28:G44" xr:uid="{90DD9336-0117-4F9C-9B4E-55796761525F}">
      <formula1>2000</formula1>
      <formula2>2008</formula2>
    </dataValidation>
    <dataValidation type="whole" showInputMessage="1" showErrorMessage="1" sqref="F28:F44" xr:uid="{44DD1A8A-6A77-41C0-AE06-15CA512CB83D}">
      <formula1>1</formula1>
      <formula2>12</formula2>
    </dataValidation>
    <dataValidation type="whole" showInputMessage="1" showErrorMessage="1" sqref="E28:E44" xr:uid="{D43057B7-1040-4FF8-BBEC-B12AA2E7084F}">
      <formula1>1</formula1>
      <formula2>31</formula2>
    </dataValidation>
    <dataValidation type="list" showInputMessage="1" showErrorMessage="1" sqref="D8:D44" xr:uid="{EA1D080C-C705-44DB-AF94-2A439CD0301C}">
      <formula1>"Nam,Nữ"</formula1>
    </dataValidation>
    <dataValidation type="textLength" showInputMessage="1" showErrorMessage="1" sqref="C28" xr:uid="{8B79E345-97C9-4A9B-AD0F-D1BF8043F7AD}">
      <formula1>10</formula1>
      <formula2>250</formula2>
    </dataValidation>
    <dataValidation type="whole" errorStyle="warning" showInputMessage="1" showErrorMessage="1" errorTitle="Lưu ý" error="Nhập:_x000a_0: Không thuộc đối tượng tuyển thẳng;_x000a_1: Đối tượng tuyển thẳng ĐT1;_x000a_2: Đối tượng tuyển thẳng ĐT3;_x000a_3: Đối tượng tuyển thẳng ĐT3;_x000a_4: Đối tượng tuyển thẳng ĐT4;" sqref="J8:J44" xr:uid="{914378E4-9CFD-46AC-B6EA-65C883369848}">
      <formula1>0</formula1>
      <formula2>4</formula2>
    </dataValidation>
    <dataValidation type="decimal" showInputMessage="1" showErrorMessage="1" sqref="L8:N44" xr:uid="{9A42FB7C-6536-41A7-B1ED-F136A697D805}">
      <formula1>0</formula1>
      <formula2>10</formula2>
    </dataValidation>
  </dataValidations>
  <printOptions horizontalCentered="1"/>
  <pageMargins left="0" right="0" top="0" bottom="0" header="0" footer="0.11811023622047245"/>
  <pageSetup paperSize="9" scale="43" fitToHeight="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B0D1F-1C84-4F4D-90DA-7C4E67AC5257}">
  <sheetPr>
    <pageSetUpPr fitToPage="1"/>
  </sheetPr>
  <dimension ref="A1:T45"/>
  <sheetViews>
    <sheetView zoomScaleNormal="100" workbookViewId="0">
      <pane xSplit="1" ySplit="7" topLeftCell="B41" activePane="bottomRight" state="frozen"/>
      <selection pane="topRight" activeCell="B1" sqref="B1"/>
      <selection pane="bottomLeft" activeCell="A5" sqref="A5"/>
      <selection pane="bottomRight" activeCell="B45" sqref="B45"/>
    </sheetView>
  </sheetViews>
  <sheetFormatPr defaultRowHeight="18" customHeight="1" x14ac:dyDescent="0.25"/>
  <cols>
    <col min="1" max="1" width="6" style="143" customWidth="1"/>
    <col min="2" max="2" width="52.85546875" style="144" customWidth="1"/>
    <col min="3" max="3" width="36" style="36" bestFit="1" customWidth="1"/>
    <col min="4" max="4" width="5.7109375" style="36" customWidth="1"/>
    <col min="5" max="5" width="4.140625" style="36" customWidth="1"/>
    <col min="6" max="6" width="4.42578125" style="36" customWidth="1"/>
    <col min="7" max="7" width="6.7109375" style="36" customWidth="1"/>
    <col min="8" max="8" width="36.85546875" style="143" bestFit="1" customWidth="1"/>
    <col min="9" max="9" width="11.28515625" style="36" customWidth="1"/>
    <col min="10" max="10" width="7.7109375" style="143" customWidth="1"/>
    <col min="11" max="11" width="9.85546875" style="143" customWidth="1"/>
    <col min="12" max="12" width="8.28515625" style="143" customWidth="1"/>
    <col min="13" max="13" width="5.85546875" style="143" customWidth="1"/>
    <col min="14" max="14" width="8.5703125" style="143" bestFit="1" customWidth="1"/>
    <col min="15" max="15" width="6.85546875" style="143" customWidth="1"/>
    <col min="16" max="16" width="27.85546875" style="143" customWidth="1"/>
    <col min="17" max="17" width="17.28515625" style="143" customWidth="1"/>
    <col min="18" max="18" width="45.5703125" style="143" customWidth="1"/>
    <col min="19" max="19" width="16.5703125" style="143" customWidth="1"/>
    <col min="20" max="20" width="13" style="143" customWidth="1"/>
    <col min="21" max="16384" width="9.140625" style="36"/>
  </cols>
  <sheetData>
    <row r="1" spans="1:20" ht="18" customHeight="1" x14ac:dyDescent="0.25">
      <c r="B1" s="186" t="s">
        <v>1362</v>
      </c>
      <c r="C1" s="186"/>
      <c r="G1" s="181"/>
      <c r="H1" s="180"/>
      <c r="I1" s="181" t="s">
        <v>1363</v>
      </c>
    </row>
    <row r="2" spans="1:20" ht="18" customHeight="1" x14ac:dyDescent="0.25">
      <c r="B2" s="187" t="s">
        <v>1361</v>
      </c>
      <c r="C2" s="187"/>
      <c r="F2" s="181"/>
      <c r="G2" s="181"/>
      <c r="I2" s="181"/>
      <c r="K2" s="180" t="s">
        <v>1364</v>
      </c>
    </row>
    <row r="3" spans="1:20" ht="18" customHeight="1" x14ac:dyDescent="0.25">
      <c r="E3" s="182" t="s">
        <v>1368</v>
      </c>
    </row>
    <row r="5" spans="1:20" s="4" customFormat="1" ht="28.5" customHeight="1" x14ac:dyDescent="0.25">
      <c r="A5" s="184" t="s">
        <v>289</v>
      </c>
      <c r="B5" s="185" t="s">
        <v>310</v>
      </c>
      <c r="C5" s="184" t="s">
        <v>317</v>
      </c>
      <c r="D5" s="184" t="s">
        <v>311</v>
      </c>
      <c r="E5" s="184" t="s">
        <v>290</v>
      </c>
      <c r="F5" s="184"/>
      <c r="G5" s="184"/>
      <c r="H5" s="184" t="s">
        <v>291</v>
      </c>
      <c r="I5" s="190" t="s">
        <v>292</v>
      </c>
      <c r="J5" s="184" t="s">
        <v>293</v>
      </c>
      <c r="K5" s="191" t="s">
        <v>294</v>
      </c>
      <c r="L5" s="184" t="s">
        <v>312</v>
      </c>
      <c r="M5" s="184" t="s">
        <v>313</v>
      </c>
      <c r="N5" s="184"/>
      <c r="O5" s="184"/>
      <c r="P5" s="184" t="s">
        <v>295</v>
      </c>
      <c r="Q5" s="183" t="s">
        <v>296</v>
      </c>
      <c r="R5" s="184" t="s">
        <v>314</v>
      </c>
      <c r="S5" s="188" t="s">
        <v>1355</v>
      </c>
      <c r="T5" s="3"/>
    </row>
    <row r="6" spans="1:20" s="4" customFormat="1" ht="28.5" customHeight="1" x14ac:dyDescent="0.25">
      <c r="A6" s="184"/>
      <c r="B6" s="185"/>
      <c r="C6" s="184"/>
      <c r="D6" s="184"/>
      <c r="E6" s="189" t="s">
        <v>297</v>
      </c>
      <c r="F6" s="189" t="s">
        <v>298</v>
      </c>
      <c r="G6" s="189" t="s">
        <v>299</v>
      </c>
      <c r="H6" s="184"/>
      <c r="I6" s="190"/>
      <c r="J6" s="184"/>
      <c r="K6" s="191"/>
      <c r="L6" s="184"/>
      <c r="M6" s="184"/>
      <c r="N6" s="184"/>
      <c r="O6" s="184"/>
      <c r="P6" s="184"/>
      <c r="Q6" s="183"/>
      <c r="R6" s="184"/>
      <c r="S6" s="188"/>
      <c r="T6" s="5" t="s">
        <v>1356</v>
      </c>
    </row>
    <row r="7" spans="1:20" s="4" customFormat="1" ht="35.25" customHeight="1" x14ac:dyDescent="0.25">
      <c r="A7" s="184"/>
      <c r="B7" s="185"/>
      <c r="C7" s="184"/>
      <c r="D7" s="184"/>
      <c r="E7" s="189"/>
      <c r="F7" s="189"/>
      <c r="G7" s="189"/>
      <c r="H7" s="184"/>
      <c r="I7" s="190"/>
      <c r="J7" s="184"/>
      <c r="K7" s="191"/>
      <c r="L7" s="184"/>
      <c r="M7" s="6" t="s">
        <v>300</v>
      </c>
      <c r="N7" s="6" t="s">
        <v>301</v>
      </c>
      <c r="O7" s="6" t="s">
        <v>302</v>
      </c>
      <c r="P7" s="184"/>
      <c r="Q7" s="183"/>
      <c r="R7" s="184"/>
      <c r="S7" s="188"/>
      <c r="T7" s="5"/>
    </row>
    <row r="8" spans="1:20" s="20" customFormat="1" ht="30.75" customHeight="1" x14ac:dyDescent="0.25">
      <c r="A8" s="7" t="s">
        <v>320</v>
      </c>
      <c r="B8" s="21" t="s">
        <v>321</v>
      </c>
      <c r="C8" s="10" t="s">
        <v>455</v>
      </c>
      <c r="D8" s="24" t="s">
        <v>329</v>
      </c>
      <c r="E8" s="115">
        <v>18</v>
      </c>
      <c r="F8" s="116">
        <v>3</v>
      </c>
      <c r="G8" s="117">
        <v>2007</v>
      </c>
      <c r="H8" s="14" t="s">
        <v>330</v>
      </c>
      <c r="I8" s="22" t="s">
        <v>325</v>
      </c>
      <c r="J8" s="14">
        <v>0</v>
      </c>
      <c r="K8" s="57">
        <v>40</v>
      </c>
      <c r="L8" s="14">
        <v>8.9</v>
      </c>
      <c r="M8" s="14">
        <v>8.3000000000000007</v>
      </c>
      <c r="N8" s="14">
        <v>8.9</v>
      </c>
      <c r="O8" s="8">
        <f t="shared" ref="O8:O44" si="0">M8+N8</f>
        <v>17.200000000000003</v>
      </c>
      <c r="P8" s="14" t="s">
        <v>456</v>
      </c>
      <c r="Q8" s="14">
        <v>963449512</v>
      </c>
      <c r="R8" s="14" t="s">
        <v>345</v>
      </c>
      <c r="S8" s="14">
        <v>4</v>
      </c>
      <c r="T8" s="14">
        <v>7</v>
      </c>
    </row>
    <row r="9" spans="1:20" s="20" customFormat="1" ht="30.75" customHeight="1" x14ac:dyDescent="0.3">
      <c r="A9" s="7" t="s">
        <v>328</v>
      </c>
      <c r="B9" s="21" t="s">
        <v>604</v>
      </c>
      <c r="C9" s="25" t="s">
        <v>684</v>
      </c>
      <c r="D9" s="26" t="s">
        <v>329</v>
      </c>
      <c r="E9" s="109" t="s">
        <v>369</v>
      </c>
      <c r="F9" s="110" t="s">
        <v>320</v>
      </c>
      <c r="G9" s="111" t="s">
        <v>482</v>
      </c>
      <c r="H9" s="29" t="s">
        <v>330</v>
      </c>
      <c r="I9" s="30" t="s">
        <v>325</v>
      </c>
      <c r="J9" s="14">
        <v>0</v>
      </c>
      <c r="K9" s="57">
        <v>40</v>
      </c>
      <c r="L9" s="14">
        <v>8.6999999999999993</v>
      </c>
      <c r="M9" s="14">
        <v>8</v>
      </c>
      <c r="N9" s="14">
        <v>8.9</v>
      </c>
      <c r="O9" s="8">
        <f t="shared" si="0"/>
        <v>16.899999999999999</v>
      </c>
      <c r="P9" s="14" t="s">
        <v>685</v>
      </c>
      <c r="Q9" s="14">
        <v>367225069</v>
      </c>
      <c r="R9" s="14" t="s">
        <v>620</v>
      </c>
      <c r="S9" s="14">
        <v>4</v>
      </c>
      <c r="T9" s="14">
        <v>3</v>
      </c>
    </row>
    <row r="10" spans="1:20" s="20" customFormat="1" ht="30.75" customHeight="1" x14ac:dyDescent="0.3">
      <c r="A10" s="7" t="s">
        <v>332</v>
      </c>
      <c r="B10" s="21" t="s">
        <v>604</v>
      </c>
      <c r="C10" s="25" t="s">
        <v>613</v>
      </c>
      <c r="D10" s="26" t="s">
        <v>329</v>
      </c>
      <c r="E10" s="109" t="s">
        <v>398</v>
      </c>
      <c r="F10" s="110" t="s">
        <v>356</v>
      </c>
      <c r="G10" s="111" t="s">
        <v>482</v>
      </c>
      <c r="H10" s="46" t="s">
        <v>330</v>
      </c>
      <c r="I10" s="30" t="s">
        <v>325</v>
      </c>
      <c r="J10" s="14">
        <v>0</v>
      </c>
      <c r="K10" s="57">
        <v>40</v>
      </c>
      <c r="L10" s="14">
        <v>8.1999999999999993</v>
      </c>
      <c r="M10" s="14">
        <v>8</v>
      </c>
      <c r="N10" s="14">
        <v>7.8</v>
      </c>
      <c r="O10" s="8">
        <f t="shared" si="0"/>
        <v>15.8</v>
      </c>
      <c r="P10" s="14" t="s">
        <v>614</v>
      </c>
      <c r="Q10" s="14">
        <v>369909571</v>
      </c>
      <c r="R10" s="14" t="s">
        <v>615</v>
      </c>
      <c r="S10" s="14">
        <v>4</v>
      </c>
      <c r="T10" s="14">
        <v>5</v>
      </c>
    </row>
    <row r="11" spans="1:20" s="20" customFormat="1" ht="30.75" customHeight="1" x14ac:dyDescent="0.25">
      <c r="A11" s="7" t="s">
        <v>335</v>
      </c>
      <c r="B11" s="51" t="s">
        <v>1056</v>
      </c>
      <c r="C11" s="52" t="s">
        <v>10</v>
      </c>
      <c r="D11" s="53" t="s">
        <v>329</v>
      </c>
      <c r="E11" s="106" t="s">
        <v>411</v>
      </c>
      <c r="F11" s="107" t="s">
        <v>320</v>
      </c>
      <c r="G11" s="108" t="s">
        <v>482</v>
      </c>
      <c r="H11" s="40" t="s">
        <v>11</v>
      </c>
      <c r="I11" s="55" t="s">
        <v>325</v>
      </c>
      <c r="J11" s="13">
        <v>0</v>
      </c>
      <c r="K11" s="57">
        <v>39</v>
      </c>
      <c r="L11" s="40">
        <v>8.8000000000000007</v>
      </c>
      <c r="M11" s="40">
        <v>8.4</v>
      </c>
      <c r="N11" s="40">
        <v>8.1</v>
      </c>
      <c r="O11" s="56">
        <f t="shared" si="0"/>
        <v>16.5</v>
      </c>
      <c r="P11" s="40" t="s">
        <v>12</v>
      </c>
      <c r="Q11" s="71" t="s">
        <v>13</v>
      </c>
      <c r="R11" s="40" t="s">
        <v>14</v>
      </c>
      <c r="S11" s="14">
        <v>4</v>
      </c>
      <c r="T11" s="14">
        <v>8</v>
      </c>
    </row>
    <row r="12" spans="1:20" s="20" customFormat="1" ht="30.75" customHeight="1" x14ac:dyDescent="0.3">
      <c r="A12" s="7" t="s">
        <v>338</v>
      </c>
      <c r="B12" s="82" t="s">
        <v>481</v>
      </c>
      <c r="C12" s="83" t="s">
        <v>535</v>
      </c>
      <c r="D12" s="43" t="s">
        <v>323</v>
      </c>
      <c r="E12" s="112">
        <v>18</v>
      </c>
      <c r="F12" s="113" t="s">
        <v>536</v>
      </c>
      <c r="G12" s="114" t="s">
        <v>482</v>
      </c>
      <c r="H12" s="46" t="s">
        <v>330</v>
      </c>
      <c r="I12" s="47" t="s">
        <v>325</v>
      </c>
      <c r="J12" s="14">
        <v>0</v>
      </c>
      <c r="K12" s="57">
        <v>38</v>
      </c>
      <c r="L12" s="15">
        <v>8.8000000000000007</v>
      </c>
      <c r="M12" s="15">
        <v>8.1</v>
      </c>
      <c r="N12" s="15">
        <v>8.6999999999999993</v>
      </c>
      <c r="O12" s="48">
        <f t="shared" si="0"/>
        <v>16.799999999999997</v>
      </c>
      <c r="P12" s="33" t="s">
        <v>537</v>
      </c>
      <c r="Q12" s="50" t="s">
        <v>538</v>
      </c>
      <c r="R12" s="33" t="s">
        <v>490</v>
      </c>
      <c r="S12" s="14">
        <v>4</v>
      </c>
      <c r="T12" s="14">
        <v>6</v>
      </c>
    </row>
    <row r="13" spans="1:20" s="20" customFormat="1" ht="30.75" customHeight="1" x14ac:dyDescent="0.25">
      <c r="A13" s="7" t="s">
        <v>342</v>
      </c>
      <c r="B13" s="21" t="s">
        <v>321</v>
      </c>
      <c r="C13" s="10" t="s">
        <v>462</v>
      </c>
      <c r="D13" s="24" t="s">
        <v>329</v>
      </c>
      <c r="E13" s="115">
        <v>7</v>
      </c>
      <c r="F13" s="116">
        <v>3</v>
      </c>
      <c r="G13" s="117">
        <v>2007</v>
      </c>
      <c r="H13" s="14" t="s">
        <v>324</v>
      </c>
      <c r="I13" s="22" t="s">
        <v>325</v>
      </c>
      <c r="J13" s="14">
        <v>0</v>
      </c>
      <c r="K13" s="57">
        <v>38</v>
      </c>
      <c r="L13" s="14">
        <v>8.5</v>
      </c>
      <c r="M13" s="14">
        <v>7.4</v>
      </c>
      <c r="N13" s="14">
        <v>8.5</v>
      </c>
      <c r="O13" s="8">
        <f t="shared" si="0"/>
        <v>15.9</v>
      </c>
      <c r="P13" s="14" t="s">
        <v>463</v>
      </c>
      <c r="Q13" s="14">
        <v>386219778</v>
      </c>
      <c r="R13" s="14" t="s">
        <v>394</v>
      </c>
      <c r="S13" s="14">
        <v>4</v>
      </c>
      <c r="T13" s="14">
        <v>5</v>
      </c>
    </row>
    <row r="14" spans="1:20" s="20" customFormat="1" ht="30.75" customHeight="1" x14ac:dyDescent="0.3">
      <c r="A14" s="7" t="s">
        <v>346</v>
      </c>
      <c r="B14" s="82" t="s">
        <v>481</v>
      </c>
      <c r="C14" s="83" t="s">
        <v>522</v>
      </c>
      <c r="D14" s="43" t="s">
        <v>329</v>
      </c>
      <c r="E14" s="112">
        <v>5</v>
      </c>
      <c r="F14" s="113" t="s">
        <v>320</v>
      </c>
      <c r="G14" s="114" t="s">
        <v>482</v>
      </c>
      <c r="H14" s="40" t="s">
        <v>330</v>
      </c>
      <c r="I14" s="47" t="s">
        <v>325</v>
      </c>
      <c r="J14" s="14">
        <v>0</v>
      </c>
      <c r="K14" s="57">
        <v>38</v>
      </c>
      <c r="L14" s="15">
        <v>8.4</v>
      </c>
      <c r="M14" s="15">
        <v>8.1999999999999993</v>
      </c>
      <c r="N14" s="15">
        <v>8.4</v>
      </c>
      <c r="O14" s="48">
        <f t="shared" si="0"/>
        <v>16.600000000000001</v>
      </c>
      <c r="P14" s="33" t="s">
        <v>523</v>
      </c>
      <c r="Q14" s="50" t="s">
        <v>524</v>
      </c>
      <c r="R14" s="33" t="s">
        <v>502</v>
      </c>
      <c r="S14" s="14">
        <v>4</v>
      </c>
      <c r="T14" s="14">
        <v>7</v>
      </c>
    </row>
    <row r="15" spans="1:20" s="20" customFormat="1" ht="30.75" customHeight="1" x14ac:dyDescent="0.3">
      <c r="A15" s="7" t="s">
        <v>349</v>
      </c>
      <c r="B15" s="21" t="s">
        <v>604</v>
      </c>
      <c r="C15" s="25" t="s">
        <v>698</v>
      </c>
      <c r="D15" s="26" t="s">
        <v>329</v>
      </c>
      <c r="E15" s="109" t="s">
        <v>398</v>
      </c>
      <c r="F15" s="110" t="s">
        <v>320</v>
      </c>
      <c r="G15" s="111" t="s">
        <v>482</v>
      </c>
      <c r="H15" s="29" t="s">
        <v>330</v>
      </c>
      <c r="I15" s="30" t="s">
        <v>325</v>
      </c>
      <c r="J15" s="14">
        <v>0</v>
      </c>
      <c r="K15" s="57">
        <v>38</v>
      </c>
      <c r="L15" s="14">
        <v>8.1999999999999993</v>
      </c>
      <c r="M15" s="14">
        <v>8.1</v>
      </c>
      <c r="N15" s="14">
        <v>7.6</v>
      </c>
      <c r="O15" s="8">
        <f t="shared" si="0"/>
        <v>15.7</v>
      </c>
      <c r="P15" s="14" t="s">
        <v>699</v>
      </c>
      <c r="Q15" s="14">
        <v>836924451</v>
      </c>
      <c r="R15" s="14" t="s">
        <v>612</v>
      </c>
      <c r="S15" s="14">
        <v>4</v>
      </c>
      <c r="T15" s="14">
        <v>9</v>
      </c>
    </row>
    <row r="16" spans="1:20" s="20" customFormat="1" ht="30.75" customHeight="1" x14ac:dyDescent="0.3">
      <c r="A16" s="7" t="s">
        <v>353</v>
      </c>
      <c r="B16" s="82" t="s">
        <v>481</v>
      </c>
      <c r="C16" s="83" t="s">
        <v>506</v>
      </c>
      <c r="D16" s="43" t="s">
        <v>329</v>
      </c>
      <c r="E16" s="112">
        <v>29</v>
      </c>
      <c r="F16" s="113" t="s">
        <v>360</v>
      </c>
      <c r="G16" s="114" t="s">
        <v>482</v>
      </c>
      <c r="H16" s="40" t="s">
        <v>330</v>
      </c>
      <c r="I16" s="47" t="s">
        <v>325</v>
      </c>
      <c r="J16" s="14">
        <v>0</v>
      </c>
      <c r="K16" s="57">
        <v>37</v>
      </c>
      <c r="L16" s="15">
        <v>8.5</v>
      </c>
      <c r="M16" s="15">
        <v>8.1999999999999993</v>
      </c>
      <c r="N16" s="15">
        <v>7.8</v>
      </c>
      <c r="O16" s="48">
        <f t="shared" si="0"/>
        <v>16</v>
      </c>
      <c r="P16" s="33" t="s">
        <v>507</v>
      </c>
      <c r="Q16" s="50" t="s">
        <v>508</v>
      </c>
      <c r="R16" s="33" t="s">
        <v>502</v>
      </c>
      <c r="S16" s="14">
        <v>4</v>
      </c>
      <c r="T16" s="14">
        <v>7</v>
      </c>
    </row>
    <row r="17" spans="1:20" s="20" customFormat="1" ht="30.75" customHeight="1" x14ac:dyDescent="0.25">
      <c r="A17" s="7" t="s">
        <v>356</v>
      </c>
      <c r="B17" s="21" t="s">
        <v>321</v>
      </c>
      <c r="C17" s="10" t="s">
        <v>322</v>
      </c>
      <c r="D17" s="24" t="s">
        <v>323</v>
      </c>
      <c r="E17" s="115">
        <v>15</v>
      </c>
      <c r="F17" s="116">
        <v>10</v>
      </c>
      <c r="G17" s="117">
        <v>2007</v>
      </c>
      <c r="H17" s="14" t="s">
        <v>324</v>
      </c>
      <c r="I17" s="22" t="s">
        <v>325</v>
      </c>
      <c r="J17" s="14">
        <v>0</v>
      </c>
      <c r="K17" s="57">
        <v>37</v>
      </c>
      <c r="L17" s="14">
        <v>8.1999999999999993</v>
      </c>
      <c r="M17" s="14">
        <v>7.2</v>
      </c>
      <c r="N17" s="14">
        <v>7.5</v>
      </c>
      <c r="O17" s="8">
        <f t="shared" si="0"/>
        <v>14.7</v>
      </c>
      <c r="P17" s="14" t="s">
        <v>326</v>
      </c>
      <c r="Q17" s="14">
        <v>777571708</v>
      </c>
      <c r="R17" s="14" t="s">
        <v>327</v>
      </c>
      <c r="S17" s="14">
        <v>4</v>
      </c>
      <c r="T17" s="14">
        <v>3</v>
      </c>
    </row>
    <row r="18" spans="1:20" s="20" customFormat="1" ht="30.75" customHeight="1" x14ac:dyDescent="0.3">
      <c r="A18" s="7" t="s">
        <v>359</v>
      </c>
      <c r="B18" s="82" t="s">
        <v>481</v>
      </c>
      <c r="C18" s="83" t="s">
        <v>494</v>
      </c>
      <c r="D18" s="43" t="s">
        <v>329</v>
      </c>
      <c r="E18" s="112">
        <v>10</v>
      </c>
      <c r="F18" s="113" t="s">
        <v>495</v>
      </c>
      <c r="G18" s="114" t="s">
        <v>482</v>
      </c>
      <c r="H18" s="40" t="s">
        <v>330</v>
      </c>
      <c r="I18" s="47" t="s">
        <v>325</v>
      </c>
      <c r="J18" s="14">
        <v>0</v>
      </c>
      <c r="K18" s="57">
        <v>37</v>
      </c>
      <c r="L18" s="15">
        <v>8.1</v>
      </c>
      <c r="M18" s="15">
        <v>7.4</v>
      </c>
      <c r="N18" s="15">
        <v>7.7</v>
      </c>
      <c r="O18" s="48">
        <f t="shared" si="0"/>
        <v>15.100000000000001</v>
      </c>
      <c r="P18" s="33" t="s">
        <v>496</v>
      </c>
      <c r="Q18" s="50" t="s">
        <v>497</v>
      </c>
      <c r="R18" s="33" t="s">
        <v>485</v>
      </c>
      <c r="S18" s="14">
        <v>4</v>
      </c>
      <c r="T18" s="14">
        <v>6</v>
      </c>
    </row>
    <row r="19" spans="1:20" s="20" customFormat="1" ht="30.75" customHeight="1" x14ac:dyDescent="0.3">
      <c r="A19" s="7" t="s">
        <v>360</v>
      </c>
      <c r="B19" s="21" t="s">
        <v>604</v>
      </c>
      <c r="C19" s="25" t="s">
        <v>694</v>
      </c>
      <c r="D19" s="26" t="s">
        <v>329</v>
      </c>
      <c r="E19" s="109" t="s">
        <v>417</v>
      </c>
      <c r="F19" s="110" t="s">
        <v>536</v>
      </c>
      <c r="G19" s="111" t="s">
        <v>482</v>
      </c>
      <c r="H19" s="29" t="s">
        <v>330</v>
      </c>
      <c r="I19" s="30" t="s">
        <v>325</v>
      </c>
      <c r="J19" s="14">
        <v>0</v>
      </c>
      <c r="K19" s="57">
        <v>37</v>
      </c>
      <c r="L19" s="14">
        <v>8.1</v>
      </c>
      <c r="M19" s="14">
        <v>7.3</v>
      </c>
      <c r="N19" s="14">
        <v>7.8</v>
      </c>
      <c r="O19" s="8">
        <f t="shared" si="0"/>
        <v>15.1</v>
      </c>
      <c r="P19" s="14" t="s">
        <v>695</v>
      </c>
      <c r="Q19" s="14">
        <v>985660457</v>
      </c>
      <c r="R19" s="14" t="s">
        <v>615</v>
      </c>
      <c r="S19" s="14">
        <v>4</v>
      </c>
      <c r="T19" s="14">
        <v>7</v>
      </c>
    </row>
    <row r="20" spans="1:20" s="20" customFormat="1" ht="30.75" customHeight="1" x14ac:dyDescent="0.25">
      <c r="A20" s="7" t="s">
        <v>363</v>
      </c>
      <c r="B20" s="51" t="s">
        <v>1056</v>
      </c>
      <c r="C20" s="52" t="s">
        <v>78</v>
      </c>
      <c r="D20" s="53" t="s">
        <v>323</v>
      </c>
      <c r="E20" s="106" t="s">
        <v>387</v>
      </c>
      <c r="F20" s="107" t="s">
        <v>529</v>
      </c>
      <c r="G20" s="108" t="s">
        <v>482</v>
      </c>
      <c r="H20" s="40" t="s">
        <v>330</v>
      </c>
      <c r="I20" s="55" t="s">
        <v>325</v>
      </c>
      <c r="J20" s="13">
        <v>0</v>
      </c>
      <c r="K20" s="57">
        <v>37</v>
      </c>
      <c r="L20" s="40">
        <v>8</v>
      </c>
      <c r="M20" s="40">
        <v>7.2</v>
      </c>
      <c r="N20" s="40">
        <v>6.9</v>
      </c>
      <c r="O20" s="56">
        <f t="shared" si="0"/>
        <v>14.100000000000001</v>
      </c>
      <c r="P20" s="40" t="s">
        <v>79</v>
      </c>
      <c r="Q20" s="71" t="s">
        <v>80</v>
      </c>
      <c r="R20" s="40" t="s">
        <v>35</v>
      </c>
      <c r="S20" s="14">
        <v>4</v>
      </c>
      <c r="T20" s="14">
        <v>9</v>
      </c>
    </row>
    <row r="21" spans="1:20" s="20" customFormat="1" ht="30.75" customHeight="1" x14ac:dyDescent="0.25">
      <c r="A21" s="7" t="s">
        <v>366</v>
      </c>
      <c r="B21" s="51" t="s">
        <v>1056</v>
      </c>
      <c r="C21" s="52" t="s">
        <v>44</v>
      </c>
      <c r="D21" s="53" t="s">
        <v>329</v>
      </c>
      <c r="E21" s="106" t="s">
        <v>335</v>
      </c>
      <c r="F21" s="107" t="s">
        <v>549</v>
      </c>
      <c r="G21" s="108" t="s">
        <v>482</v>
      </c>
      <c r="H21" s="40" t="s">
        <v>330</v>
      </c>
      <c r="I21" s="55" t="s">
        <v>325</v>
      </c>
      <c r="J21" s="13">
        <v>0</v>
      </c>
      <c r="K21" s="57">
        <v>36</v>
      </c>
      <c r="L21" s="40">
        <v>7.9</v>
      </c>
      <c r="M21" s="40">
        <v>6.7</v>
      </c>
      <c r="N21" s="40">
        <v>7.2</v>
      </c>
      <c r="O21" s="56">
        <f t="shared" si="0"/>
        <v>13.9</v>
      </c>
      <c r="P21" s="40" t="s">
        <v>45</v>
      </c>
      <c r="Q21" s="71" t="s">
        <v>46</v>
      </c>
      <c r="R21" s="40" t="s">
        <v>27</v>
      </c>
      <c r="S21" s="14">
        <v>4</v>
      </c>
      <c r="T21" s="14">
        <v>6</v>
      </c>
    </row>
    <row r="22" spans="1:20" s="20" customFormat="1" ht="30.75" customHeight="1" x14ac:dyDescent="0.3">
      <c r="A22" s="7" t="s">
        <v>369</v>
      </c>
      <c r="B22" s="21" t="s">
        <v>784</v>
      </c>
      <c r="C22" s="25" t="s">
        <v>979</v>
      </c>
      <c r="D22" s="26" t="s">
        <v>329</v>
      </c>
      <c r="E22" s="109" t="s">
        <v>338</v>
      </c>
      <c r="F22" s="110" t="s">
        <v>360</v>
      </c>
      <c r="G22" s="111" t="s">
        <v>482</v>
      </c>
      <c r="H22" s="33" t="s">
        <v>330</v>
      </c>
      <c r="I22" s="22" t="s">
        <v>325</v>
      </c>
      <c r="J22" s="14">
        <v>0</v>
      </c>
      <c r="K22" s="57">
        <v>36</v>
      </c>
      <c r="L22" s="14">
        <v>7.8</v>
      </c>
      <c r="M22" s="14">
        <v>7.3</v>
      </c>
      <c r="N22" s="14">
        <v>7.7</v>
      </c>
      <c r="O22" s="8">
        <f t="shared" si="0"/>
        <v>15</v>
      </c>
      <c r="P22" s="33" t="s">
        <v>980</v>
      </c>
      <c r="Q22" s="34" t="s">
        <v>981</v>
      </c>
      <c r="R22" s="33" t="s">
        <v>908</v>
      </c>
      <c r="S22" s="14">
        <v>4</v>
      </c>
      <c r="T22" s="14">
        <v>9</v>
      </c>
    </row>
    <row r="23" spans="1:20" s="20" customFormat="1" ht="30.75" customHeight="1" x14ac:dyDescent="0.3">
      <c r="A23" s="7" t="s">
        <v>370</v>
      </c>
      <c r="B23" s="82" t="s">
        <v>481</v>
      </c>
      <c r="C23" s="83" t="s">
        <v>486</v>
      </c>
      <c r="D23" s="43" t="s">
        <v>329</v>
      </c>
      <c r="E23" s="112">
        <v>8</v>
      </c>
      <c r="F23" s="113" t="s">
        <v>487</v>
      </c>
      <c r="G23" s="114" t="s">
        <v>482</v>
      </c>
      <c r="H23" s="40" t="s">
        <v>330</v>
      </c>
      <c r="I23" s="47" t="s">
        <v>325</v>
      </c>
      <c r="J23" s="14">
        <v>0</v>
      </c>
      <c r="K23" s="57">
        <v>36</v>
      </c>
      <c r="L23" s="15">
        <v>7.8</v>
      </c>
      <c r="M23" s="15">
        <v>6.6</v>
      </c>
      <c r="N23" s="15">
        <v>8</v>
      </c>
      <c r="O23" s="48">
        <f t="shared" si="0"/>
        <v>14.6</v>
      </c>
      <c r="P23" s="33" t="s">
        <v>488</v>
      </c>
      <c r="Q23" s="50" t="s">
        <v>489</v>
      </c>
      <c r="R23" s="33" t="s">
        <v>490</v>
      </c>
      <c r="S23" s="14">
        <v>4</v>
      </c>
      <c r="T23" s="14">
        <v>6</v>
      </c>
    </row>
    <row r="24" spans="1:20" s="20" customFormat="1" ht="30.75" customHeight="1" x14ac:dyDescent="0.25">
      <c r="A24" s="7" t="s">
        <v>374</v>
      </c>
      <c r="B24" s="9" t="s">
        <v>706</v>
      </c>
      <c r="C24" s="10" t="s">
        <v>741</v>
      </c>
      <c r="D24" s="72" t="s">
        <v>323</v>
      </c>
      <c r="E24" s="147">
        <v>8</v>
      </c>
      <c r="F24" s="153">
        <v>1</v>
      </c>
      <c r="G24" s="156">
        <v>2007</v>
      </c>
      <c r="H24" s="13" t="s">
        <v>330</v>
      </c>
      <c r="I24" s="10" t="s">
        <v>325</v>
      </c>
      <c r="J24" s="14">
        <v>0</v>
      </c>
      <c r="K24" s="57">
        <v>36</v>
      </c>
      <c r="L24" s="17">
        <v>7.8</v>
      </c>
      <c r="M24" s="18">
        <v>7.1</v>
      </c>
      <c r="N24" s="18">
        <v>7.4</v>
      </c>
      <c r="O24" s="8">
        <f t="shared" si="0"/>
        <v>14.5</v>
      </c>
      <c r="P24" s="23" t="s">
        <v>742</v>
      </c>
      <c r="Q24" s="19" t="s">
        <v>743</v>
      </c>
      <c r="R24" s="19" t="s">
        <v>715</v>
      </c>
      <c r="S24" s="14">
        <v>4</v>
      </c>
      <c r="T24" s="14">
        <v>5</v>
      </c>
    </row>
    <row r="25" spans="1:20" s="20" customFormat="1" ht="30.75" customHeight="1" x14ac:dyDescent="0.3">
      <c r="A25" s="7" t="s">
        <v>377</v>
      </c>
      <c r="B25" s="21" t="s">
        <v>604</v>
      </c>
      <c r="C25" s="25" t="s">
        <v>680</v>
      </c>
      <c r="D25" s="26" t="s">
        <v>323</v>
      </c>
      <c r="E25" s="109" t="s">
        <v>395</v>
      </c>
      <c r="F25" s="110" t="s">
        <v>495</v>
      </c>
      <c r="G25" s="111" t="s">
        <v>482</v>
      </c>
      <c r="H25" s="29" t="s">
        <v>330</v>
      </c>
      <c r="I25" s="30" t="s">
        <v>325</v>
      </c>
      <c r="J25" s="14">
        <v>0</v>
      </c>
      <c r="K25" s="57">
        <v>36</v>
      </c>
      <c r="L25" s="14">
        <v>7.8</v>
      </c>
      <c r="M25" s="14">
        <v>6.6</v>
      </c>
      <c r="N25" s="14">
        <v>7.2</v>
      </c>
      <c r="O25" s="8">
        <f t="shared" si="0"/>
        <v>13.8</v>
      </c>
      <c r="P25" s="14" t="s">
        <v>681</v>
      </c>
      <c r="Q25" s="14">
        <v>912058755</v>
      </c>
      <c r="R25" s="14" t="s">
        <v>632</v>
      </c>
      <c r="S25" s="14">
        <v>4</v>
      </c>
      <c r="T25" s="14">
        <v>2</v>
      </c>
    </row>
    <row r="26" spans="1:20" s="20" customFormat="1" ht="30.75" customHeight="1" x14ac:dyDescent="0.25">
      <c r="A26" s="7" t="s">
        <v>380</v>
      </c>
      <c r="B26" s="9" t="s">
        <v>706</v>
      </c>
      <c r="C26" s="10" t="s">
        <v>775</v>
      </c>
      <c r="D26" s="72" t="s">
        <v>329</v>
      </c>
      <c r="E26" s="147">
        <v>12</v>
      </c>
      <c r="F26" s="153">
        <v>4</v>
      </c>
      <c r="G26" s="156">
        <v>2007</v>
      </c>
      <c r="H26" s="13" t="s">
        <v>330</v>
      </c>
      <c r="I26" s="10" t="s">
        <v>325</v>
      </c>
      <c r="J26" s="14">
        <v>0</v>
      </c>
      <c r="K26" s="57">
        <v>36</v>
      </c>
      <c r="L26" s="17">
        <v>7.6</v>
      </c>
      <c r="M26" s="18">
        <v>7.3</v>
      </c>
      <c r="N26" s="18">
        <v>8.1</v>
      </c>
      <c r="O26" s="8">
        <f t="shared" si="0"/>
        <v>15.399999999999999</v>
      </c>
      <c r="P26" s="23" t="s">
        <v>776</v>
      </c>
      <c r="Q26" s="19" t="s">
        <v>777</v>
      </c>
      <c r="R26" s="19" t="s">
        <v>736</v>
      </c>
      <c r="S26" s="14">
        <v>4</v>
      </c>
      <c r="T26" s="14">
        <v>7</v>
      </c>
    </row>
    <row r="27" spans="1:20" s="20" customFormat="1" ht="30.75" customHeight="1" x14ac:dyDescent="0.3">
      <c r="A27" s="7" t="s">
        <v>383</v>
      </c>
      <c r="B27" s="21" t="s">
        <v>604</v>
      </c>
      <c r="C27" s="25" t="s">
        <v>704</v>
      </c>
      <c r="D27" s="26" t="s">
        <v>323</v>
      </c>
      <c r="E27" s="109" t="s">
        <v>363</v>
      </c>
      <c r="F27" s="110" t="s">
        <v>359</v>
      </c>
      <c r="G27" s="111" t="s">
        <v>482</v>
      </c>
      <c r="H27" s="29" t="s">
        <v>330</v>
      </c>
      <c r="I27" s="30" t="s">
        <v>325</v>
      </c>
      <c r="J27" s="14">
        <v>0</v>
      </c>
      <c r="K27" s="57">
        <v>36</v>
      </c>
      <c r="L27" s="14">
        <v>7.5</v>
      </c>
      <c r="M27" s="14">
        <v>6.1</v>
      </c>
      <c r="N27" s="14">
        <v>7.9</v>
      </c>
      <c r="O27" s="8">
        <f t="shared" si="0"/>
        <v>14</v>
      </c>
      <c r="P27" s="14" t="s">
        <v>705</v>
      </c>
      <c r="Q27" s="14">
        <v>398408612</v>
      </c>
      <c r="R27" s="14" t="s">
        <v>620</v>
      </c>
      <c r="S27" s="14">
        <v>4</v>
      </c>
      <c r="T27" s="14">
        <v>7</v>
      </c>
    </row>
    <row r="28" spans="1:20" s="20" customFormat="1" ht="30.75" customHeight="1" x14ac:dyDescent="0.3">
      <c r="A28" s="7" t="s">
        <v>387</v>
      </c>
      <c r="B28" s="21" t="s">
        <v>604</v>
      </c>
      <c r="C28" s="25" t="s">
        <v>692</v>
      </c>
      <c r="D28" s="26" t="s">
        <v>323</v>
      </c>
      <c r="E28" s="109" t="s">
        <v>338</v>
      </c>
      <c r="F28" s="110" t="s">
        <v>332</v>
      </c>
      <c r="G28" s="111" t="s">
        <v>482</v>
      </c>
      <c r="H28" s="29" t="s">
        <v>330</v>
      </c>
      <c r="I28" s="30" t="s">
        <v>325</v>
      </c>
      <c r="J28" s="14">
        <v>0</v>
      </c>
      <c r="K28" s="57">
        <v>36</v>
      </c>
      <c r="L28" s="14">
        <v>7.5</v>
      </c>
      <c r="M28" s="14">
        <v>6.3</v>
      </c>
      <c r="N28" s="14">
        <v>7.2</v>
      </c>
      <c r="O28" s="8">
        <f t="shared" si="0"/>
        <v>13.5</v>
      </c>
      <c r="P28" s="14" t="s">
        <v>693</v>
      </c>
      <c r="Q28" s="14">
        <v>973065977</v>
      </c>
      <c r="R28" s="14" t="s">
        <v>607</v>
      </c>
      <c r="S28" s="14">
        <v>4</v>
      </c>
      <c r="T28" s="14">
        <v>2</v>
      </c>
    </row>
    <row r="29" spans="1:20" s="20" customFormat="1" ht="30.75" customHeight="1" x14ac:dyDescent="0.25">
      <c r="A29" s="7" t="s">
        <v>391</v>
      </c>
      <c r="B29" s="51" t="s">
        <v>1056</v>
      </c>
      <c r="C29" s="52" t="s">
        <v>124</v>
      </c>
      <c r="D29" s="53" t="s">
        <v>329</v>
      </c>
      <c r="E29" s="167" t="s">
        <v>369</v>
      </c>
      <c r="F29" s="170" t="s">
        <v>495</v>
      </c>
      <c r="G29" s="157" t="s">
        <v>482</v>
      </c>
      <c r="H29" s="40" t="s">
        <v>330</v>
      </c>
      <c r="I29" s="55" t="s">
        <v>325</v>
      </c>
      <c r="J29" s="13">
        <v>0</v>
      </c>
      <c r="K29" s="57">
        <v>36</v>
      </c>
      <c r="L29" s="40">
        <v>7.4</v>
      </c>
      <c r="M29" s="40">
        <v>6.4</v>
      </c>
      <c r="N29" s="40">
        <v>5.8</v>
      </c>
      <c r="O29" s="56">
        <f t="shared" si="0"/>
        <v>12.2</v>
      </c>
      <c r="P29" s="40" t="s">
        <v>125</v>
      </c>
      <c r="Q29" s="40" t="s">
        <v>126</v>
      </c>
      <c r="R29" s="40" t="s">
        <v>87</v>
      </c>
      <c r="S29" s="14">
        <v>4</v>
      </c>
      <c r="T29" s="14">
        <v>5</v>
      </c>
    </row>
    <row r="30" spans="1:20" s="20" customFormat="1" ht="30.75" customHeight="1" x14ac:dyDescent="0.25">
      <c r="A30" s="7" t="s">
        <v>395</v>
      </c>
      <c r="B30" s="51" t="s">
        <v>1056</v>
      </c>
      <c r="C30" s="52" t="s">
        <v>55</v>
      </c>
      <c r="D30" s="53" t="s">
        <v>323</v>
      </c>
      <c r="E30" s="106" t="s">
        <v>349</v>
      </c>
      <c r="F30" s="107" t="s">
        <v>495</v>
      </c>
      <c r="G30" s="108" t="s">
        <v>482</v>
      </c>
      <c r="H30" s="40" t="s">
        <v>330</v>
      </c>
      <c r="I30" s="55" t="s">
        <v>325</v>
      </c>
      <c r="J30" s="13">
        <v>0</v>
      </c>
      <c r="K30" s="57">
        <v>36</v>
      </c>
      <c r="L30" s="40">
        <v>7.3</v>
      </c>
      <c r="M30" s="40">
        <v>6</v>
      </c>
      <c r="N30" s="40">
        <v>7.3</v>
      </c>
      <c r="O30" s="56">
        <f t="shared" si="0"/>
        <v>13.3</v>
      </c>
      <c r="P30" s="40" t="s">
        <v>56</v>
      </c>
      <c r="Q30" s="71" t="s">
        <v>57</v>
      </c>
      <c r="R30" s="40" t="s">
        <v>58</v>
      </c>
      <c r="S30" s="14">
        <v>4</v>
      </c>
      <c r="T30" s="14">
        <v>9</v>
      </c>
    </row>
    <row r="31" spans="1:20" s="20" customFormat="1" ht="30.75" customHeight="1" x14ac:dyDescent="0.3">
      <c r="A31" s="7" t="s">
        <v>398</v>
      </c>
      <c r="B31" s="51" t="s">
        <v>203</v>
      </c>
      <c r="C31" s="37" t="s">
        <v>248</v>
      </c>
      <c r="D31" s="53" t="s">
        <v>329</v>
      </c>
      <c r="E31" s="106">
        <v>5</v>
      </c>
      <c r="F31" s="107">
        <v>10</v>
      </c>
      <c r="G31" s="108">
        <v>2007</v>
      </c>
      <c r="H31" s="13" t="s">
        <v>330</v>
      </c>
      <c r="I31" s="55" t="s">
        <v>325</v>
      </c>
      <c r="J31" s="40">
        <v>0</v>
      </c>
      <c r="K31" s="57">
        <v>36</v>
      </c>
      <c r="L31" s="40">
        <v>7.2</v>
      </c>
      <c r="M31" s="40">
        <v>6.1</v>
      </c>
      <c r="N31" s="40">
        <v>7.4</v>
      </c>
      <c r="O31" s="56">
        <f t="shared" si="0"/>
        <v>13.5</v>
      </c>
      <c r="P31" s="41" t="s">
        <v>249</v>
      </c>
      <c r="Q31" s="40">
        <v>334301675</v>
      </c>
      <c r="R31" s="93" t="s">
        <v>241</v>
      </c>
      <c r="S31" s="14">
        <v>4</v>
      </c>
      <c r="T31" s="14">
        <v>8</v>
      </c>
    </row>
    <row r="32" spans="1:20" s="20" customFormat="1" ht="30.75" customHeight="1" x14ac:dyDescent="0.3">
      <c r="A32" s="7" t="s">
        <v>401</v>
      </c>
      <c r="B32" s="51" t="s">
        <v>203</v>
      </c>
      <c r="C32" s="37" t="s">
        <v>279</v>
      </c>
      <c r="D32" s="96" t="s">
        <v>329</v>
      </c>
      <c r="E32" s="150">
        <v>26</v>
      </c>
      <c r="F32" s="155">
        <v>3</v>
      </c>
      <c r="G32" s="171">
        <v>2007</v>
      </c>
      <c r="H32" s="13" t="s">
        <v>330</v>
      </c>
      <c r="I32" s="55" t="s">
        <v>325</v>
      </c>
      <c r="J32" s="40">
        <v>0</v>
      </c>
      <c r="K32" s="57">
        <v>36</v>
      </c>
      <c r="L32" s="40">
        <v>6.7</v>
      </c>
      <c r="M32" s="40">
        <v>5.4</v>
      </c>
      <c r="N32" s="40">
        <v>7.4</v>
      </c>
      <c r="O32" s="56">
        <f t="shared" si="0"/>
        <v>12.8</v>
      </c>
      <c r="P32" s="41" t="s">
        <v>280</v>
      </c>
      <c r="Q32" s="14">
        <v>368253630</v>
      </c>
      <c r="R32" s="93" t="s">
        <v>241</v>
      </c>
      <c r="S32" s="14">
        <v>4</v>
      </c>
      <c r="T32" s="14">
        <v>6</v>
      </c>
    </row>
    <row r="33" spans="1:20" s="20" customFormat="1" ht="30.75" customHeight="1" x14ac:dyDescent="0.25">
      <c r="A33" s="7" t="s">
        <v>404</v>
      </c>
      <c r="B33" s="21" t="s">
        <v>321</v>
      </c>
      <c r="C33" s="10" t="s">
        <v>466</v>
      </c>
      <c r="D33" s="24" t="s">
        <v>329</v>
      </c>
      <c r="E33" s="115">
        <v>21</v>
      </c>
      <c r="F33" s="116">
        <v>6</v>
      </c>
      <c r="G33" s="117">
        <v>2007</v>
      </c>
      <c r="H33" s="14" t="s">
        <v>330</v>
      </c>
      <c r="I33" s="22" t="s">
        <v>325</v>
      </c>
      <c r="J33" s="14">
        <v>0</v>
      </c>
      <c r="K33" s="57">
        <v>35</v>
      </c>
      <c r="L33" s="14">
        <v>7.6</v>
      </c>
      <c r="M33" s="14">
        <v>6.8</v>
      </c>
      <c r="N33" s="14">
        <v>6.6</v>
      </c>
      <c r="O33" s="8">
        <f t="shared" si="0"/>
        <v>13.399999999999999</v>
      </c>
      <c r="P33" s="14" t="s">
        <v>467</v>
      </c>
      <c r="Q33" s="14">
        <v>986316847</v>
      </c>
      <c r="R33" s="14" t="s">
        <v>331</v>
      </c>
      <c r="S33" s="14">
        <v>4</v>
      </c>
      <c r="T33" s="14">
        <v>5</v>
      </c>
    </row>
    <row r="34" spans="1:20" s="20" customFormat="1" ht="30.75" customHeight="1" x14ac:dyDescent="0.3">
      <c r="A34" s="7" t="s">
        <v>407</v>
      </c>
      <c r="B34" s="21" t="s">
        <v>604</v>
      </c>
      <c r="C34" s="25" t="s">
        <v>675</v>
      </c>
      <c r="D34" s="26" t="s">
        <v>329</v>
      </c>
      <c r="E34" s="109" t="s">
        <v>346</v>
      </c>
      <c r="F34" s="110" t="s">
        <v>360</v>
      </c>
      <c r="G34" s="111" t="s">
        <v>482</v>
      </c>
      <c r="H34" s="29" t="s">
        <v>330</v>
      </c>
      <c r="I34" s="30" t="s">
        <v>325</v>
      </c>
      <c r="J34" s="14">
        <v>0</v>
      </c>
      <c r="K34" s="57">
        <v>34</v>
      </c>
      <c r="L34" s="14">
        <v>7.8</v>
      </c>
      <c r="M34" s="14">
        <v>6.9</v>
      </c>
      <c r="N34" s="14">
        <v>7.4</v>
      </c>
      <c r="O34" s="8">
        <f t="shared" si="0"/>
        <v>14.3</v>
      </c>
      <c r="P34" s="14" t="s">
        <v>676</v>
      </c>
      <c r="Q34" s="14">
        <v>963905654</v>
      </c>
      <c r="R34" s="14" t="s">
        <v>677</v>
      </c>
      <c r="S34" s="14">
        <v>4</v>
      </c>
      <c r="T34" s="14">
        <v>6</v>
      </c>
    </row>
    <row r="35" spans="1:20" s="20" customFormat="1" ht="30.75" customHeight="1" x14ac:dyDescent="0.25">
      <c r="A35" s="7" t="s">
        <v>411</v>
      </c>
      <c r="B35" s="21" t="s">
        <v>321</v>
      </c>
      <c r="C35" s="10" t="s">
        <v>443</v>
      </c>
      <c r="D35" s="24" t="s">
        <v>323</v>
      </c>
      <c r="E35" s="115">
        <v>20</v>
      </c>
      <c r="F35" s="116">
        <v>6</v>
      </c>
      <c r="G35" s="119">
        <v>2007</v>
      </c>
      <c r="H35" s="14" t="s">
        <v>330</v>
      </c>
      <c r="I35" s="22" t="s">
        <v>325</v>
      </c>
      <c r="J35" s="14">
        <v>0</v>
      </c>
      <c r="K35" s="57">
        <v>34</v>
      </c>
      <c r="L35" s="14">
        <v>7.7</v>
      </c>
      <c r="M35" s="14">
        <v>6.5</v>
      </c>
      <c r="N35" s="14">
        <v>6.9</v>
      </c>
      <c r="O35" s="8">
        <f t="shared" si="0"/>
        <v>13.4</v>
      </c>
      <c r="P35" s="14" t="s">
        <v>444</v>
      </c>
      <c r="Q35" s="14">
        <v>369753517</v>
      </c>
      <c r="R35" s="14" t="s">
        <v>345</v>
      </c>
      <c r="S35" s="14">
        <v>4</v>
      </c>
      <c r="T35" s="14">
        <v>6</v>
      </c>
    </row>
    <row r="36" spans="1:20" s="20" customFormat="1" ht="30.75" customHeight="1" x14ac:dyDescent="0.25">
      <c r="A36" s="7" t="s">
        <v>414</v>
      </c>
      <c r="B36" s="21" t="s">
        <v>321</v>
      </c>
      <c r="C36" s="10" t="s">
        <v>399</v>
      </c>
      <c r="D36" s="24" t="s">
        <v>323</v>
      </c>
      <c r="E36" s="115">
        <v>15</v>
      </c>
      <c r="F36" s="116">
        <v>8</v>
      </c>
      <c r="G36" s="117">
        <v>2007</v>
      </c>
      <c r="H36" s="14" t="s">
        <v>330</v>
      </c>
      <c r="I36" s="22" t="s">
        <v>325</v>
      </c>
      <c r="J36" s="14">
        <v>0</v>
      </c>
      <c r="K36" s="57">
        <v>34</v>
      </c>
      <c r="L36" s="14">
        <v>7.6</v>
      </c>
      <c r="M36" s="14">
        <v>6.7</v>
      </c>
      <c r="N36" s="14">
        <v>6.6</v>
      </c>
      <c r="O36" s="8">
        <f t="shared" si="0"/>
        <v>13.3</v>
      </c>
      <c r="P36" s="14" t="s">
        <v>400</v>
      </c>
      <c r="Q36" s="14">
        <v>353264335</v>
      </c>
      <c r="R36" s="14" t="s">
        <v>394</v>
      </c>
      <c r="S36" s="14">
        <v>4</v>
      </c>
      <c r="T36" s="14">
        <v>1</v>
      </c>
    </row>
    <row r="37" spans="1:20" s="20" customFormat="1" ht="30.75" customHeight="1" x14ac:dyDescent="0.25">
      <c r="A37" s="7" t="s">
        <v>417</v>
      </c>
      <c r="B37" s="51" t="s">
        <v>1056</v>
      </c>
      <c r="C37" s="52" t="s">
        <v>114</v>
      </c>
      <c r="D37" s="53" t="s">
        <v>329</v>
      </c>
      <c r="E37" s="106" t="s">
        <v>414</v>
      </c>
      <c r="F37" s="107" t="s">
        <v>359</v>
      </c>
      <c r="G37" s="108" t="s">
        <v>482</v>
      </c>
      <c r="H37" s="40" t="s">
        <v>330</v>
      </c>
      <c r="I37" s="55" t="s">
        <v>325</v>
      </c>
      <c r="J37" s="13">
        <v>0</v>
      </c>
      <c r="K37" s="57">
        <v>34</v>
      </c>
      <c r="L37" s="40">
        <v>7.6</v>
      </c>
      <c r="M37" s="40">
        <v>6.7</v>
      </c>
      <c r="N37" s="40">
        <v>6.5</v>
      </c>
      <c r="O37" s="56">
        <f t="shared" si="0"/>
        <v>13.2</v>
      </c>
      <c r="P37" s="40" t="s">
        <v>115</v>
      </c>
      <c r="Q37" s="40" t="s">
        <v>116</v>
      </c>
      <c r="R37" s="40" t="s">
        <v>95</v>
      </c>
      <c r="S37" s="14">
        <v>4</v>
      </c>
      <c r="T37" s="14">
        <v>7</v>
      </c>
    </row>
    <row r="38" spans="1:20" s="20" customFormat="1" ht="30.75" customHeight="1" x14ac:dyDescent="0.3">
      <c r="A38" s="7" t="s">
        <v>420</v>
      </c>
      <c r="B38" s="21" t="s">
        <v>784</v>
      </c>
      <c r="C38" s="25" t="s">
        <v>1025</v>
      </c>
      <c r="D38" s="26" t="s">
        <v>323</v>
      </c>
      <c r="E38" s="109" t="s">
        <v>332</v>
      </c>
      <c r="F38" s="110" t="s">
        <v>353</v>
      </c>
      <c r="G38" s="120" t="s">
        <v>482</v>
      </c>
      <c r="H38" s="33" t="s">
        <v>330</v>
      </c>
      <c r="I38" s="22" t="s">
        <v>325</v>
      </c>
      <c r="J38" s="14">
        <v>0</v>
      </c>
      <c r="K38" s="57">
        <v>34</v>
      </c>
      <c r="L38" s="14">
        <v>7.1</v>
      </c>
      <c r="M38" s="14">
        <v>6.4</v>
      </c>
      <c r="N38" s="14">
        <v>6.7</v>
      </c>
      <c r="O38" s="8">
        <f t="shared" si="0"/>
        <v>13.100000000000001</v>
      </c>
      <c r="P38" s="33" t="s">
        <v>1026</v>
      </c>
      <c r="Q38" s="34" t="s">
        <v>1027</v>
      </c>
      <c r="R38" s="33" t="s">
        <v>908</v>
      </c>
      <c r="S38" s="14">
        <v>4</v>
      </c>
      <c r="T38" s="14">
        <v>9</v>
      </c>
    </row>
    <row r="39" spans="1:20" s="20" customFormat="1" ht="30.75" customHeight="1" x14ac:dyDescent="0.25">
      <c r="A39" s="7" t="s">
        <v>1058</v>
      </c>
      <c r="B39" s="51" t="s">
        <v>1056</v>
      </c>
      <c r="C39" s="52" t="s">
        <v>19</v>
      </c>
      <c r="D39" s="53" t="s">
        <v>323</v>
      </c>
      <c r="E39" s="106" t="s">
        <v>383</v>
      </c>
      <c r="F39" s="107" t="s">
        <v>356</v>
      </c>
      <c r="G39" s="157" t="s">
        <v>482</v>
      </c>
      <c r="H39" s="40" t="s">
        <v>330</v>
      </c>
      <c r="I39" s="55" t="s">
        <v>325</v>
      </c>
      <c r="J39" s="13">
        <v>0</v>
      </c>
      <c r="K39" s="57">
        <v>34</v>
      </c>
      <c r="L39" s="40">
        <v>7.1</v>
      </c>
      <c r="M39" s="40">
        <v>5.5</v>
      </c>
      <c r="N39" s="40">
        <v>5.5</v>
      </c>
      <c r="O39" s="56">
        <f t="shared" si="0"/>
        <v>11</v>
      </c>
      <c r="P39" s="40" t="s">
        <v>20</v>
      </c>
      <c r="Q39" s="71" t="s">
        <v>21</v>
      </c>
      <c r="R39" s="40" t="s">
        <v>22</v>
      </c>
      <c r="S39" s="14">
        <v>4</v>
      </c>
      <c r="T39" s="14">
        <v>8</v>
      </c>
    </row>
    <row r="40" spans="1:20" s="20" customFormat="1" ht="30.75" customHeight="1" x14ac:dyDescent="0.25">
      <c r="A40" s="7" t="s">
        <v>1059</v>
      </c>
      <c r="B40" s="51" t="s">
        <v>1056</v>
      </c>
      <c r="C40" s="52" t="s">
        <v>6</v>
      </c>
      <c r="D40" s="53" t="s">
        <v>323</v>
      </c>
      <c r="E40" s="106" t="s">
        <v>338</v>
      </c>
      <c r="F40" s="107" t="s">
        <v>529</v>
      </c>
      <c r="G40" s="108" t="s">
        <v>482</v>
      </c>
      <c r="H40" s="40" t="s">
        <v>330</v>
      </c>
      <c r="I40" s="55" t="s">
        <v>325</v>
      </c>
      <c r="J40" s="13">
        <v>0</v>
      </c>
      <c r="K40" s="57">
        <v>34</v>
      </c>
      <c r="L40" s="40">
        <v>7</v>
      </c>
      <c r="M40" s="40">
        <v>5.0999999999999996</v>
      </c>
      <c r="N40" s="40">
        <v>5.2</v>
      </c>
      <c r="O40" s="56">
        <f t="shared" si="0"/>
        <v>10.3</v>
      </c>
      <c r="P40" s="40" t="s">
        <v>7</v>
      </c>
      <c r="Q40" s="71" t="s">
        <v>8</v>
      </c>
      <c r="R40" s="40" t="s">
        <v>9</v>
      </c>
      <c r="S40" s="14">
        <v>4</v>
      </c>
      <c r="T40" s="14">
        <v>8</v>
      </c>
    </row>
    <row r="41" spans="1:20" s="20" customFormat="1" ht="30.75" customHeight="1" x14ac:dyDescent="0.3">
      <c r="A41" s="7" t="s">
        <v>1060</v>
      </c>
      <c r="B41" s="51" t="s">
        <v>203</v>
      </c>
      <c r="C41" s="37" t="s">
        <v>270</v>
      </c>
      <c r="D41" s="96" t="s">
        <v>329</v>
      </c>
      <c r="E41" s="150">
        <v>11</v>
      </c>
      <c r="F41" s="155">
        <v>9</v>
      </c>
      <c r="G41" s="171">
        <v>2007</v>
      </c>
      <c r="H41" s="13" t="s">
        <v>330</v>
      </c>
      <c r="I41" s="55" t="s">
        <v>325</v>
      </c>
      <c r="J41" s="40">
        <v>0</v>
      </c>
      <c r="K41" s="57">
        <v>34</v>
      </c>
      <c r="L41" s="40">
        <v>6.4</v>
      </c>
      <c r="M41" s="40">
        <v>3.8</v>
      </c>
      <c r="N41" s="40">
        <v>6.5</v>
      </c>
      <c r="O41" s="56">
        <f t="shared" si="0"/>
        <v>10.3</v>
      </c>
      <c r="P41" s="41" t="s">
        <v>271</v>
      </c>
      <c r="Q41" s="40">
        <v>397750831</v>
      </c>
      <c r="R41" s="93" t="s">
        <v>211</v>
      </c>
      <c r="S41" s="14">
        <v>4</v>
      </c>
      <c r="T41" s="14">
        <v>8</v>
      </c>
    </row>
    <row r="42" spans="1:20" s="20" customFormat="1" ht="30.75" customHeight="1" x14ac:dyDescent="0.25">
      <c r="A42" s="7" t="s">
        <v>1061</v>
      </c>
      <c r="B42" s="51" t="s">
        <v>1056</v>
      </c>
      <c r="C42" s="52" t="s">
        <v>28</v>
      </c>
      <c r="D42" s="53" t="s">
        <v>329</v>
      </c>
      <c r="E42" s="106" t="s">
        <v>391</v>
      </c>
      <c r="F42" s="107" t="s">
        <v>487</v>
      </c>
      <c r="G42" s="157" t="s">
        <v>482</v>
      </c>
      <c r="H42" s="40" t="s">
        <v>330</v>
      </c>
      <c r="I42" s="55" t="s">
        <v>325</v>
      </c>
      <c r="J42" s="13">
        <v>0</v>
      </c>
      <c r="K42" s="57">
        <v>32</v>
      </c>
      <c r="L42" s="40">
        <v>7.4</v>
      </c>
      <c r="M42" s="40">
        <v>5.8</v>
      </c>
      <c r="N42" s="40">
        <v>6.2</v>
      </c>
      <c r="O42" s="56">
        <f t="shared" si="0"/>
        <v>12</v>
      </c>
      <c r="P42" s="40" t="s">
        <v>29</v>
      </c>
      <c r="Q42" s="71" t="s">
        <v>30</v>
      </c>
      <c r="R42" s="40" t="s">
        <v>31</v>
      </c>
      <c r="S42" s="14">
        <v>4</v>
      </c>
      <c r="T42" s="14">
        <v>6</v>
      </c>
    </row>
    <row r="43" spans="1:20" s="20" customFormat="1" ht="30.75" customHeight="1" x14ac:dyDescent="0.3">
      <c r="A43" s="7" t="s">
        <v>318</v>
      </c>
      <c r="B43" s="51" t="s">
        <v>203</v>
      </c>
      <c r="C43" s="37" t="s">
        <v>250</v>
      </c>
      <c r="D43" s="53" t="s">
        <v>329</v>
      </c>
      <c r="E43" s="106">
        <v>6</v>
      </c>
      <c r="F43" s="107">
        <v>7</v>
      </c>
      <c r="G43" s="108">
        <v>2007</v>
      </c>
      <c r="H43" s="13" t="s">
        <v>330</v>
      </c>
      <c r="I43" s="55" t="s">
        <v>325</v>
      </c>
      <c r="J43" s="40">
        <v>0</v>
      </c>
      <c r="K43" s="57">
        <v>32</v>
      </c>
      <c r="L43" s="40">
        <v>7.2</v>
      </c>
      <c r="M43" s="40">
        <v>7.7</v>
      </c>
      <c r="N43" s="40">
        <v>6.7</v>
      </c>
      <c r="O43" s="56">
        <f t="shared" si="0"/>
        <v>14.4</v>
      </c>
      <c r="P43" s="41" t="s">
        <v>251</v>
      </c>
      <c r="Q43" s="40">
        <v>348960855</v>
      </c>
      <c r="R43" s="93" t="s">
        <v>241</v>
      </c>
      <c r="S43" s="14">
        <v>4</v>
      </c>
      <c r="T43" s="14">
        <v>6</v>
      </c>
    </row>
    <row r="44" spans="1:20" s="20" customFormat="1" ht="30.75" customHeight="1" x14ac:dyDescent="0.3">
      <c r="A44" s="7" t="s">
        <v>316</v>
      </c>
      <c r="B44" s="21" t="s">
        <v>784</v>
      </c>
      <c r="C44" s="25" t="s">
        <v>861</v>
      </c>
      <c r="D44" s="26" t="s">
        <v>323</v>
      </c>
      <c r="E44" s="109" t="s">
        <v>338</v>
      </c>
      <c r="F44" s="110" t="s">
        <v>328</v>
      </c>
      <c r="G44" s="111">
        <v>2007</v>
      </c>
      <c r="H44" s="33" t="s">
        <v>330</v>
      </c>
      <c r="I44" s="22" t="s">
        <v>325</v>
      </c>
      <c r="J44" s="14">
        <v>0</v>
      </c>
      <c r="K44" s="57">
        <v>32</v>
      </c>
      <c r="L44" s="14">
        <v>6.6</v>
      </c>
      <c r="M44" s="14">
        <v>5.6</v>
      </c>
      <c r="N44" s="14">
        <v>6.7</v>
      </c>
      <c r="O44" s="8">
        <f t="shared" si="0"/>
        <v>12.3</v>
      </c>
      <c r="P44" s="33" t="s">
        <v>862</v>
      </c>
      <c r="Q44" s="61" t="s">
        <v>863</v>
      </c>
      <c r="R44" s="33" t="s">
        <v>864</v>
      </c>
      <c r="S44" s="14">
        <v>4</v>
      </c>
      <c r="T44" s="14">
        <v>5</v>
      </c>
    </row>
    <row r="45" spans="1:20" ht="18" customHeight="1" x14ac:dyDescent="0.25">
      <c r="B45" s="181" t="s">
        <v>1369</v>
      </c>
    </row>
  </sheetData>
  <sheetProtection insertRows="0" deleteRows="0"/>
  <mergeCells count="20">
    <mergeCell ref="J5:J7"/>
    <mergeCell ref="K5:K7"/>
    <mergeCell ref="L5:L7"/>
    <mergeCell ref="M5:O6"/>
    <mergeCell ref="P5:P7"/>
    <mergeCell ref="Q5:Q7"/>
    <mergeCell ref="R5:R7"/>
    <mergeCell ref="E5:G5"/>
    <mergeCell ref="S5:S7"/>
    <mergeCell ref="E6:E7"/>
    <mergeCell ref="F6:F7"/>
    <mergeCell ref="G6:G7"/>
    <mergeCell ref="H5:H7"/>
    <mergeCell ref="I5:I7"/>
    <mergeCell ref="A5:A7"/>
    <mergeCell ref="B5:B7"/>
    <mergeCell ref="C5:C7"/>
    <mergeCell ref="B1:C1"/>
    <mergeCell ref="B2:C2"/>
    <mergeCell ref="D5:D7"/>
  </mergeCells>
  <phoneticPr fontId="10" type="noConversion"/>
  <conditionalFormatting sqref="A5:S44">
    <cfRule type="containsBlanks" dxfId="8" priority="2">
      <formula>LEN(TRIM(A5))=0</formula>
    </cfRule>
  </conditionalFormatting>
  <dataValidations count="6">
    <dataValidation type="whole" errorStyle="warning" showInputMessage="1" showErrorMessage="1" errorTitle="Lưu ý" error="Nhập:_x000a_0: Không thuộc đối tượng tuyển thẳng;_x000a_1: Đối tượng tuyển thẳng ĐT1;_x000a_2: Đối tượng tuyển thẳng ĐT3;_x000a_3: Đối tượng tuyển thẳng ĐT3;_x000a_4: Đối tượng tuyển thẳng ĐT4;" sqref="J8:J44" xr:uid="{5B96AC13-A48E-4BAA-9C12-B7650932A895}">
      <formula1>0</formula1>
      <formula2>4</formula2>
    </dataValidation>
    <dataValidation type="decimal" showInputMessage="1" showErrorMessage="1" sqref="L8:N44" xr:uid="{FF5293EA-56C0-44F0-967B-26C9F432CEE3}">
      <formula1>0</formula1>
      <formula2>10</formula2>
    </dataValidation>
    <dataValidation type="whole" showInputMessage="1" showErrorMessage="1" sqref="G8:G44" xr:uid="{94F1B492-0BE8-4F63-8418-192043E128C7}">
      <formula1>2000</formula1>
      <formula2>2008</formula2>
    </dataValidation>
    <dataValidation type="whole" showInputMessage="1" showErrorMessage="1" sqref="F8:F44" xr:uid="{14EBFF14-C6C7-4181-92A1-1840A1C7954D}">
      <formula1>1</formula1>
      <formula2>12</formula2>
    </dataValidation>
    <dataValidation type="whole" showInputMessage="1" showErrorMessage="1" sqref="E8:E44" xr:uid="{903296B9-1FEC-4556-9D63-12BC1A1B726C}">
      <formula1>1</formula1>
      <formula2>31</formula2>
    </dataValidation>
    <dataValidation type="list" showInputMessage="1" showErrorMessage="1" sqref="D8:D44" xr:uid="{0F27ECF6-6C1D-40EE-9261-3553CE0D9656}">
      <formula1>"Nam,Nữ"</formula1>
    </dataValidation>
  </dataValidations>
  <printOptions horizontalCentered="1"/>
  <pageMargins left="0" right="0" top="0" bottom="0" header="0" footer="0.11811023622047245"/>
  <pageSetup paperSize="9" scale="43" fitToHeight="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C2667-1CE0-49EC-99E9-A39D0DF6C001}">
  <sheetPr>
    <pageSetUpPr fitToPage="1"/>
  </sheetPr>
  <dimension ref="A1:T46"/>
  <sheetViews>
    <sheetView zoomScaleNormal="100" workbookViewId="0">
      <pane xSplit="1" ySplit="7" topLeftCell="B41" activePane="bottomRight" state="frozen"/>
      <selection pane="topRight" activeCell="B1" sqref="B1"/>
      <selection pane="bottomLeft" activeCell="A5" sqref="A5"/>
      <selection pane="bottomRight" activeCell="B46" sqref="B46"/>
    </sheetView>
  </sheetViews>
  <sheetFormatPr defaultRowHeight="18" customHeight="1" x14ac:dyDescent="0.25"/>
  <cols>
    <col min="1" max="1" width="6" style="143" customWidth="1"/>
    <col min="2" max="2" width="43.140625" style="144" bestFit="1" customWidth="1"/>
    <col min="3" max="3" width="36" style="36" bestFit="1" customWidth="1"/>
    <col min="4" max="4" width="5.7109375" style="36" customWidth="1"/>
    <col min="5" max="5" width="4.140625" style="36" customWidth="1"/>
    <col min="6" max="6" width="4.42578125" style="36" customWidth="1"/>
    <col min="7" max="7" width="6.7109375" style="36" customWidth="1"/>
    <col min="8" max="8" width="36.85546875" style="143" bestFit="1" customWidth="1"/>
    <col min="9" max="9" width="11.28515625" style="36" customWidth="1"/>
    <col min="10" max="10" width="7.7109375" style="143" customWidth="1"/>
    <col min="11" max="11" width="9.85546875" style="143" customWidth="1"/>
    <col min="12" max="12" width="8.28515625" style="143" customWidth="1"/>
    <col min="13" max="13" width="5.85546875" style="143" customWidth="1"/>
    <col min="14" max="14" width="8.5703125" style="143" bestFit="1" customWidth="1"/>
    <col min="15" max="15" width="6.85546875" style="143" customWidth="1"/>
    <col min="16" max="16" width="27.85546875" style="143" customWidth="1"/>
    <col min="17" max="17" width="17.28515625" style="143" customWidth="1"/>
    <col min="18" max="18" width="45.5703125" style="143" customWidth="1"/>
    <col min="19" max="19" width="16.5703125" style="143" customWidth="1"/>
    <col min="20" max="20" width="13" style="143" customWidth="1"/>
    <col min="21" max="16384" width="9.140625" style="36"/>
  </cols>
  <sheetData>
    <row r="1" spans="1:20" ht="18" customHeight="1" x14ac:dyDescent="0.25">
      <c r="B1" s="186" t="s">
        <v>1362</v>
      </c>
      <c r="C1" s="186"/>
      <c r="G1" s="181"/>
      <c r="H1" s="180"/>
      <c r="I1" s="181" t="s">
        <v>1363</v>
      </c>
    </row>
    <row r="2" spans="1:20" ht="18" customHeight="1" x14ac:dyDescent="0.25">
      <c r="B2" s="187" t="s">
        <v>1361</v>
      </c>
      <c r="C2" s="187"/>
      <c r="F2" s="181"/>
      <c r="G2" s="181"/>
      <c r="I2" s="181"/>
      <c r="K2" s="180" t="s">
        <v>1364</v>
      </c>
    </row>
    <row r="3" spans="1:20" ht="18" customHeight="1" x14ac:dyDescent="0.25">
      <c r="E3" s="182" t="s">
        <v>1370</v>
      </c>
    </row>
    <row r="5" spans="1:20" s="4" customFormat="1" ht="28.5" customHeight="1" x14ac:dyDescent="0.25">
      <c r="A5" s="184" t="s">
        <v>289</v>
      </c>
      <c r="B5" s="185" t="s">
        <v>310</v>
      </c>
      <c r="C5" s="184" t="s">
        <v>317</v>
      </c>
      <c r="D5" s="184" t="s">
        <v>311</v>
      </c>
      <c r="E5" s="184" t="s">
        <v>290</v>
      </c>
      <c r="F5" s="184"/>
      <c r="G5" s="184"/>
      <c r="H5" s="184" t="s">
        <v>291</v>
      </c>
      <c r="I5" s="190" t="s">
        <v>292</v>
      </c>
      <c r="J5" s="184" t="s">
        <v>293</v>
      </c>
      <c r="K5" s="191" t="s">
        <v>294</v>
      </c>
      <c r="L5" s="184" t="s">
        <v>312</v>
      </c>
      <c r="M5" s="184" t="s">
        <v>313</v>
      </c>
      <c r="N5" s="184"/>
      <c r="O5" s="184"/>
      <c r="P5" s="184" t="s">
        <v>295</v>
      </c>
      <c r="Q5" s="183" t="s">
        <v>296</v>
      </c>
      <c r="R5" s="184" t="s">
        <v>314</v>
      </c>
      <c r="S5" s="188" t="s">
        <v>1355</v>
      </c>
      <c r="T5" s="3"/>
    </row>
    <row r="6" spans="1:20" s="4" customFormat="1" ht="28.5" customHeight="1" x14ac:dyDescent="0.25">
      <c r="A6" s="184"/>
      <c r="B6" s="185"/>
      <c r="C6" s="184"/>
      <c r="D6" s="184"/>
      <c r="E6" s="189" t="s">
        <v>297</v>
      </c>
      <c r="F6" s="189" t="s">
        <v>298</v>
      </c>
      <c r="G6" s="189" t="s">
        <v>299</v>
      </c>
      <c r="H6" s="184"/>
      <c r="I6" s="190"/>
      <c r="J6" s="184"/>
      <c r="K6" s="191"/>
      <c r="L6" s="184"/>
      <c r="M6" s="184"/>
      <c r="N6" s="184"/>
      <c r="O6" s="184"/>
      <c r="P6" s="184"/>
      <c r="Q6" s="183"/>
      <c r="R6" s="184"/>
      <c r="S6" s="188"/>
      <c r="T6" s="5" t="s">
        <v>1356</v>
      </c>
    </row>
    <row r="7" spans="1:20" s="4" customFormat="1" ht="35.25" customHeight="1" x14ac:dyDescent="0.25">
      <c r="A7" s="184"/>
      <c r="B7" s="185"/>
      <c r="C7" s="184"/>
      <c r="D7" s="184"/>
      <c r="E7" s="189"/>
      <c r="F7" s="189"/>
      <c r="G7" s="189"/>
      <c r="H7" s="184"/>
      <c r="I7" s="190"/>
      <c r="J7" s="184"/>
      <c r="K7" s="191"/>
      <c r="L7" s="184"/>
      <c r="M7" s="6" t="s">
        <v>300</v>
      </c>
      <c r="N7" s="6" t="s">
        <v>301</v>
      </c>
      <c r="O7" s="6" t="s">
        <v>302</v>
      </c>
      <c r="P7" s="184"/>
      <c r="Q7" s="183"/>
      <c r="R7" s="184"/>
      <c r="S7" s="188"/>
      <c r="T7" s="5"/>
    </row>
    <row r="8" spans="1:20" s="20" customFormat="1" ht="31.5" customHeight="1" x14ac:dyDescent="0.25">
      <c r="A8" s="7" t="s">
        <v>320</v>
      </c>
      <c r="B8" s="51" t="s">
        <v>1056</v>
      </c>
      <c r="C8" s="52" t="s">
        <v>176</v>
      </c>
      <c r="D8" s="53" t="s">
        <v>329</v>
      </c>
      <c r="E8" s="106" t="s">
        <v>407</v>
      </c>
      <c r="F8" s="107" t="s">
        <v>328</v>
      </c>
      <c r="G8" s="108" t="s">
        <v>482</v>
      </c>
      <c r="H8" s="13" t="s">
        <v>330</v>
      </c>
      <c r="I8" s="55" t="s">
        <v>325</v>
      </c>
      <c r="J8" s="13">
        <v>0</v>
      </c>
      <c r="K8" s="57">
        <v>40</v>
      </c>
      <c r="L8" s="40">
        <v>9.4</v>
      </c>
      <c r="M8" s="40">
        <v>9</v>
      </c>
      <c r="N8" s="40">
        <v>9.1999999999999993</v>
      </c>
      <c r="O8" s="56">
        <f t="shared" ref="O8:O22" si="0">M8+N8</f>
        <v>18.2</v>
      </c>
      <c r="P8" s="40" t="s">
        <v>177</v>
      </c>
      <c r="Q8" s="40" t="s">
        <v>178</v>
      </c>
      <c r="R8" s="40" t="s">
        <v>168</v>
      </c>
      <c r="S8" s="14">
        <v>5</v>
      </c>
      <c r="T8" s="14">
        <v>9</v>
      </c>
    </row>
    <row r="9" spans="1:20" s="20" customFormat="1" ht="31.5" customHeight="1" x14ac:dyDescent="0.3">
      <c r="A9" s="7" t="s">
        <v>328</v>
      </c>
      <c r="B9" s="21" t="s">
        <v>784</v>
      </c>
      <c r="C9" s="25" t="s">
        <v>945</v>
      </c>
      <c r="D9" s="26" t="s">
        <v>329</v>
      </c>
      <c r="E9" s="109" t="s">
        <v>391</v>
      </c>
      <c r="F9" s="110" t="s">
        <v>335</v>
      </c>
      <c r="G9" s="111" t="s">
        <v>482</v>
      </c>
      <c r="H9" s="33" t="s">
        <v>330</v>
      </c>
      <c r="I9" s="22" t="s">
        <v>325</v>
      </c>
      <c r="J9" s="14">
        <v>0</v>
      </c>
      <c r="K9" s="57">
        <v>40</v>
      </c>
      <c r="L9" s="14">
        <v>9.3000000000000007</v>
      </c>
      <c r="M9" s="14">
        <v>9.1</v>
      </c>
      <c r="N9" s="14">
        <v>8.8000000000000007</v>
      </c>
      <c r="O9" s="8">
        <f t="shared" si="0"/>
        <v>17.899999999999999</v>
      </c>
      <c r="P9" s="33" t="s">
        <v>946</v>
      </c>
      <c r="Q9" s="61" t="s">
        <v>947</v>
      </c>
      <c r="R9" s="33" t="s">
        <v>948</v>
      </c>
      <c r="S9" s="14">
        <v>5</v>
      </c>
      <c r="T9" s="14"/>
    </row>
    <row r="10" spans="1:20" s="20" customFormat="1" ht="31.5" customHeight="1" x14ac:dyDescent="0.25">
      <c r="A10" s="7" t="s">
        <v>332</v>
      </c>
      <c r="B10" s="21" t="s">
        <v>321</v>
      </c>
      <c r="C10" s="10" t="s">
        <v>381</v>
      </c>
      <c r="D10" s="24" t="s">
        <v>329</v>
      </c>
      <c r="E10" s="115">
        <v>15</v>
      </c>
      <c r="F10" s="116">
        <v>11</v>
      </c>
      <c r="G10" s="117">
        <v>2007</v>
      </c>
      <c r="H10" s="14" t="s">
        <v>330</v>
      </c>
      <c r="I10" s="22" t="s">
        <v>325</v>
      </c>
      <c r="J10" s="14">
        <v>0</v>
      </c>
      <c r="K10" s="57">
        <v>40</v>
      </c>
      <c r="L10" s="14">
        <v>9</v>
      </c>
      <c r="M10" s="14">
        <v>8.6999999999999993</v>
      </c>
      <c r="N10" s="14">
        <v>8.8000000000000007</v>
      </c>
      <c r="O10" s="8">
        <f t="shared" si="0"/>
        <v>17.5</v>
      </c>
      <c r="P10" s="14" t="s">
        <v>382</v>
      </c>
      <c r="Q10" s="14">
        <v>912646797</v>
      </c>
      <c r="R10" s="14" t="s">
        <v>331</v>
      </c>
      <c r="S10" s="14">
        <v>5</v>
      </c>
      <c r="T10" s="14">
        <v>7</v>
      </c>
    </row>
    <row r="11" spans="1:20" s="20" customFormat="1" ht="31.5" customHeight="1" x14ac:dyDescent="0.3">
      <c r="A11" s="7" t="s">
        <v>335</v>
      </c>
      <c r="B11" s="82" t="s">
        <v>481</v>
      </c>
      <c r="C11" s="83" t="s">
        <v>553</v>
      </c>
      <c r="D11" s="43" t="s">
        <v>329</v>
      </c>
      <c r="E11" s="112">
        <v>19</v>
      </c>
      <c r="F11" s="113" t="s">
        <v>549</v>
      </c>
      <c r="G11" s="114" t="s">
        <v>482</v>
      </c>
      <c r="H11" s="46" t="s">
        <v>330</v>
      </c>
      <c r="I11" s="47" t="s">
        <v>325</v>
      </c>
      <c r="J11" s="14">
        <v>0</v>
      </c>
      <c r="K11" s="57">
        <v>40</v>
      </c>
      <c r="L11" s="15">
        <v>8.6999999999999993</v>
      </c>
      <c r="M11" s="15">
        <v>8.3000000000000007</v>
      </c>
      <c r="N11" s="15">
        <v>8</v>
      </c>
      <c r="O11" s="48">
        <f t="shared" si="0"/>
        <v>16.3</v>
      </c>
      <c r="P11" s="33" t="s">
        <v>554</v>
      </c>
      <c r="Q11" s="50" t="s">
        <v>555</v>
      </c>
      <c r="R11" s="33" t="s">
        <v>545</v>
      </c>
      <c r="S11" s="14">
        <v>5</v>
      </c>
      <c r="T11" s="14">
        <v>7</v>
      </c>
    </row>
    <row r="12" spans="1:20" s="20" customFormat="1" ht="31.5" customHeight="1" x14ac:dyDescent="0.25">
      <c r="A12" s="7" t="s">
        <v>338</v>
      </c>
      <c r="B12" s="51" t="s">
        <v>1056</v>
      </c>
      <c r="C12" s="52" t="s">
        <v>74</v>
      </c>
      <c r="D12" s="53" t="s">
        <v>329</v>
      </c>
      <c r="E12" s="106" t="s">
        <v>374</v>
      </c>
      <c r="F12" s="107" t="s">
        <v>359</v>
      </c>
      <c r="G12" s="157" t="s">
        <v>482</v>
      </c>
      <c r="H12" s="40" t="s">
        <v>330</v>
      </c>
      <c r="I12" s="55" t="s">
        <v>325</v>
      </c>
      <c r="J12" s="13">
        <v>0</v>
      </c>
      <c r="K12" s="57">
        <v>40</v>
      </c>
      <c r="L12" s="40">
        <v>9</v>
      </c>
      <c r="M12" s="40">
        <v>7.9</v>
      </c>
      <c r="N12" s="40">
        <v>8.4</v>
      </c>
      <c r="O12" s="56">
        <f t="shared" si="0"/>
        <v>16.3</v>
      </c>
      <c r="P12" s="40" t="s">
        <v>75</v>
      </c>
      <c r="Q12" s="71" t="s">
        <v>76</v>
      </c>
      <c r="R12" s="40" t="s">
        <v>77</v>
      </c>
      <c r="S12" s="14">
        <v>5</v>
      </c>
      <c r="T12" s="14">
        <v>7</v>
      </c>
    </row>
    <row r="13" spans="1:20" s="20" customFormat="1" ht="31.5" customHeight="1" x14ac:dyDescent="0.25">
      <c r="A13" s="7" t="s">
        <v>342</v>
      </c>
      <c r="B13" s="21" t="s">
        <v>321</v>
      </c>
      <c r="C13" s="10" t="s">
        <v>333</v>
      </c>
      <c r="D13" s="166" t="s">
        <v>329</v>
      </c>
      <c r="E13" s="115">
        <v>21</v>
      </c>
      <c r="F13" s="116">
        <v>8</v>
      </c>
      <c r="G13" s="117">
        <v>2007</v>
      </c>
      <c r="H13" s="14" t="s">
        <v>330</v>
      </c>
      <c r="I13" s="22" t="s">
        <v>325</v>
      </c>
      <c r="J13" s="14">
        <v>0</v>
      </c>
      <c r="K13" s="57">
        <v>39</v>
      </c>
      <c r="L13" s="14">
        <v>8.6</v>
      </c>
      <c r="M13" s="14">
        <v>7.9</v>
      </c>
      <c r="N13" s="14">
        <v>8.5</v>
      </c>
      <c r="O13" s="8">
        <f t="shared" si="0"/>
        <v>16.399999999999999</v>
      </c>
      <c r="P13" s="14" t="s">
        <v>334</v>
      </c>
      <c r="Q13" s="14">
        <v>372880481</v>
      </c>
      <c r="R13" s="14" t="s">
        <v>331</v>
      </c>
      <c r="S13" s="14">
        <v>5</v>
      </c>
      <c r="T13" s="14">
        <v>4</v>
      </c>
    </row>
    <row r="14" spans="1:20" s="20" customFormat="1" ht="31.5" customHeight="1" x14ac:dyDescent="0.25">
      <c r="A14" s="7" t="s">
        <v>346</v>
      </c>
      <c r="B14" s="51" t="s">
        <v>1056</v>
      </c>
      <c r="C14" s="52" t="s">
        <v>51</v>
      </c>
      <c r="D14" s="53" t="s">
        <v>329</v>
      </c>
      <c r="E14" s="106" t="s">
        <v>332</v>
      </c>
      <c r="F14" s="107" t="s">
        <v>359</v>
      </c>
      <c r="G14" s="108" t="s">
        <v>482</v>
      </c>
      <c r="H14" s="40" t="s">
        <v>330</v>
      </c>
      <c r="I14" s="55" t="s">
        <v>325</v>
      </c>
      <c r="J14" s="13">
        <v>0</v>
      </c>
      <c r="K14" s="57">
        <v>39</v>
      </c>
      <c r="L14" s="40">
        <v>8.6</v>
      </c>
      <c r="M14" s="40">
        <v>8.1</v>
      </c>
      <c r="N14" s="40">
        <v>7.8</v>
      </c>
      <c r="O14" s="56">
        <f t="shared" si="0"/>
        <v>15.899999999999999</v>
      </c>
      <c r="P14" s="40" t="s">
        <v>52</v>
      </c>
      <c r="Q14" s="71" t="s">
        <v>53</v>
      </c>
      <c r="R14" s="40" t="s">
        <v>54</v>
      </c>
      <c r="S14" s="14">
        <v>5</v>
      </c>
      <c r="T14" s="14">
        <v>7</v>
      </c>
    </row>
    <row r="15" spans="1:20" s="20" customFormat="1" ht="31.5" customHeight="1" x14ac:dyDescent="0.3">
      <c r="A15" s="7" t="s">
        <v>349</v>
      </c>
      <c r="B15" s="51" t="s">
        <v>203</v>
      </c>
      <c r="C15" s="37" t="s">
        <v>268</v>
      </c>
      <c r="D15" s="96" t="s">
        <v>329</v>
      </c>
      <c r="E15" s="150">
        <v>1</v>
      </c>
      <c r="F15" s="155">
        <v>6</v>
      </c>
      <c r="G15" s="171">
        <v>2007</v>
      </c>
      <c r="H15" s="13" t="s">
        <v>330</v>
      </c>
      <c r="I15" s="55" t="s">
        <v>325</v>
      </c>
      <c r="J15" s="40">
        <v>0</v>
      </c>
      <c r="K15" s="57">
        <v>39</v>
      </c>
      <c r="L15" s="40">
        <v>8.1</v>
      </c>
      <c r="M15" s="40">
        <v>6.6</v>
      </c>
      <c r="N15" s="40">
        <v>8.3000000000000007</v>
      </c>
      <c r="O15" s="56">
        <f t="shared" si="0"/>
        <v>14.9</v>
      </c>
      <c r="P15" s="41" t="s">
        <v>269</v>
      </c>
      <c r="Q15" s="40"/>
      <c r="R15" s="93" t="s">
        <v>241</v>
      </c>
      <c r="S15" s="14">
        <v>5</v>
      </c>
      <c r="T15" s="14">
        <v>7</v>
      </c>
    </row>
    <row r="16" spans="1:20" s="20" customFormat="1" ht="31.5" customHeight="1" x14ac:dyDescent="0.3">
      <c r="A16" s="7" t="s">
        <v>353</v>
      </c>
      <c r="B16" s="82" t="s">
        <v>481</v>
      </c>
      <c r="C16" s="83" t="s">
        <v>532</v>
      </c>
      <c r="D16" s="123" t="s">
        <v>329</v>
      </c>
      <c r="E16" s="95">
        <v>20</v>
      </c>
      <c r="F16" s="90" t="s">
        <v>529</v>
      </c>
      <c r="G16" s="90" t="s">
        <v>482</v>
      </c>
      <c r="H16" s="46" t="s">
        <v>330</v>
      </c>
      <c r="I16" s="47" t="s">
        <v>325</v>
      </c>
      <c r="J16" s="14">
        <v>0</v>
      </c>
      <c r="K16" s="57">
        <v>38</v>
      </c>
      <c r="L16" s="124">
        <v>8.5</v>
      </c>
      <c r="M16" s="124">
        <v>8</v>
      </c>
      <c r="N16" s="124">
        <v>8.6</v>
      </c>
      <c r="O16" s="48">
        <f t="shared" si="0"/>
        <v>16.600000000000001</v>
      </c>
      <c r="P16" s="33" t="s">
        <v>533</v>
      </c>
      <c r="Q16" s="50" t="s">
        <v>534</v>
      </c>
      <c r="R16" s="33" t="s">
        <v>502</v>
      </c>
      <c r="S16" s="14">
        <v>5</v>
      </c>
      <c r="T16" s="14">
        <v>9</v>
      </c>
    </row>
    <row r="17" spans="1:20" s="20" customFormat="1" ht="31.5" customHeight="1" x14ac:dyDescent="0.25">
      <c r="A17" s="7" t="s">
        <v>356</v>
      </c>
      <c r="B17" s="21" t="s">
        <v>321</v>
      </c>
      <c r="C17" s="10" t="s">
        <v>367</v>
      </c>
      <c r="D17" s="145" t="s">
        <v>323</v>
      </c>
      <c r="E17" s="13">
        <v>25</v>
      </c>
      <c r="F17" s="13">
        <v>10</v>
      </c>
      <c r="G17" s="13">
        <v>2007</v>
      </c>
      <c r="H17" s="14" t="s">
        <v>330</v>
      </c>
      <c r="I17" s="22" t="s">
        <v>325</v>
      </c>
      <c r="J17" s="14">
        <v>0</v>
      </c>
      <c r="K17" s="57">
        <v>38</v>
      </c>
      <c r="L17" s="126">
        <v>8.5</v>
      </c>
      <c r="M17" s="126">
        <v>8.1</v>
      </c>
      <c r="N17" s="126">
        <v>8</v>
      </c>
      <c r="O17" s="8">
        <f t="shared" si="0"/>
        <v>16.100000000000001</v>
      </c>
      <c r="P17" s="14" t="s">
        <v>368</v>
      </c>
      <c r="Q17" s="14">
        <v>395584610</v>
      </c>
      <c r="R17" s="14" t="s">
        <v>331</v>
      </c>
      <c r="S17" s="14">
        <v>5</v>
      </c>
      <c r="T17" s="14">
        <v>4</v>
      </c>
    </row>
    <row r="18" spans="1:20" s="20" customFormat="1" ht="31.5" customHeight="1" x14ac:dyDescent="0.3">
      <c r="A18" s="7" t="s">
        <v>359</v>
      </c>
      <c r="B18" s="51" t="s">
        <v>203</v>
      </c>
      <c r="C18" s="37" t="s">
        <v>254</v>
      </c>
      <c r="D18" s="122" t="s">
        <v>329</v>
      </c>
      <c r="E18" s="54">
        <v>21</v>
      </c>
      <c r="F18" s="54">
        <v>5</v>
      </c>
      <c r="G18" s="40">
        <v>2007</v>
      </c>
      <c r="H18" s="13" t="s">
        <v>330</v>
      </c>
      <c r="I18" s="55" t="s">
        <v>325</v>
      </c>
      <c r="J18" s="40">
        <v>0</v>
      </c>
      <c r="K18" s="57">
        <v>38</v>
      </c>
      <c r="L18" s="121">
        <v>8.1999999999999993</v>
      </c>
      <c r="M18" s="121">
        <v>7.7</v>
      </c>
      <c r="N18" s="121">
        <v>8.3000000000000007</v>
      </c>
      <c r="O18" s="56">
        <f t="shared" si="0"/>
        <v>16</v>
      </c>
      <c r="P18" s="41" t="s">
        <v>255</v>
      </c>
      <c r="Q18" s="40">
        <v>8323572676</v>
      </c>
      <c r="R18" s="93" t="s">
        <v>211</v>
      </c>
      <c r="S18" s="14">
        <v>5</v>
      </c>
      <c r="T18" s="14">
        <v>7</v>
      </c>
    </row>
    <row r="19" spans="1:20" s="20" customFormat="1" ht="31.5" customHeight="1" x14ac:dyDescent="0.25">
      <c r="A19" s="7" t="s">
        <v>360</v>
      </c>
      <c r="B19" s="21" t="s">
        <v>321</v>
      </c>
      <c r="C19" s="10" t="s">
        <v>402</v>
      </c>
      <c r="D19" s="22" t="s">
        <v>329</v>
      </c>
      <c r="E19" s="13">
        <v>8</v>
      </c>
      <c r="F19" s="13">
        <v>9</v>
      </c>
      <c r="G19" s="13">
        <v>2007</v>
      </c>
      <c r="H19" s="14" t="s">
        <v>330</v>
      </c>
      <c r="I19" s="22" t="s">
        <v>325</v>
      </c>
      <c r="J19" s="14">
        <v>0</v>
      </c>
      <c r="K19" s="57">
        <v>37</v>
      </c>
      <c r="L19" s="126">
        <v>8.4</v>
      </c>
      <c r="M19" s="126">
        <v>7.5</v>
      </c>
      <c r="N19" s="126">
        <v>8.8000000000000007</v>
      </c>
      <c r="O19" s="8">
        <f t="shared" si="0"/>
        <v>16.3</v>
      </c>
      <c r="P19" s="14" t="s">
        <v>403</v>
      </c>
      <c r="Q19" s="14">
        <v>989995051</v>
      </c>
      <c r="R19" s="14" t="s">
        <v>394</v>
      </c>
      <c r="S19" s="14">
        <v>5</v>
      </c>
      <c r="T19" s="14">
        <v>6</v>
      </c>
    </row>
    <row r="20" spans="1:20" s="20" customFormat="1" ht="31.5" customHeight="1" x14ac:dyDescent="0.3">
      <c r="A20" s="7" t="s">
        <v>363</v>
      </c>
      <c r="B20" s="21" t="s">
        <v>784</v>
      </c>
      <c r="C20" s="25" t="s">
        <v>785</v>
      </c>
      <c r="D20" s="32" t="s">
        <v>329</v>
      </c>
      <c r="E20" s="27" t="s">
        <v>395</v>
      </c>
      <c r="F20" s="27" t="s">
        <v>346</v>
      </c>
      <c r="G20" s="28" t="s">
        <v>482</v>
      </c>
      <c r="H20" s="33" t="s">
        <v>786</v>
      </c>
      <c r="I20" s="22" t="s">
        <v>325</v>
      </c>
      <c r="J20" s="14">
        <v>0</v>
      </c>
      <c r="K20" s="57">
        <v>37</v>
      </c>
      <c r="L20" s="126">
        <v>8.1999999999999993</v>
      </c>
      <c r="M20" s="126">
        <v>8.5</v>
      </c>
      <c r="N20" s="126">
        <v>8.5</v>
      </c>
      <c r="O20" s="8">
        <f t="shared" si="0"/>
        <v>17</v>
      </c>
      <c r="P20" s="33" t="s">
        <v>787</v>
      </c>
      <c r="Q20" s="61" t="s">
        <v>788</v>
      </c>
      <c r="R20" s="33" t="s">
        <v>789</v>
      </c>
      <c r="S20" s="14">
        <v>5</v>
      </c>
      <c r="T20" s="14">
        <v>9</v>
      </c>
    </row>
    <row r="21" spans="1:20" s="20" customFormat="1" ht="31.5" customHeight="1" x14ac:dyDescent="0.3">
      <c r="A21" s="7" t="s">
        <v>366</v>
      </c>
      <c r="B21" s="51" t="s">
        <v>203</v>
      </c>
      <c r="C21" s="37" t="s">
        <v>281</v>
      </c>
      <c r="D21" s="22" t="s">
        <v>329</v>
      </c>
      <c r="E21" s="152">
        <v>14</v>
      </c>
      <c r="F21" s="152">
        <v>11</v>
      </c>
      <c r="G21" s="22">
        <v>2007</v>
      </c>
      <c r="H21" s="13" t="s">
        <v>330</v>
      </c>
      <c r="I21" s="22" t="s">
        <v>325</v>
      </c>
      <c r="J21" s="40">
        <v>0</v>
      </c>
      <c r="K21" s="57">
        <v>37</v>
      </c>
      <c r="L21" s="121">
        <v>8.1999999999999993</v>
      </c>
      <c r="M21" s="121">
        <v>7.6</v>
      </c>
      <c r="N21" s="121">
        <v>7.7</v>
      </c>
      <c r="O21" s="56">
        <f t="shared" si="0"/>
        <v>15.3</v>
      </c>
      <c r="P21" s="41" t="s">
        <v>282</v>
      </c>
      <c r="Q21" s="14">
        <v>977483829</v>
      </c>
      <c r="R21" s="93" t="s">
        <v>241</v>
      </c>
      <c r="S21" s="14">
        <v>5</v>
      </c>
      <c r="T21" s="14">
        <v>7</v>
      </c>
    </row>
    <row r="22" spans="1:20" s="20" customFormat="1" ht="31.5" customHeight="1" x14ac:dyDescent="0.3">
      <c r="A22" s="7" t="s">
        <v>369</v>
      </c>
      <c r="B22" s="21" t="s">
        <v>784</v>
      </c>
      <c r="C22" s="25" t="s">
        <v>1006</v>
      </c>
      <c r="D22" s="32" t="s">
        <v>329</v>
      </c>
      <c r="E22" s="27" t="s">
        <v>395</v>
      </c>
      <c r="F22" s="27" t="s">
        <v>328</v>
      </c>
      <c r="G22" s="28" t="s">
        <v>482</v>
      </c>
      <c r="H22" s="33" t="s">
        <v>330</v>
      </c>
      <c r="I22" s="22" t="s">
        <v>325</v>
      </c>
      <c r="J22" s="14">
        <v>0</v>
      </c>
      <c r="K22" s="57">
        <v>37</v>
      </c>
      <c r="L22" s="126">
        <v>8.1</v>
      </c>
      <c r="M22" s="126">
        <v>7.6</v>
      </c>
      <c r="N22" s="126">
        <v>8.1999999999999993</v>
      </c>
      <c r="O22" s="8">
        <f t="shared" si="0"/>
        <v>15.799999999999999</v>
      </c>
      <c r="P22" s="33" t="s">
        <v>1007</v>
      </c>
      <c r="Q22" s="34" t="s">
        <v>1008</v>
      </c>
      <c r="R22" s="33" t="s">
        <v>813</v>
      </c>
      <c r="S22" s="14">
        <v>5</v>
      </c>
      <c r="T22" s="14">
        <v>6</v>
      </c>
    </row>
    <row r="23" spans="1:20" s="20" customFormat="1" ht="31.5" customHeight="1" x14ac:dyDescent="0.25">
      <c r="A23" s="7" t="s">
        <v>370</v>
      </c>
      <c r="B23" s="51" t="s">
        <v>1056</v>
      </c>
      <c r="C23" s="52" t="s">
        <v>173</v>
      </c>
      <c r="D23" s="40" t="s">
        <v>329</v>
      </c>
      <c r="E23" s="54" t="s">
        <v>383</v>
      </c>
      <c r="F23" s="54" t="s">
        <v>359</v>
      </c>
      <c r="G23" s="40" t="s">
        <v>482</v>
      </c>
      <c r="H23" s="13" t="s">
        <v>330</v>
      </c>
      <c r="I23" s="55" t="s">
        <v>325</v>
      </c>
      <c r="J23" s="13">
        <v>0</v>
      </c>
      <c r="K23" s="57">
        <v>37</v>
      </c>
      <c r="L23" s="121">
        <v>8.1</v>
      </c>
      <c r="M23" s="121">
        <v>6.5</v>
      </c>
      <c r="N23" s="121">
        <v>8</v>
      </c>
      <c r="O23" s="56">
        <v>14.5</v>
      </c>
      <c r="P23" s="40" t="s">
        <v>174</v>
      </c>
      <c r="Q23" s="40" t="s">
        <v>175</v>
      </c>
      <c r="R23" s="40" t="s">
        <v>168</v>
      </c>
      <c r="S23" s="14">
        <v>5</v>
      </c>
      <c r="T23" s="14">
        <v>4</v>
      </c>
    </row>
    <row r="24" spans="1:20" s="20" customFormat="1" ht="31.5" customHeight="1" x14ac:dyDescent="0.3">
      <c r="A24" s="7" t="s">
        <v>374</v>
      </c>
      <c r="B24" s="51" t="s">
        <v>203</v>
      </c>
      <c r="C24" s="37" t="s">
        <v>1357</v>
      </c>
      <c r="D24" s="55" t="s">
        <v>323</v>
      </c>
      <c r="E24" s="97">
        <v>1</v>
      </c>
      <c r="F24" s="97">
        <v>1</v>
      </c>
      <c r="G24" s="55">
        <v>2007</v>
      </c>
      <c r="H24" s="13" t="s">
        <v>330</v>
      </c>
      <c r="I24" s="55" t="s">
        <v>325</v>
      </c>
      <c r="J24" s="40">
        <v>0</v>
      </c>
      <c r="K24" s="57">
        <v>36.5</v>
      </c>
      <c r="L24" s="121">
        <v>7.8</v>
      </c>
      <c r="M24" s="121">
        <v>7.3</v>
      </c>
      <c r="N24" s="121">
        <v>7</v>
      </c>
      <c r="O24" s="56">
        <f t="shared" ref="O24:O44" si="1">M24+N24</f>
        <v>14.3</v>
      </c>
      <c r="P24" s="41" t="s">
        <v>274</v>
      </c>
      <c r="Q24" s="40">
        <v>379183253</v>
      </c>
      <c r="R24" s="93" t="s">
        <v>258</v>
      </c>
      <c r="S24" s="14">
        <v>5</v>
      </c>
      <c r="T24" s="14">
        <v>9</v>
      </c>
    </row>
    <row r="25" spans="1:20" s="20" customFormat="1" ht="31.5" customHeight="1" x14ac:dyDescent="0.3">
      <c r="A25" s="7" t="s">
        <v>377</v>
      </c>
      <c r="B25" s="21" t="s">
        <v>604</v>
      </c>
      <c r="C25" s="25" t="s">
        <v>645</v>
      </c>
      <c r="D25" s="32" t="s">
        <v>323</v>
      </c>
      <c r="E25" s="27" t="s">
        <v>395</v>
      </c>
      <c r="F25" s="27" t="s">
        <v>342</v>
      </c>
      <c r="G25" s="28" t="s">
        <v>482</v>
      </c>
      <c r="H25" s="29" t="s">
        <v>330</v>
      </c>
      <c r="I25" s="30" t="s">
        <v>325</v>
      </c>
      <c r="J25" s="14">
        <v>0</v>
      </c>
      <c r="K25" s="57">
        <v>36</v>
      </c>
      <c r="L25" s="126">
        <v>7.9</v>
      </c>
      <c r="M25" s="126">
        <v>7.3</v>
      </c>
      <c r="N25" s="126">
        <v>8</v>
      </c>
      <c r="O25" s="8">
        <f t="shared" si="1"/>
        <v>15.3</v>
      </c>
      <c r="P25" s="14" t="s">
        <v>646</v>
      </c>
      <c r="Q25" s="14">
        <v>988730833</v>
      </c>
      <c r="R25" s="14" t="s">
        <v>619</v>
      </c>
      <c r="S25" s="14">
        <v>5</v>
      </c>
      <c r="T25" s="14">
        <v>7</v>
      </c>
    </row>
    <row r="26" spans="1:20" s="20" customFormat="1" ht="31.5" customHeight="1" x14ac:dyDescent="0.3">
      <c r="A26" s="7" t="s">
        <v>380</v>
      </c>
      <c r="B26" s="51" t="s">
        <v>203</v>
      </c>
      <c r="C26" s="127" t="s">
        <v>239</v>
      </c>
      <c r="D26" s="40" t="s">
        <v>329</v>
      </c>
      <c r="E26" s="54">
        <v>30</v>
      </c>
      <c r="F26" s="54">
        <v>3</v>
      </c>
      <c r="G26" s="40">
        <v>2007</v>
      </c>
      <c r="H26" s="13" t="s">
        <v>330</v>
      </c>
      <c r="I26" s="55" t="s">
        <v>325</v>
      </c>
      <c r="J26" s="40">
        <v>0</v>
      </c>
      <c r="K26" s="57">
        <v>36</v>
      </c>
      <c r="L26" s="121">
        <v>7.9</v>
      </c>
      <c r="M26" s="121">
        <v>7</v>
      </c>
      <c r="N26" s="121">
        <v>8</v>
      </c>
      <c r="O26" s="56">
        <f t="shared" si="1"/>
        <v>15</v>
      </c>
      <c r="P26" s="41" t="s">
        <v>240</v>
      </c>
      <c r="Q26" s="40">
        <v>356566267</v>
      </c>
      <c r="R26" s="93" t="s">
        <v>241</v>
      </c>
      <c r="S26" s="14">
        <v>5</v>
      </c>
      <c r="T26" s="14">
        <v>6</v>
      </c>
    </row>
    <row r="27" spans="1:20" s="20" customFormat="1" ht="31.5" customHeight="1" x14ac:dyDescent="0.3">
      <c r="A27" s="7" t="s">
        <v>383</v>
      </c>
      <c r="B27" s="51" t="s">
        <v>203</v>
      </c>
      <c r="C27" s="37" t="s">
        <v>277</v>
      </c>
      <c r="D27" s="55" t="s">
        <v>329</v>
      </c>
      <c r="E27" s="97">
        <v>2</v>
      </c>
      <c r="F27" s="97">
        <v>9</v>
      </c>
      <c r="G27" s="55">
        <v>2007</v>
      </c>
      <c r="H27" s="13" t="s">
        <v>330</v>
      </c>
      <c r="I27" s="55" t="s">
        <v>325</v>
      </c>
      <c r="J27" s="40">
        <v>0</v>
      </c>
      <c r="K27" s="57">
        <v>36</v>
      </c>
      <c r="L27" s="121">
        <v>7.9</v>
      </c>
      <c r="M27" s="121">
        <v>7</v>
      </c>
      <c r="N27" s="121">
        <v>7.3</v>
      </c>
      <c r="O27" s="56">
        <f t="shared" si="1"/>
        <v>14.3</v>
      </c>
      <c r="P27" s="128" t="s">
        <v>278</v>
      </c>
      <c r="Q27" s="40">
        <v>965715101</v>
      </c>
      <c r="R27" s="93" t="s">
        <v>211</v>
      </c>
      <c r="S27" s="14">
        <v>5</v>
      </c>
      <c r="T27" s="14">
        <v>7</v>
      </c>
    </row>
    <row r="28" spans="1:20" s="20" customFormat="1" ht="31.5" customHeight="1" x14ac:dyDescent="0.3">
      <c r="A28" s="7" t="s">
        <v>387</v>
      </c>
      <c r="B28" s="21" t="s">
        <v>604</v>
      </c>
      <c r="C28" s="25" t="s">
        <v>643</v>
      </c>
      <c r="D28" s="32" t="s">
        <v>323</v>
      </c>
      <c r="E28" s="27" t="s">
        <v>346</v>
      </c>
      <c r="F28" s="27" t="s">
        <v>504</v>
      </c>
      <c r="G28" s="28" t="s">
        <v>482</v>
      </c>
      <c r="H28" s="29" t="s">
        <v>330</v>
      </c>
      <c r="I28" s="30" t="s">
        <v>325</v>
      </c>
      <c r="J28" s="14">
        <v>0</v>
      </c>
      <c r="K28" s="57">
        <v>36</v>
      </c>
      <c r="L28" s="126">
        <v>7.7</v>
      </c>
      <c r="M28" s="126">
        <v>6.8</v>
      </c>
      <c r="N28" s="126">
        <v>7.5</v>
      </c>
      <c r="O28" s="8">
        <f t="shared" si="1"/>
        <v>14.3</v>
      </c>
      <c r="P28" s="14" t="s">
        <v>644</v>
      </c>
      <c r="Q28" s="14">
        <v>329535991</v>
      </c>
      <c r="R28" s="14" t="s">
        <v>612</v>
      </c>
      <c r="S28" s="14">
        <v>5</v>
      </c>
      <c r="T28" s="14">
        <v>6</v>
      </c>
    </row>
    <row r="29" spans="1:20" s="20" customFormat="1" ht="31.5" customHeight="1" x14ac:dyDescent="0.3">
      <c r="A29" s="7" t="s">
        <v>391</v>
      </c>
      <c r="B29" s="51" t="s">
        <v>203</v>
      </c>
      <c r="C29" s="85" t="s">
        <v>228</v>
      </c>
      <c r="D29" s="52" t="s">
        <v>329</v>
      </c>
      <c r="E29" s="54">
        <v>18</v>
      </c>
      <c r="F29" s="54">
        <v>6</v>
      </c>
      <c r="G29" s="40">
        <v>2007</v>
      </c>
      <c r="H29" s="13" t="s">
        <v>330</v>
      </c>
      <c r="I29" s="55" t="s">
        <v>325</v>
      </c>
      <c r="J29" s="13">
        <v>0</v>
      </c>
      <c r="K29" s="57">
        <v>36</v>
      </c>
      <c r="L29" s="121">
        <v>7.6</v>
      </c>
      <c r="M29" s="121">
        <v>6.5</v>
      </c>
      <c r="N29" s="121">
        <v>8.1</v>
      </c>
      <c r="O29" s="56">
        <f t="shared" si="1"/>
        <v>14.6</v>
      </c>
      <c r="P29" s="87" t="s">
        <v>229</v>
      </c>
      <c r="Q29" s="40">
        <v>376923814</v>
      </c>
      <c r="R29" s="93" t="s">
        <v>211</v>
      </c>
      <c r="S29" s="14">
        <v>5</v>
      </c>
      <c r="T29" s="14">
        <v>6</v>
      </c>
    </row>
    <row r="30" spans="1:20" s="20" customFormat="1" ht="31.5" customHeight="1" x14ac:dyDescent="0.3">
      <c r="A30" s="7" t="s">
        <v>395</v>
      </c>
      <c r="B30" s="51" t="s">
        <v>203</v>
      </c>
      <c r="C30" s="85" t="s">
        <v>213</v>
      </c>
      <c r="D30" s="52" t="s">
        <v>323</v>
      </c>
      <c r="E30" s="54">
        <v>7</v>
      </c>
      <c r="F30" s="54">
        <v>1</v>
      </c>
      <c r="G30" s="40">
        <v>2007</v>
      </c>
      <c r="H30" s="13" t="s">
        <v>330</v>
      </c>
      <c r="I30" s="55" t="s">
        <v>325</v>
      </c>
      <c r="J30" s="13">
        <v>0</v>
      </c>
      <c r="K30" s="57">
        <v>36</v>
      </c>
      <c r="L30" s="121">
        <v>7.6</v>
      </c>
      <c r="M30" s="121">
        <v>7.1</v>
      </c>
      <c r="N30" s="121">
        <v>7.2</v>
      </c>
      <c r="O30" s="56">
        <f t="shared" si="1"/>
        <v>14.3</v>
      </c>
      <c r="P30" s="87" t="s">
        <v>214</v>
      </c>
      <c r="Q30" s="40">
        <v>334509870</v>
      </c>
      <c r="R30" s="93" t="s">
        <v>206</v>
      </c>
      <c r="S30" s="14">
        <v>5</v>
      </c>
      <c r="T30" s="14">
        <v>7</v>
      </c>
    </row>
    <row r="31" spans="1:20" s="20" customFormat="1" ht="31.5" customHeight="1" x14ac:dyDescent="0.25">
      <c r="A31" s="7" t="s">
        <v>398</v>
      </c>
      <c r="B31" s="51" t="s">
        <v>1056</v>
      </c>
      <c r="C31" s="52" t="s">
        <v>191</v>
      </c>
      <c r="D31" s="40" t="s">
        <v>329</v>
      </c>
      <c r="E31" s="54" t="s">
        <v>356</v>
      </c>
      <c r="F31" s="54" t="s">
        <v>487</v>
      </c>
      <c r="G31" s="40" t="s">
        <v>482</v>
      </c>
      <c r="H31" s="13" t="s">
        <v>330</v>
      </c>
      <c r="I31" s="55" t="s">
        <v>325</v>
      </c>
      <c r="J31" s="13">
        <v>0</v>
      </c>
      <c r="K31" s="57">
        <v>36</v>
      </c>
      <c r="L31" s="121">
        <v>7.5</v>
      </c>
      <c r="M31" s="121">
        <v>5.4</v>
      </c>
      <c r="N31" s="121">
        <v>7.1</v>
      </c>
      <c r="O31" s="56">
        <f t="shared" si="1"/>
        <v>12.5</v>
      </c>
      <c r="P31" s="40" t="s">
        <v>192</v>
      </c>
      <c r="Q31" s="40" t="s">
        <v>193</v>
      </c>
      <c r="R31" s="40" t="s">
        <v>164</v>
      </c>
      <c r="S31" s="14">
        <v>5</v>
      </c>
      <c r="T31" s="14">
        <v>9</v>
      </c>
    </row>
    <row r="32" spans="1:20" s="20" customFormat="1" ht="31.5" customHeight="1" x14ac:dyDescent="0.25">
      <c r="A32" s="7" t="s">
        <v>401</v>
      </c>
      <c r="B32" s="51" t="s">
        <v>1056</v>
      </c>
      <c r="C32" s="52" t="s">
        <v>169</v>
      </c>
      <c r="D32" s="40" t="s">
        <v>329</v>
      </c>
      <c r="E32" s="54" t="s">
        <v>320</v>
      </c>
      <c r="F32" s="54" t="s">
        <v>549</v>
      </c>
      <c r="G32" s="40" t="s">
        <v>482</v>
      </c>
      <c r="H32" s="13" t="s">
        <v>330</v>
      </c>
      <c r="I32" s="55" t="s">
        <v>325</v>
      </c>
      <c r="J32" s="13">
        <v>0</v>
      </c>
      <c r="K32" s="57">
        <v>36</v>
      </c>
      <c r="L32" s="121">
        <v>7.4</v>
      </c>
      <c r="M32" s="121">
        <v>6.1</v>
      </c>
      <c r="N32" s="121">
        <v>7.1</v>
      </c>
      <c r="O32" s="56">
        <f t="shared" si="1"/>
        <v>13.2</v>
      </c>
      <c r="P32" s="40" t="s">
        <v>170</v>
      </c>
      <c r="Q32" s="40" t="s">
        <v>171</v>
      </c>
      <c r="R32" s="40" t="s">
        <v>172</v>
      </c>
      <c r="S32" s="14">
        <v>5</v>
      </c>
      <c r="T32" s="14">
        <v>9</v>
      </c>
    </row>
    <row r="33" spans="1:20" s="20" customFormat="1" ht="31.5" customHeight="1" x14ac:dyDescent="0.3">
      <c r="A33" s="7" t="s">
        <v>404</v>
      </c>
      <c r="B33" s="21" t="s">
        <v>784</v>
      </c>
      <c r="C33" s="25" t="s">
        <v>933</v>
      </c>
      <c r="D33" s="32" t="s">
        <v>329</v>
      </c>
      <c r="E33" s="27" t="s">
        <v>335</v>
      </c>
      <c r="F33" s="27" t="s">
        <v>342</v>
      </c>
      <c r="G33" s="28" t="s">
        <v>482</v>
      </c>
      <c r="H33" s="33" t="s">
        <v>330</v>
      </c>
      <c r="I33" s="22" t="s">
        <v>325</v>
      </c>
      <c r="J33" s="14">
        <v>0</v>
      </c>
      <c r="K33" s="57">
        <v>35</v>
      </c>
      <c r="L33" s="126">
        <v>8.1</v>
      </c>
      <c r="M33" s="126">
        <v>6.7</v>
      </c>
      <c r="N33" s="126">
        <v>8.3000000000000007</v>
      </c>
      <c r="O33" s="8">
        <f t="shared" si="1"/>
        <v>15</v>
      </c>
      <c r="P33" s="33" t="s">
        <v>934</v>
      </c>
      <c r="Q33" s="34" t="s">
        <v>935</v>
      </c>
      <c r="R33" s="33" t="s">
        <v>936</v>
      </c>
      <c r="S33" s="14">
        <v>5</v>
      </c>
      <c r="T33" s="14">
        <v>7</v>
      </c>
    </row>
    <row r="34" spans="1:20" s="20" customFormat="1" ht="31.5" customHeight="1" x14ac:dyDescent="0.25">
      <c r="A34" s="7" t="s">
        <v>407</v>
      </c>
      <c r="B34" s="21" t="s">
        <v>321</v>
      </c>
      <c r="C34" s="10" t="s">
        <v>354</v>
      </c>
      <c r="D34" s="22" t="s">
        <v>329</v>
      </c>
      <c r="E34" s="13">
        <v>17</v>
      </c>
      <c r="F34" s="13">
        <v>4</v>
      </c>
      <c r="G34" s="13">
        <v>2007</v>
      </c>
      <c r="H34" s="14" t="s">
        <v>330</v>
      </c>
      <c r="I34" s="22" t="s">
        <v>325</v>
      </c>
      <c r="J34" s="14">
        <v>0</v>
      </c>
      <c r="K34" s="57">
        <v>34</v>
      </c>
      <c r="L34" s="126">
        <v>7.8</v>
      </c>
      <c r="M34" s="126">
        <v>7.1</v>
      </c>
      <c r="N34" s="126">
        <v>6.8</v>
      </c>
      <c r="O34" s="8">
        <f t="shared" si="1"/>
        <v>13.899999999999999</v>
      </c>
      <c r="P34" s="14" t="s">
        <v>355</v>
      </c>
      <c r="Q34" s="14">
        <v>367934108</v>
      </c>
      <c r="R34" s="14" t="s">
        <v>331</v>
      </c>
      <c r="S34" s="14">
        <v>5</v>
      </c>
      <c r="T34" s="14">
        <v>4</v>
      </c>
    </row>
    <row r="35" spans="1:20" s="20" customFormat="1" ht="31.5" customHeight="1" x14ac:dyDescent="0.25">
      <c r="A35" s="7" t="s">
        <v>411</v>
      </c>
      <c r="B35" s="9" t="s">
        <v>706</v>
      </c>
      <c r="C35" s="10" t="s">
        <v>730</v>
      </c>
      <c r="D35" s="11" t="s">
        <v>323</v>
      </c>
      <c r="E35" s="12">
        <v>24</v>
      </c>
      <c r="F35" s="12">
        <v>4</v>
      </c>
      <c r="G35" s="12">
        <v>2007</v>
      </c>
      <c r="H35" s="13" t="s">
        <v>330</v>
      </c>
      <c r="I35" s="10" t="s">
        <v>325</v>
      </c>
      <c r="J35" s="14">
        <v>0</v>
      </c>
      <c r="K35" s="57">
        <v>34</v>
      </c>
      <c r="L35" s="130">
        <v>7.7</v>
      </c>
      <c r="M35" s="131">
        <v>6.9</v>
      </c>
      <c r="N35" s="131">
        <v>6.5</v>
      </c>
      <c r="O35" s="8">
        <f t="shared" si="1"/>
        <v>13.4</v>
      </c>
      <c r="P35" s="23" t="s">
        <v>731</v>
      </c>
      <c r="Q35" s="19" t="s">
        <v>732</v>
      </c>
      <c r="R35" s="19" t="s">
        <v>715</v>
      </c>
      <c r="S35" s="14">
        <v>5</v>
      </c>
      <c r="T35" s="14">
        <v>4</v>
      </c>
    </row>
    <row r="36" spans="1:20" s="20" customFormat="1" ht="31.5" customHeight="1" x14ac:dyDescent="0.3">
      <c r="A36" s="7" t="s">
        <v>414</v>
      </c>
      <c r="B36" s="21" t="s">
        <v>784</v>
      </c>
      <c r="C36" s="25" t="s">
        <v>869</v>
      </c>
      <c r="D36" s="32" t="s">
        <v>329</v>
      </c>
      <c r="E36" s="27" t="s">
        <v>370</v>
      </c>
      <c r="F36" s="27" t="s">
        <v>328</v>
      </c>
      <c r="G36" s="28" t="s">
        <v>482</v>
      </c>
      <c r="H36" s="33" t="s">
        <v>330</v>
      </c>
      <c r="I36" s="22" t="s">
        <v>325</v>
      </c>
      <c r="J36" s="14">
        <v>0</v>
      </c>
      <c r="K36" s="57">
        <v>34</v>
      </c>
      <c r="L36" s="126">
        <v>7.6</v>
      </c>
      <c r="M36" s="126">
        <v>5.9</v>
      </c>
      <c r="N36" s="126">
        <v>7.5</v>
      </c>
      <c r="O36" s="8">
        <f t="shared" si="1"/>
        <v>13.4</v>
      </c>
      <c r="P36" s="33" t="s">
        <v>870</v>
      </c>
      <c r="Q36" s="61" t="s">
        <v>871</v>
      </c>
      <c r="R36" s="33" t="s">
        <v>872</v>
      </c>
      <c r="S36" s="14">
        <v>5</v>
      </c>
      <c r="T36" s="14">
        <v>7</v>
      </c>
    </row>
    <row r="37" spans="1:20" s="20" customFormat="1" ht="31.5" customHeight="1" x14ac:dyDescent="0.3">
      <c r="A37" s="7" t="s">
        <v>417</v>
      </c>
      <c r="B37" s="21" t="s">
        <v>604</v>
      </c>
      <c r="C37" s="139" t="s">
        <v>658</v>
      </c>
      <c r="D37" s="32" t="s">
        <v>323</v>
      </c>
      <c r="E37" s="27" t="s">
        <v>387</v>
      </c>
      <c r="F37" s="27" t="s">
        <v>549</v>
      </c>
      <c r="G37" s="28" t="s">
        <v>482</v>
      </c>
      <c r="H37" s="29" t="s">
        <v>750</v>
      </c>
      <c r="I37" s="30" t="s">
        <v>325</v>
      </c>
      <c r="J37" s="14">
        <v>0</v>
      </c>
      <c r="K37" s="57">
        <v>34</v>
      </c>
      <c r="L37" s="126">
        <v>7.3</v>
      </c>
      <c r="M37" s="126">
        <v>7.3</v>
      </c>
      <c r="N37" s="126">
        <v>6.5</v>
      </c>
      <c r="O37" s="8">
        <f t="shared" si="1"/>
        <v>13.8</v>
      </c>
      <c r="P37" s="14" t="s">
        <v>659</v>
      </c>
      <c r="Q37" s="14">
        <v>377014458</v>
      </c>
      <c r="R37" s="14" t="s">
        <v>607</v>
      </c>
      <c r="S37" s="14">
        <v>5</v>
      </c>
      <c r="T37" s="14">
        <v>7</v>
      </c>
    </row>
    <row r="38" spans="1:20" s="20" customFormat="1" ht="31.5" customHeight="1" x14ac:dyDescent="0.25">
      <c r="A38" s="7" t="s">
        <v>420</v>
      </c>
      <c r="B38" s="51" t="s">
        <v>1056</v>
      </c>
      <c r="C38" s="52" t="s">
        <v>127</v>
      </c>
      <c r="D38" s="40" t="s">
        <v>323</v>
      </c>
      <c r="E38" s="54" t="s">
        <v>360</v>
      </c>
      <c r="F38" s="54" t="s">
        <v>549</v>
      </c>
      <c r="G38" s="40" t="s">
        <v>482</v>
      </c>
      <c r="H38" s="40" t="s">
        <v>330</v>
      </c>
      <c r="I38" s="55" t="s">
        <v>325</v>
      </c>
      <c r="J38" s="13">
        <v>0</v>
      </c>
      <c r="K38" s="57">
        <v>34</v>
      </c>
      <c r="L38" s="121">
        <v>7</v>
      </c>
      <c r="M38" s="121">
        <v>6.4</v>
      </c>
      <c r="N38" s="121">
        <v>5.2</v>
      </c>
      <c r="O38" s="56">
        <f t="shared" si="1"/>
        <v>11.600000000000001</v>
      </c>
      <c r="P38" s="40" t="s">
        <v>128</v>
      </c>
      <c r="Q38" s="40" t="s">
        <v>129</v>
      </c>
      <c r="R38" s="40" t="s">
        <v>95</v>
      </c>
      <c r="S38" s="14">
        <v>5</v>
      </c>
      <c r="T38" s="14">
        <v>7</v>
      </c>
    </row>
    <row r="39" spans="1:20" s="20" customFormat="1" ht="31.5" customHeight="1" x14ac:dyDescent="0.25">
      <c r="A39" s="7" t="s">
        <v>1058</v>
      </c>
      <c r="B39" s="51" t="s">
        <v>1056</v>
      </c>
      <c r="C39" s="52" t="s">
        <v>142</v>
      </c>
      <c r="D39" s="40" t="s">
        <v>323</v>
      </c>
      <c r="E39" s="54" t="s">
        <v>383</v>
      </c>
      <c r="F39" s="54" t="s">
        <v>487</v>
      </c>
      <c r="G39" s="40" t="s">
        <v>482</v>
      </c>
      <c r="H39" s="40" t="s">
        <v>330</v>
      </c>
      <c r="I39" s="55" t="s">
        <v>325</v>
      </c>
      <c r="J39" s="13">
        <v>0</v>
      </c>
      <c r="K39" s="57">
        <v>34</v>
      </c>
      <c r="L39" s="121">
        <v>6.8</v>
      </c>
      <c r="M39" s="121">
        <v>6</v>
      </c>
      <c r="N39" s="121">
        <v>5.8</v>
      </c>
      <c r="O39" s="56">
        <f t="shared" si="1"/>
        <v>11.8</v>
      </c>
      <c r="P39" s="40" t="s">
        <v>143</v>
      </c>
      <c r="Q39" s="40" t="s">
        <v>144</v>
      </c>
      <c r="R39" s="40" t="s">
        <v>95</v>
      </c>
      <c r="S39" s="14">
        <v>5</v>
      </c>
      <c r="T39" s="14">
        <v>9</v>
      </c>
    </row>
    <row r="40" spans="1:20" s="20" customFormat="1" ht="31.5" customHeight="1" x14ac:dyDescent="0.25">
      <c r="A40" s="7" t="s">
        <v>1059</v>
      </c>
      <c r="B40" s="51" t="s">
        <v>1056</v>
      </c>
      <c r="C40" s="52" t="s">
        <v>84</v>
      </c>
      <c r="D40" s="40" t="s">
        <v>323</v>
      </c>
      <c r="E40" s="54" t="s">
        <v>417</v>
      </c>
      <c r="F40" s="54" t="s">
        <v>360</v>
      </c>
      <c r="G40" s="40" t="s">
        <v>482</v>
      </c>
      <c r="H40" s="40" t="s">
        <v>330</v>
      </c>
      <c r="I40" s="55" t="s">
        <v>325</v>
      </c>
      <c r="J40" s="13">
        <v>0</v>
      </c>
      <c r="K40" s="57">
        <v>33</v>
      </c>
      <c r="L40" s="121">
        <v>6.8</v>
      </c>
      <c r="M40" s="121">
        <v>6.1</v>
      </c>
      <c r="N40" s="121">
        <v>5.9</v>
      </c>
      <c r="O40" s="56">
        <f t="shared" si="1"/>
        <v>12</v>
      </c>
      <c r="P40" s="40" t="s">
        <v>85</v>
      </c>
      <c r="Q40" s="40" t="s">
        <v>86</v>
      </c>
      <c r="R40" s="40" t="s">
        <v>87</v>
      </c>
      <c r="S40" s="14">
        <v>5</v>
      </c>
      <c r="T40" s="14">
        <v>9</v>
      </c>
    </row>
    <row r="41" spans="1:20" s="20" customFormat="1" ht="31.5" customHeight="1" x14ac:dyDescent="0.25">
      <c r="A41" s="7" t="s">
        <v>1060</v>
      </c>
      <c r="B41" s="21" t="s">
        <v>321</v>
      </c>
      <c r="C41" s="10" t="s">
        <v>412</v>
      </c>
      <c r="D41" s="22" t="s">
        <v>329</v>
      </c>
      <c r="E41" s="13">
        <v>20</v>
      </c>
      <c r="F41" s="13">
        <v>3</v>
      </c>
      <c r="G41" s="13">
        <v>2007</v>
      </c>
      <c r="H41" s="14" t="s">
        <v>324</v>
      </c>
      <c r="I41" s="22" t="s">
        <v>325</v>
      </c>
      <c r="J41" s="14">
        <v>0</v>
      </c>
      <c r="K41" s="57">
        <v>32</v>
      </c>
      <c r="L41" s="14">
        <v>7.8</v>
      </c>
      <c r="M41" s="14">
        <v>6.9</v>
      </c>
      <c r="N41" s="14">
        <v>7.1</v>
      </c>
      <c r="O41" s="8">
        <f t="shared" si="1"/>
        <v>14</v>
      </c>
      <c r="P41" s="14" t="s">
        <v>413</v>
      </c>
      <c r="Q41" s="14">
        <v>775493342</v>
      </c>
      <c r="R41" s="14" t="s">
        <v>341</v>
      </c>
      <c r="S41" s="14">
        <v>5</v>
      </c>
      <c r="T41" s="14">
        <v>6</v>
      </c>
    </row>
    <row r="42" spans="1:20" s="20" customFormat="1" ht="31.5" customHeight="1" x14ac:dyDescent="0.25">
      <c r="A42" s="7" t="s">
        <v>1061</v>
      </c>
      <c r="B42" s="51" t="s">
        <v>1056</v>
      </c>
      <c r="C42" s="52" t="s">
        <v>139</v>
      </c>
      <c r="D42" s="40" t="s">
        <v>323</v>
      </c>
      <c r="E42" s="54" t="s">
        <v>380</v>
      </c>
      <c r="F42" s="54" t="s">
        <v>529</v>
      </c>
      <c r="G42" s="40" t="s">
        <v>482</v>
      </c>
      <c r="H42" s="40" t="s">
        <v>330</v>
      </c>
      <c r="I42" s="55" t="s">
        <v>325</v>
      </c>
      <c r="J42" s="13">
        <v>0</v>
      </c>
      <c r="K42" s="57">
        <v>32</v>
      </c>
      <c r="L42" s="40">
        <v>7.8</v>
      </c>
      <c r="M42" s="40">
        <v>7.4</v>
      </c>
      <c r="N42" s="40">
        <v>6.2</v>
      </c>
      <c r="O42" s="56">
        <f t="shared" si="1"/>
        <v>13.600000000000001</v>
      </c>
      <c r="P42" s="40" t="s">
        <v>140</v>
      </c>
      <c r="Q42" s="40" t="s">
        <v>141</v>
      </c>
      <c r="R42" s="40" t="s">
        <v>95</v>
      </c>
      <c r="S42" s="14">
        <v>5</v>
      </c>
      <c r="T42" s="14">
        <v>9</v>
      </c>
    </row>
    <row r="43" spans="1:20" s="20" customFormat="1" ht="31.5" customHeight="1" x14ac:dyDescent="0.3">
      <c r="A43" s="7" t="s">
        <v>318</v>
      </c>
      <c r="B43" s="21" t="s">
        <v>604</v>
      </c>
      <c r="C43" s="25" t="s">
        <v>621</v>
      </c>
      <c r="D43" s="32" t="s">
        <v>323</v>
      </c>
      <c r="E43" s="27" t="s">
        <v>366</v>
      </c>
      <c r="F43" s="27" t="s">
        <v>536</v>
      </c>
      <c r="G43" s="28" t="s">
        <v>482</v>
      </c>
      <c r="H43" s="29" t="s">
        <v>330</v>
      </c>
      <c r="I43" s="30" t="s">
        <v>325</v>
      </c>
      <c r="J43" s="14">
        <v>0</v>
      </c>
      <c r="K43" s="57">
        <v>32</v>
      </c>
      <c r="L43" s="14">
        <v>7.5</v>
      </c>
      <c r="M43" s="14">
        <v>6.5</v>
      </c>
      <c r="N43" s="14">
        <v>7.1</v>
      </c>
      <c r="O43" s="8">
        <f t="shared" si="1"/>
        <v>13.6</v>
      </c>
      <c r="P43" s="14" t="s">
        <v>622</v>
      </c>
      <c r="Q43" s="14">
        <v>356786528</v>
      </c>
      <c r="R43" s="14" t="s">
        <v>619</v>
      </c>
      <c r="S43" s="14">
        <v>5</v>
      </c>
      <c r="T43" s="14">
        <v>6</v>
      </c>
    </row>
    <row r="44" spans="1:20" s="20" customFormat="1" ht="31.5" customHeight="1" x14ac:dyDescent="0.3">
      <c r="A44" s="7" t="s">
        <v>316</v>
      </c>
      <c r="B44" s="51" t="s">
        <v>203</v>
      </c>
      <c r="C44" s="37" t="s">
        <v>272</v>
      </c>
      <c r="D44" s="55" t="s">
        <v>329</v>
      </c>
      <c r="E44" s="97">
        <v>26</v>
      </c>
      <c r="F44" s="97">
        <v>10</v>
      </c>
      <c r="G44" s="55">
        <v>2007</v>
      </c>
      <c r="H44" s="13" t="s">
        <v>330</v>
      </c>
      <c r="I44" s="55" t="s">
        <v>325</v>
      </c>
      <c r="J44" s="40">
        <v>0</v>
      </c>
      <c r="K44" s="57">
        <v>32</v>
      </c>
      <c r="L44" s="40">
        <v>7.3</v>
      </c>
      <c r="M44" s="40">
        <v>6.5</v>
      </c>
      <c r="N44" s="40">
        <v>7.4</v>
      </c>
      <c r="O44" s="56">
        <f t="shared" si="1"/>
        <v>13.9</v>
      </c>
      <c r="P44" s="41" t="s">
        <v>273</v>
      </c>
      <c r="Q44" s="40">
        <v>339621617</v>
      </c>
      <c r="R44" s="93" t="s">
        <v>241</v>
      </c>
      <c r="S44" s="14">
        <v>5</v>
      </c>
      <c r="T44" s="14">
        <v>6</v>
      </c>
    </row>
    <row r="46" spans="1:20" ht="18" customHeight="1" x14ac:dyDescent="0.25">
      <c r="B46" s="181" t="s">
        <v>1371</v>
      </c>
    </row>
  </sheetData>
  <sheetProtection insertRows="0" deleteRows="0"/>
  <protectedRanges>
    <protectedRange sqref="B16:I40" name="Range2"/>
    <protectedRange sqref="L16:N40" name="Range2_5"/>
    <protectedRange sqref="P16:P40" name="Range2_6"/>
    <protectedRange sqref="Q16:Q40" name="Range2_7"/>
    <protectedRange sqref="R16:R40" name="Range2_8"/>
  </protectedRanges>
  <mergeCells count="20">
    <mergeCell ref="J5:J7"/>
    <mergeCell ref="K5:K7"/>
    <mergeCell ref="L5:L7"/>
    <mergeCell ref="M5:O6"/>
    <mergeCell ref="P5:P7"/>
    <mergeCell ref="Q5:Q7"/>
    <mergeCell ref="R5:R7"/>
    <mergeCell ref="E5:G5"/>
    <mergeCell ref="S5:S7"/>
    <mergeCell ref="E6:E7"/>
    <mergeCell ref="F6:F7"/>
    <mergeCell ref="G6:G7"/>
    <mergeCell ref="H5:H7"/>
    <mergeCell ref="I5:I7"/>
    <mergeCell ref="A5:A7"/>
    <mergeCell ref="B5:B7"/>
    <mergeCell ref="C5:C7"/>
    <mergeCell ref="B1:C1"/>
    <mergeCell ref="B2:C2"/>
    <mergeCell ref="D5:D7"/>
  </mergeCells>
  <phoneticPr fontId="10" type="noConversion"/>
  <conditionalFormatting sqref="Q31:Q35 Q37 R31:S37 B31:P37 B5:S30 B38:S44 A5:A44">
    <cfRule type="containsBlanks" dxfId="7" priority="2">
      <formula>LEN(TRIM(A5))=0</formula>
    </cfRule>
  </conditionalFormatting>
  <dataValidations count="13">
    <dataValidation allowBlank="1" showInputMessage="1" showErrorMessage="1" promptTitle="Lưu ý:" prompt="Nhập dân tộc; tên dân tộc được nhập theo đúng khai sinh của học sinh" sqref="I16:I40" xr:uid="{22A0ACCF-ED38-4F0E-8D7B-3EE97B8F3A85}"/>
    <dataValidation allowBlank="1" showInputMessage="1" showErrorMessage="1" promptTitle="Lưu ý:" prompt="Nhập nơi sinh gồm tên huyện/thị/TP, tên tỉnh (VD: Tam Kỳ, Quảng Nam)" sqref="H16:H40" xr:uid="{8BB7C398-2555-4369-9D4C-5AB0D187DED7}"/>
    <dataValidation type="whole" showInputMessage="1" showErrorMessage="1" errorTitle="Lưu ý:" error="Nhập năm sinh gồm 4 chữ số" promptTitle="Lưu ý:" prompt="Nhập năm sinh gồm 4 chữ số" sqref="G16:G40" xr:uid="{861103F3-3C9F-4002-8E98-0FB29214C0C4}">
      <formula1>2000</formula1>
      <formula2>2008</formula2>
    </dataValidation>
    <dataValidation type="whole" showInputMessage="1" showErrorMessage="1" errorTitle="Lưu ý:" error="Nhập 1 số trong khoảng từ 1 đến 12" promptTitle="Lưu ý:" prompt="Nhập 1 số trong khoảng từ 1 đến 12" sqref="F16:F40" xr:uid="{7C406635-8222-4079-B46A-C57C8082BC29}">
      <formula1>1</formula1>
      <formula2>12</formula2>
    </dataValidation>
    <dataValidation type="whole" showInputMessage="1" showErrorMessage="1" errorTitle="Lưu ý:" error="Nhập 1 số trong khoảng từ 1 đến 31" promptTitle="Lưu ý:" prompt="Nhập 1 số trong khoảng từ 1 đến 31" sqref="E16:E40" xr:uid="{069A593B-4235-48E2-AE58-8FF2FCC99D0B}">
      <formula1>1</formula1>
      <formula2>31</formula2>
    </dataValidation>
    <dataValidation type="list" showInputMessage="1" showErrorMessage="1" errorTitle="Lưu ý:" error="Chọn 1 trong 2 giới tính: Nam hoặc Nữ" promptTitle="Lưu ý:" prompt="Chọn 1 trong 2 giới tính: Nam hoặc Nữ" sqref="D16:D40" xr:uid="{9E2F0C5C-BCA3-469A-9E3C-E5910EFEE5D5}">
      <formula1>"Nam,Nữ"</formula1>
    </dataValidation>
    <dataValidation type="decimal" showInputMessage="1" showErrorMessage="1" sqref="L8:N44" xr:uid="{F015B8D4-DD32-47D1-916A-93E26A6CFA26}">
      <formula1>0</formula1>
      <formula2>10</formula2>
    </dataValidation>
    <dataValidation type="whole" errorStyle="warning" showInputMessage="1" showErrorMessage="1" errorTitle="Lưu ý" error="Nhập:_x000a_0: Không thuộc đối tượng tuyển thẳng;_x000a_1: Đối tượng tuyển thẳng ĐT1;_x000a_2: Đối tượng tuyển thẳng ĐT3;_x000a_3: Đối tượng tuyển thẳng ĐT3;_x000a_4: Đối tượng tuyển thẳng ĐT4;" sqref="J8:J44" xr:uid="{09C92780-649C-49B2-A83D-42EB62AC9EA3}">
      <formula1>0</formula1>
      <formula2>4</formula2>
    </dataValidation>
    <dataValidation type="textLength" showInputMessage="1" showErrorMessage="1" sqref="C16" xr:uid="{1361AE05-2A9F-42FD-8212-36D13856E277}">
      <formula1>10</formula1>
      <formula2>250</formula2>
    </dataValidation>
    <dataValidation type="list" showInputMessage="1" showErrorMessage="1" sqref="D8:D15" xr:uid="{CD4ACD1A-2D0E-48D3-B94F-791015F47C09}">
      <formula1>"Nam,Nữ"</formula1>
    </dataValidation>
    <dataValidation type="whole" showInputMessage="1" showErrorMessage="1" sqref="E8:E15" xr:uid="{8F60895C-C703-43F8-972D-37F34A41678A}">
      <formula1>1</formula1>
      <formula2>31</formula2>
    </dataValidation>
    <dataValidation type="whole" showInputMessage="1" showErrorMessage="1" sqref="F8:F15" xr:uid="{4B0E6126-9855-4876-871C-C05915ED1EE8}">
      <formula1>1</formula1>
      <formula2>12</formula2>
    </dataValidation>
    <dataValidation type="whole" showInputMessage="1" showErrorMessage="1" sqref="G8:G15" xr:uid="{C352D273-35AC-47D9-8ACB-4A6D2CB379F8}">
      <formula1>2000</formula1>
      <formula2>2008</formula2>
    </dataValidation>
  </dataValidations>
  <printOptions horizontalCentered="1"/>
  <pageMargins left="0" right="0" top="0" bottom="0" header="0" footer="0.11811023622047245"/>
  <pageSetup paperSize="9" scale="44" fitToHeight="0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418E5-EEC9-43FA-B832-E2B3341FEA40}">
  <sheetPr>
    <pageSetUpPr fitToPage="1"/>
  </sheetPr>
  <dimension ref="A1:T45"/>
  <sheetViews>
    <sheetView zoomScaleNormal="100" workbookViewId="0">
      <pane xSplit="1" ySplit="7" topLeftCell="B8" activePane="bottomRight" state="frozen"/>
      <selection pane="topRight" activeCell="B1" sqref="B1"/>
      <selection pane="bottomLeft" activeCell="A5" sqref="A5"/>
      <selection pane="bottomRight" sqref="A1:IV4"/>
    </sheetView>
  </sheetViews>
  <sheetFormatPr defaultRowHeight="18" customHeight="1" x14ac:dyDescent="0.25"/>
  <cols>
    <col min="1" max="1" width="6" style="143" customWidth="1"/>
    <col min="2" max="2" width="50.7109375" style="144" customWidth="1"/>
    <col min="3" max="3" width="36" style="36" bestFit="1" customWidth="1"/>
    <col min="4" max="4" width="5.7109375" style="36" customWidth="1"/>
    <col min="5" max="5" width="4.140625" style="36" customWidth="1"/>
    <col min="6" max="6" width="4.42578125" style="36" customWidth="1"/>
    <col min="7" max="7" width="6.7109375" style="36" customWidth="1"/>
    <col min="8" max="8" width="36.85546875" style="143" bestFit="1" customWidth="1"/>
    <col min="9" max="9" width="11.28515625" style="36" customWidth="1"/>
    <col min="10" max="10" width="7.7109375" style="143" customWidth="1"/>
    <col min="11" max="11" width="9.85546875" style="143" customWidth="1"/>
    <col min="12" max="12" width="8.28515625" style="143" customWidth="1"/>
    <col min="13" max="13" width="5.85546875" style="143" customWidth="1"/>
    <col min="14" max="14" width="8.5703125" style="143" bestFit="1" customWidth="1"/>
    <col min="15" max="15" width="6.85546875" style="143" customWidth="1"/>
    <col min="16" max="16" width="27.85546875" style="143" customWidth="1"/>
    <col min="17" max="17" width="17.28515625" style="143" customWidth="1"/>
    <col min="18" max="18" width="45.5703125" style="143" customWidth="1"/>
    <col min="19" max="19" width="16.5703125" style="143" customWidth="1"/>
    <col min="20" max="20" width="13" style="143" customWidth="1"/>
    <col min="21" max="16384" width="9.140625" style="36"/>
  </cols>
  <sheetData>
    <row r="1" spans="1:20" ht="18" customHeight="1" x14ac:dyDescent="0.25">
      <c r="B1" s="186" t="s">
        <v>1362</v>
      </c>
      <c r="C1" s="186"/>
      <c r="G1" s="181"/>
      <c r="H1" s="180"/>
      <c r="I1" s="181" t="s">
        <v>1363</v>
      </c>
    </row>
    <row r="2" spans="1:20" ht="18" customHeight="1" x14ac:dyDescent="0.25">
      <c r="B2" s="187" t="s">
        <v>1361</v>
      </c>
      <c r="C2" s="187"/>
      <c r="F2" s="181"/>
      <c r="G2" s="181"/>
      <c r="I2" s="181"/>
      <c r="K2" s="180" t="s">
        <v>1364</v>
      </c>
    </row>
    <row r="3" spans="1:20" ht="18" customHeight="1" x14ac:dyDescent="0.25">
      <c r="E3" s="182" t="s">
        <v>1372</v>
      </c>
    </row>
    <row r="5" spans="1:20" s="4" customFormat="1" ht="28.5" customHeight="1" x14ac:dyDescent="0.25">
      <c r="A5" s="184" t="s">
        <v>289</v>
      </c>
      <c r="B5" s="185" t="s">
        <v>310</v>
      </c>
      <c r="C5" s="184" t="s">
        <v>317</v>
      </c>
      <c r="D5" s="184" t="s">
        <v>311</v>
      </c>
      <c r="E5" s="184" t="s">
        <v>290</v>
      </c>
      <c r="F5" s="184"/>
      <c r="G5" s="184"/>
      <c r="H5" s="184" t="s">
        <v>291</v>
      </c>
      <c r="I5" s="190" t="s">
        <v>292</v>
      </c>
      <c r="J5" s="184" t="s">
        <v>293</v>
      </c>
      <c r="K5" s="191" t="s">
        <v>294</v>
      </c>
      <c r="L5" s="184" t="s">
        <v>312</v>
      </c>
      <c r="M5" s="184" t="s">
        <v>313</v>
      </c>
      <c r="N5" s="184"/>
      <c r="O5" s="184"/>
      <c r="P5" s="184" t="s">
        <v>295</v>
      </c>
      <c r="Q5" s="183" t="s">
        <v>296</v>
      </c>
      <c r="R5" s="184" t="s">
        <v>314</v>
      </c>
      <c r="S5" s="188" t="s">
        <v>1355</v>
      </c>
      <c r="T5" s="3"/>
    </row>
    <row r="6" spans="1:20" s="4" customFormat="1" ht="28.5" customHeight="1" x14ac:dyDescent="0.25">
      <c r="A6" s="184"/>
      <c r="B6" s="185"/>
      <c r="C6" s="184"/>
      <c r="D6" s="184"/>
      <c r="E6" s="189" t="s">
        <v>297</v>
      </c>
      <c r="F6" s="189" t="s">
        <v>298</v>
      </c>
      <c r="G6" s="189" t="s">
        <v>299</v>
      </c>
      <c r="H6" s="184"/>
      <c r="I6" s="190"/>
      <c r="J6" s="184"/>
      <c r="K6" s="191"/>
      <c r="L6" s="184"/>
      <c r="M6" s="184"/>
      <c r="N6" s="184"/>
      <c r="O6" s="184"/>
      <c r="P6" s="184"/>
      <c r="Q6" s="183"/>
      <c r="R6" s="184"/>
      <c r="S6" s="188"/>
      <c r="T6" s="5" t="s">
        <v>1356</v>
      </c>
    </row>
    <row r="7" spans="1:20" s="4" customFormat="1" ht="29.25" customHeight="1" x14ac:dyDescent="0.25">
      <c r="A7" s="184"/>
      <c r="B7" s="185"/>
      <c r="C7" s="184"/>
      <c r="D7" s="184"/>
      <c r="E7" s="189"/>
      <c r="F7" s="189"/>
      <c r="G7" s="189"/>
      <c r="H7" s="184"/>
      <c r="I7" s="190"/>
      <c r="J7" s="184"/>
      <c r="K7" s="191"/>
      <c r="L7" s="184"/>
      <c r="M7" s="6" t="s">
        <v>300</v>
      </c>
      <c r="N7" s="6" t="s">
        <v>301</v>
      </c>
      <c r="O7" s="6" t="s">
        <v>302</v>
      </c>
      <c r="P7" s="184"/>
      <c r="Q7" s="183"/>
      <c r="R7" s="184"/>
      <c r="S7" s="188"/>
      <c r="T7" s="5"/>
    </row>
    <row r="8" spans="1:20" s="137" customFormat="1" ht="31.5" customHeight="1" x14ac:dyDescent="0.25">
      <c r="A8" s="7" t="s">
        <v>320</v>
      </c>
      <c r="B8" s="9" t="s">
        <v>706</v>
      </c>
      <c r="C8" s="10" t="s">
        <v>764</v>
      </c>
      <c r="D8" s="11" t="s">
        <v>329</v>
      </c>
      <c r="E8" s="12">
        <v>2</v>
      </c>
      <c r="F8" s="12">
        <v>3</v>
      </c>
      <c r="G8" s="12">
        <v>2007</v>
      </c>
      <c r="H8" s="13" t="s">
        <v>330</v>
      </c>
      <c r="I8" s="10" t="s">
        <v>325</v>
      </c>
      <c r="J8" s="14">
        <v>3</v>
      </c>
      <c r="K8" s="16"/>
      <c r="L8" s="17">
        <v>6.7</v>
      </c>
      <c r="M8" s="18">
        <v>5.3</v>
      </c>
      <c r="N8" s="18">
        <v>6</v>
      </c>
      <c r="O8" s="8">
        <f t="shared" ref="O8:O38" si="0">M8+N8</f>
        <v>11.3</v>
      </c>
      <c r="P8" s="23" t="s">
        <v>765</v>
      </c>
      <c r="Q8" s="19" t="s">
        <v>766</v>
      </c>
      <c r="R8" s="19" t="s">
        <v>736</v>
      </c>
      <c r="S8" s="14">
        <v>6</v>
      </c>
      <c r="T8" s="14">
        <v>8</v>
      </c>
    </row>
    <row r="9" spans="1:20" s="20" customFormat="1" ht="31.5" customHeight="1" x14ac:dyDescent="0.3">
      <c r="A9" s="7" t="s">
        <v>328</v>
      </c>
      <c r="B9" s="51" t="s">
        <v>203</v>
      </c>
      <c r="C9" s="37" t="s">
        <v>242</v>
      </c>
      <c r="D9" s="40" t="s">
        <v>323</v>
      </c>
      <c r="E9" s="54">
        <v>8</v>
      </c>
      <c r="F9" s="54">
        <v>12</v>
      </c>
      <c r="G9" s="40">
        <v>2007</v>
      </c>
      <c r="H9" s="13" t="s">
        <v>330</v>
      </c>
      <c r="I9" s="55" t="s">
        <v>325</v>
      </c>
      <c r="J9" s="40">
        <v>3</v>
      </c>
      <c r="K9" s="177"/>
      <c r="L9" s="40">
        <v>5.0999999999999996</v>
      </c>
      <c r="M9" s="40">
        <v>5.2</v>
      </c>
      <c r="N9" s="40">
        <v>5.0999999999999996</v>
      </c>
      <c r="O9" s="56">
        <f t="shared" si="0"/>
        <v>10.3</v>
      </c>
      <c r="P9" s="41" t="s">
        <v>243</v>
      </c>
      <c r="Q9" s="40">
        <v>813626255</v>
      </c>
      <c r="R9" s="93" t="s">
        <v>241</v>
      </c>
      <c r="S9" s="14">
        <v>6</v>
      </c>
      <c r="T9" s="14">
        <v>8</v>
      </c>
    </row>
    <row r="10" spans="1:20" s="20" customFormat="1" ht="31.5" customHeight="1" x14ac:dyDescent="0.3">
      <c r="A10" s="7" t="s">
        <v>332</v>
      </c>
      <c r="B10" s="82" t="s">
        <v>481</v>
      </c>
      <c r="C10" s="83" t="s">
        <v>563</v>
      </c>
      <c r="D10" s="129" t="s">
        <v>329</v>
      </c>
      <c r="E10" s="95">
        <v>22</v>
      </c>
      <c r="F10" s="90" t="s">
        <v>360</v>
      </c>
      <c r="G10" s="90" t="s">
        <v>482</v>
      </c>
      <c r="H10" s="46" t="s">
        <v>330</v>
      </c>
      <c r="I10" s="47" t="s">
        <v>325</v>
      </c>
      <c r="J10" s="14">
        <v>0</v>
      </c>
      <c r="K10" s="57">
        <v>40</v>
      </c>
      <c r="L10" s="15">
        <v>8.6999999999999993</v>
      </c>
      <c r="M10" s="15">
        <v>8</v>
      </c>
      <c r="N10" s="15">
        <v>8.1999999999999993</v>
      </c>
      <c r="O10" s="48">
        <f t="shared" si="0"/>
        <v>16.2</v>
      </c>
      <c r="P10" s="33" t="s">
        <v>564</v>
      </c>
      <c r="Q10" s="50" t="s">
        <v>565</v>
      </c>
      <c r="R10" s="33" t="s">
        <v>502</v>
      </c>
      <c r="S10" s="14">
        <v>6</v>
      </c>
      <c r="T10" s="14">
        <v>8</v>
      </c>
    </row>
    <row r="11" spans="1:20" s="20" customFormat="1" ht="31.5" customHeight="1" x14ac:dyDescent="0.3">
      <c r="A11" s="7" t="s">
        <v>335</v>
      </c>
      <c r="B11" s="21" t="s">
        <v>784</v>
      </c>
      <c r="C11" s="25" t="s">
        <v>842</v>
      </c>
      <c r="D11" s="32" t="s">
        <v>323</v>
      </c>
      <c r="E11" s="27" t="s">
        <v>420</v>
      </c>
      <c r="F11" s="27" t="s">
        <v>487</v>
      </c>
      <c r="G11" s="28" t="s">
        <v>482</v>
      </c>
      <c r="H11" s="33" t="s">
        <v>843</v>
      </c>
      <c r="I11" s="22" t="s">
        <v>325</v>
      </c>
      <c r="J11" s="14">
        <v>0</v>
      </c>
      <c r="K11" s="57">
        <v>39</v>
      </c>
      <c r="L11" s="14">
        <v>8.8000000000000007</v>
      </c>
      <c r="M11" s="14">
        <v>9.4</v>
      </c>
      <c r="N11" s="14">
        <v>8.8000000000000007</v>
      </c>
      <c r="O11" s="8">
        <f t="shared" si="0"/>
        <v>18.200000000000003</v>
      </c>
      <c r="P11" s="33" t="s">
        <v>844</v>
      </c>
      <c r="Q11" s="61" t="s">
        <v>845</v>
      </c>
      <c r="R11" s="33" t="s">
        <v>846</v>
      </c>
      <c r="S11" s="14">
        <v>6</v>
      </c>
      <c r="T11" s="14">
        <v>5</v>
      </c>
    </row>
    <row r="12" spans="1:20" s="20" customFormat="1" ht="31.5" customHeight="1" x14ac:dyDescent="0.3">
      <c r="A12" s="7" t="s">
        <v>338</v>
      </c>
      <c r="B12" s="82" t="s">
        <v>481</v>
      </c>
      <c r="C12" s="83" t="s">
        <v>570</v>
      </c>
      <c r="D12" s="129" t="s">
        <v>329</v>
      </c>
      <c r="E12" s="95">
        <v>10</v>
      </c>
      <c r="F12" s="90" t="s">
        <v>536</v>
      </c>
      <c r="G12" s="90" t="s">
        <v>482</v>
      </c>
      <c r="H12" s="46" t="s">
        <v>330</v>
      </c>
      <c r="I12" s="47" t="s">
        <v>325</v>
      </c>
      <c r="J12" s="14">
        <v>0</v>
      </c>
      <c r="K12" s="57">
        <v>38</v>
      </c>
      <c r="L12" s="15">
        <v>8.6</v>
      </c>
      <c r="M12" s="15">
        <v>8</v>
      </c>
      <c r="N12" s="15">
        <v>7.8</v>
      </c>
      <c r="O12" s="48">
        <f t="shared" si="0"/>
        <v>15.8</v>
      </c>
      <c r="P12" s="33" t="s">
        <v>571</v>
      </c>
      <c r="Q12" s="50" t="s">
        <v>572</v>
      </c>
      <c r="R12" s="33" t="s">
        <v>545</v>
      </c>
      <c r="S12" s="14">
        <v>6</v>
      </c>
      <c r="T12" s="14">
        <v>8</v>
      </c>
    </row>
    <row r="13" spans="1:20" s="20" customFormat="1" ht="31.5" customHeight="1" x14ac:dyDescent="0.3">
      <c r="A13" s="7" t="s">
        <v>342</v>
      </c>
      <c r="B13" s="21" t="s">
        <v>784</v>
      </c>
      <c r="C13" s="25" t="s">
        <v>810</v>
      </c>
      <c r="D13" s="32" t="s">
        <v>329</v>
      </c>
      <c r="E13" s="27" t="s">
        <v>401</v>
      </c>
      <c r="F13" s="27" t="s">
        <v>320</v>
      </c>
      <c r="G13" s="28" t="s">
        <v>482</v>
      </c>
      <c r="H13" s="33" t="s">
        <v>330</v>
      </c>
      <c r="I13" s="22" t="s">
        <v>325</v>
      </c>
      <c r="J13" s="14">
        <v>0</v>
      </c>
      <c r="K13" s="57">
        <v>37</v>
      </c>
      <c r="L13" s="14">
        <v>8.4</v>
      </c>
      <c r="M13" s="14">
        <v>7.7</v>
      </c>
      <c r="N13" s="14">
        <v>8.1</v>
      </c>
      <c r="O13" s="8">
        <f t="shared" si="0"/>
        <v>15.8</v>
      </c>
      <c r="P13" s="33" t="s">
        <v>811</v>
      </c>
      <c r="Q13" s="61" t="s">
        <v>812</v>
      </c>
      <c r="R13" s="33" t="s">
        <v>813</v>
      </c>
      <c r="S13" s="14">
        <v>6</v>
      </c>
      <c r="T13" s="14">
        <v>7</v>
      </c>
    </row>
    <row r="14" spans="1:20" s="20" customFormat="1" ht="31.5" customHeight="1" x14ac:dyDescent="0.3">
      <c r="A14" s="7" t="s">
        <v>346</v>
      </c>
      <c r="B14" s="21" t="s">
        <v>784</v>
      </c>
      <c r="C14" s="25" t="s">
        <v>830</v>
      </c>
      <c r="D14" s="32" t="s">
        <v>323</v>
      </c>
      <c r="E14" s="27" t="s">
        <v>349</v>
      </c>
      <c r="F14" s="27" t="s">
        <v>359</v>
      </c>
      <c r="G14" s="28">
        <v>2007</v>
      </c>
      <c r="H14" s="33" t="s">
        <v>324</v>
      </c>
      <c r="I14" s="22" t="s">
        <v>325</v>
      </c>
      <c r="J14" s="14">
        <v>0</v>
      </c>
      <c r="K14" s="57">
        <v>37</v>
      </c>
      <c r="L14" s="14">
        <v>8.1999999999999993</v>
      </c>
      <c r="M14" s="14">
        <v>7.5</v>
      </c>
      <c r="N14" s="14">
        <v>8</v>
      </c>
      <c r="O14" s="8">
        <f t="shared" si="0"/>
        <v>15.5</v>
      </c>
      <c r="P14" s="33" t="s">
        <v>831</v>
      </c>
      <c r="Q14" s="61" t="s">
        <v>832</v>
      </c>
      <c r="R14" s="33" t="s">
        <v>833</v>
      </c>
      <c r="S14" s="14">
        <v>6</v>
      </c>
      <c r="T14" s="14">
        <v>8</v>
      </c>
    </row>
    <row r="15" spans="1:20" s="20" customFormat="1" ht="31.5" customHeight="1" x14ac:dyDescent="0.3">
      <c r="A15" s="7" t="s">
        <v>349</v>
      </c>
      <c r="B15" s="82" t="s">
        <v>481</v>
      </c>
      <c r="C15" s="83" t="s">
        <v>587</v>
      </c>
      <c r="D15" s="129" t="s">
        <v>329</v>
      </c>
      <c r="E15" s="95">
        <v>25</v>
      </c>
      <c r="F15" s="90" t="s">
        <v>356</v>
      </c>
      <c r="G15" s="90" t="s">
        <v>482</v>
      </c>
      <c r="H15" s="46" t="s">
        <v>330</v>
      </c>
      <c r="I15" s="47" t="s">
        <v>325</v>
      </c>
      <c r="J15" s="14">
        <v>0</v>
      </c>
      <c r="K15" s="57">
        <v>37</v>
      </c>
      <c r="L15" s="15">
        <v>8.1999999999999993</v>
      </c>
      <c r="M15" s="15">
        <v>8</v>
      </c>
      <c r="N15" s="15">
        <v>7.1</v>
      </c>
      <c r="O15" s="48">
        <f t="shared" si="0"/>
        <v>15.1</v>
      </c>
      <c r="P15" s="33" t="s">
        <v>588</v>
      </c>
      <c r="Q15" s="50" t="s">
        <v>589</v>
      </c>
      <c r="R15" s="33" t="s">
        <v>569</v>
      </c>
      <c r="S15" s="14">
        <v>6</v>
      </c>
      <c r="T15" s="14">
        <v>7</v>
      </c>
    </row>
    <row r="16" spans="1:20" s="20" customFormat="1" ht="31.5" customHeight="1" x14ac:dyDescent="0.3">
      <c r="A16" s="7" t="s">
        <v>353</v>
      </c>
      <c r="B16" s="82" t="s">
        <v>481</v>
      </c>
      <c r="C16" s="83" t="s">
        <v>590</v>
      </c>
      <c r="D16" s="129" t="s">
        <v>329</v>
      </c>
      <c r="E16" s="95">
        <v>7</v>
      </c>
      <c r="F16" s="90" t="s">
        <v>495</v>
      </c>
      <c r="G16" s="90" t="s">
        <v>482</v>
      </c>
      <c r="H16" s="46" t="s">
        <v>330</v>
      </c>
      <c r="I16" s="47" t="s">
        <v>325</v>
      </c>
      <c r="J16" s="14">
        <v>0</v>
      </c>
      <c r="K16" s="57">
        <v>37</v>
      </c>
      <c r="L16" s="15">
        <v>8.1</v>
      </c>
      <c r="M16" s="15">
        <v>8</v>
      </c>
      <c r="N16" s="15">
        <v>7.3</v>
      </c>
      <c r="O16" s="48">
        <f t="shared" si="0"/>
        <v>15.3</v>
      </c>
      <c r="P16" s="33" t="s">
        <v>591</v>
      </c>
      <c r="Q16" s="50" t="s">
        <v>592</v>
      </c>
      <c r="R16" s="33" t="s">
        <v>502</v>
      </c>
      <c r="S16" s="14">
        <v>6</v>
      </c>
      <c r="T16" s="14">
        <v>8</v>
      </c>
    </row>
    <row r="17" spans="1:20" s="20" customFormat="1" ht="31.5" customHeight="1" x14ac:dyDescent="0.3">
      <c r="A17" s="7" t="s">
        <v>356</v>
      </c>
      <c r="B17" s="51" t="s">
        <v>203</v>
      </c>
      <c r="C17" s="37" t="s">
        <v>256</v>
      </c>
      <c r="D17" s="40" t="s">
        <v>329</v>
      </c>
      <c r="E17" s="54">
        <v>23</v>
      </c>
      <c r="F17" s="54">
        <v>8</v>
      </c>
      <c r="G17" s="40">
        <v>2007</v>
      </c>
      <c r="H17" s="13" t="s">
        <v>330</v>
      </c>
      <c r="I17" s="55" t="s">
        <v>325</v>
      </c>
      <c r="J17" s="40">
        <v>0</v>
      </c>
      <c r="K17" s="57">
        <v>36.5</v>
      </c>
      <c r="L17" s="40">
        <v>7.8</v>
      </c>
      <c r="M17" s="40">
        <v>5.9</v>
      </c>
      <c r="N17" s="40">
        <v>8</v>
      </c>
      <c r="O17" s="56">
        <f t="shared" si="0"/>
        <v>13.9</v>
      </c>
      <c r="P17" s="41" t="s">
        <v>257</v>
      </c>
      <c r="Q17" s="40">
        <v>981415524</v>
      </c>
      <c r="R17" s="93" t="s">
        <v>258</v>
      </c>
      <c r="S17" s="14">
        <v>6</v>
      </c>
      <c r="T17" s="14">
        <v>5</v>
      </c>
    </row>
    <row r="18" spans="1:20" s="20" customFormat="1" ht="31.5" customHeight="1" x14ac:dyDescent="0.3">
      <c r="A18" s="7" t="s">
        <v>359</v>
      </c>
      <c r="B18" s="51" t="s">
        <v>203</v>
      </c>
      <c r="C18" s="37" t="s">
        <v>261</v>
      </c>
      <c r="D18" s="40" t="s">
        <v>323</v>
      </c>
      <c r="E18" s="54">
        <v>23</v>
      </c>
      <c r="F18" s="54">
        <v>2</v>
      </c>
      <c r="G18" s="40">
        <v>2007</v>
      </c>
      <c r="H18" s="13" t="s">
        <v>330</v>
      </c>
      <c r="I18" s="55" t="s">
        <v>325</v>
      </c>
      <c r="J18" s="40">
        <v>0</v>
      </c>
      <c r="K18" s="57">
        <v>36</v>
      </c>
      <c r="L18" s="40">
        <v>8.1</v>
      </c>
      <c r="M18" s="40">
        <v>7.2</v>
      </c>
      <c r="N18" s="40">
        <v>8.1</v>
      </c>
      <c r="O18" s="56">
        <f t="shared" si="0"/>
        <v>15.3</v>
      </c>
      <c r="P18" s="41" t="s">
        <v>262</v>
      </c>
      <c r="Q18" s="40">
        <v>923491059</v>
      </c>
      <c r="R18" s="93" t="s">
        <v>211</v>
      </c>
      <c r="S18" s="14">
        <v>6</v>
      </c>
      <c r="T18" s="14">
        <v>8</v>
      </c>
    </row>
    <row r="19" spans="1:20" s="20" customFormat="1" ht="31.5" customHeight="1" x14ac:dyDescent="0.3">
      <c r="A19" s="7" t="s">
        <v>360</v>
      </c>
      <c r="B19" s="82" t="s">
        <v>481</v>
      </c>
      <c r="C19" s="83" t="s">
        <v>593</v>
      </c>
      <c r="D19" s="129" t="s">
        <v>323</v>
      </c>
      <c r="E19" s="95">
        <v>21</v>
      </c>
      <c r="F19" s="90" t="s">
        <v>504</v>
      </c>
      <c r="G19" s="90" t="s">
        <v>482</v>
      </c>
      <c r="H19" s="46" t="s">
        <v>330</v>
      </c>
      <c r="I19" s="47" t="s">
        <v>325</v>
      </c>
      <c r="J19" s="14">
        <v>0</v>
      </c>
      <c r="K19" s="57">
        <v>36</v>
      </c>
      <c r="L19" s="15">
        <v>8.1</v>
      </c>
      <c r="M19" s="15">
        <v>8</v>
      </c>
      <c r="N19" s="15">
        <v>6.9</v>
      </c>
      <c r="O19" s="48">
        <f t="shared" si="0"/>
        <v>14.9</v>
      </c>
      <c r="P19" s="33" t="s">
        <v>594</v>
      </c>
      <c r="Q19" s="50" t="s">
        <v>595</v>
      </c>
      <c r="R19" s="33" t="s">
        <v>569</v>
      </c>
      <c r="S19" s="14">
        <v>6</v>
      </c>
      <c r="T19" s="14">
        <v>5</v>
      </c>
    </row>
    <row r="20" spans="1:20" s="20" customFormat="1" ht="31.5" customHeight="1" x14ac:dyDescent="0.3">
      <c r="A20" s="7" t="s">
        <v>363</v>
      </c>
      <c r="B20" s="82" t="s">
        <v>481</v>
      </c>
      <c r="C20" s="83" t="s">
        <v>491</v>
      </c>
      <c r="D20" s="129" t="s">
        <v>329</v>
      </c>
      <c r="E20" s="95">
        <v>6</v>
      </c>
      <c r="F20" s="90" t="s">
        <v>320</v>
      </c>
      <c r="G20" s="90" t="s">
        <v>482</v>
      </c>
      <c r="H20" s="40" t="s">
        <v>330</v>
      </c>
      <c r="I20" s="47" t="s">
        <v>325</v>
      </c>
      <c r="J20" s="14">
        <v>0</v>
      </c>
      <c r="K20" s="57">
        <v>36</v>
      </c>
      <c r="L20" s="15">
        <v>7.9</v>
      </c>
      <c r="M20" s="15">
        <v>7.1</v>
      </c>
      <c r="N20" s="15">
        <v>8.6999999999999993</v>
      </c>
      <c r="O20" s="48">
        <f t="shared" si="0"/>
        <v>15.799999999999999</v>
      </c>
      <c r="P20" s="33" t="s">
        <v>492</v>
      </c>
      <c r="Q20" s="50" t="s">
        <v>493</v>
      </c>
      <c r="R20" s="33" t="s">
        <v>490</v>
      </c>
      <c r="S20" s="14">
        <v>6</v>
      </c>
      <c r="T20" s="14">
        <v>4</v>
      </c>
    </row>
    <row r="21" spans="1:20" s="20" customFormat="1" ht="31.5" customHeight="1" x14ac:dyDescent="0.3">
      <c r="A21" s="7" t="s">
        <v>366</v>
      </c>
      <c r="B21" s="82" t="s">
        <v>481</v>
      </c>
      <c r="C21" s="83" t="s">
        <v>455</v>
      </c>
      <c r="D21" s="129" t="s">
        <v>329</v>
      </c>
      <c r="E21" s="95">
        <v>19</v>
      </c>
      <c r="F21" s="90" t="s">
        <v>359</v>
      </c>
      <c r="G21" s="90" t="s">
        <v>482</v>
      </c>
      <c r="H21" s="46" t="s">
        <v>330</v>
      </c>
      <c r="I21" s="47" t="s">
        <v>325</v>
      </c>
      <c r="J21" s="14">
        <v>0</v>
      </c>
      <c r="K21" s="57">
        <v>36</v>
      </c>
      <c r="L21" s="15">
        <v>7.8</v>
      </c>
      <c r="M21" s="15">
        <v>8</v>
      </c>
      <c r="N21" s="15">
        <v>7.1</v>
      </c>
      <c r="O21" s="48">
        <f t="shared" si="0"/>
        <v>15.1</v>
      </c>
      <c r="P21" s="33" t="s">
        <v>582</v>
      </c>
      <c r="Q21" s="50" t="s">
        <v>583</v>
      </c>
      <c r="R21" s="33" t="s">
        <v>502</v>
      </c>
      <c r="S21" s="14">
        <v>6</v>
      </c>
      <c r="T21" s="14">
        <v>1</v>
      </c>
    </row>
    <row r="22" spans="1:20" s="20" customFormat="1" ht="31.5" customHeight="1" x14ac:dyDescent="0.3">
      <c r="A22" s="7" t="s">
        <v>369</v>
      </c>
      <c r="B22" s="82" t="s">
        <v>481</v>
      </c>
      <c r="C22" s="83" t="s">
        <v>576</v>
      </c>
      <c r="D22" s="129" t="s">
        <v>329</v>
      </c>
      <c r="E22" s="95">
        <v>3</v>
      </c>
      <c r="F22" s="90" t="s">
        <v>359</v>
      </c>
      <c r="G22" s="90" t="s">
        <v>482</v>
      </c>
      <c r="H22" s="46" t="s">
        <v>330</v>
      </c>
      <c r="I22" s="47" t="s">
        <v>325</v>
      </c>
      <c r="J22" s="14">
        <v>0</v>
      </c>
      <c r="K22" s="57">
        <v>36</v>
      </c>
      <c r="L22" s="15">
        <v>7.4</v>
      </c>
      <c r="M22" s="15">
        <v>6.8</v>
      </c>
      <c r="N22" s="15">
        <v>6.4</v>
      </c>
      <c r="O22" s="48">
        <f t="shared" si="0"/>
        <v>13.2</v>
      </c>
      <c r="P22" s="33" t="s">
        <v>577</v>
      </c>
      <c r="Q22" s="50" t="s">
        <v>578</v>
      </c>
      <c r="R22" s="33" t="s">
        <v>509</v>
      </c>
      <c r="S22" s="14">
        <v>6</v>
      </c>
      <c r="T22" s="14">
        <v>8</v>
      </c>
    </row>
    <row r="23" spans="1:20" s="20" customFormat="1" ht="31.5" customHeight="1" x14ac:dyDescent="0.3">
      <c r="A23" s="7" t="s">
        <v>370</v>
      </c>
      <c r="B23" s="21" t="s">
        <v>604</v>
      </c>
      <c r="C23" s="25" t="s">
        <v>608</v>
      </c>
      <c r="D23" s="32" t="s">
        <v>323</v>
      </c>
      <c r="E23" s="27" t="s">
        <v>332</v>
      </c>
      <c r="F23" s="27" t="s">
        <v>320</v>
      </c>
      <c r="G23" s="28" t="s">
        <v>482</v>
      </c>
      <c r="H23" s="46" t="s">
        <v>330</v>
      </c>
      <c r="I23" s="30" t="s">
        <v>325</v>
      </c>
      <c r="J23" s="14">
        <v>0</v>
      </c>
      <c r="K23" s="57">
        <v>36</v>
      </c>
      <c r="L23" s="14">
        <v>7.2</v>
      </c>
      <c r="M23" s="14">
        <v>6.2</v>
      </c>
      <c r="N23" s="14">
        <v>7.5</v>
      </c>
      <c r="O23" s="8">
        <f t="shared" si="0"/>
        <v>13.7</v>
      </c>
      <c r="P23" s="14" t="s">
        <v>609</v>
      </c>
      <c r="Q23" s="14">
        <v>388586823</v>
      </c>
      <c r="R23" s="14" t="s">
        <v>607</v>
      </c>
      <c r="S23" s="14">
        <v>6</v>
      </c>
      <c r="T23" s="14">
        <v>5</v>
      </c>
    </row>
    <row r="24" spans="1:20" s="20" customFormat="1" ht="31.5" customHeight="1" x14ac:dyDescent="0.3">
      <c r="A24" s="7" t="s">
        <v>374</v>
      </c>
      <c r="B24" s="82" t="s">
        <v>481</v>
      </c>
      <c r="C24" s="83" t="s">
        <v>599</v>
      </c>
      <c r="D24" s="129" t="s">
        <v>329</v>
      </c>
      <c r="E24" s="95">
        <v>20</v>
      </c>
      <c r="F24" s="90" t="s">
        <v>356</v>
      </c>
      <c r="G24" s="90" t="s">
        <v>482</v>
      </c>
      <c r="H24" s="46" t="s">
        <v>330</v>
      </c>
      <c r="I24" s="47" t="s">
        <v>325</v>
      </c>
      <c r="J24" s="14">
        <v>0</v>
      </c>
      <c r="K24" s="57">
        <v>34</v>
      </c>
      <c r="L24" s="15">
        <v>8.1999999999999993</v>
      </c>
      <c r="M24" s="15">
        <v>7.6</v>
      </c>
      <c r="N24" s="15">
        <v>7.4</v>
      </c>
      <c r="O24" s="48">
        <f t="shared" si="0"/>
        <v>15</v>
      </c>
      <c r="P24" s="33" t="s">
        <v>580</v>
      </c>
      <c r="Q24" s="50" t="s">
        <v>581</v>
      </c>
      <c r="R24" s="33" t="s">
        <v>509</v>
      </c>
      <c r="S24" s="14">
        <v>6</v>
      </c>
      <c r="T24" s="14">
        <v>5</v>
      </c>
    </row>
    <row r="25" spans="1:20" s="20" customFormat="1" ht="31.5" customHeight="1" x14ac:dyDescent="0.25">
      <c r="A25" s="7" t="s">
        <v>377</v>
      </c>
      <c r="B25" s="21" t="s">
        <v>321</v>
      </c>
      <c r="C25" s="10" t="s">
        <v>384</v>
      </c>
      <c r="D25" s="22" t="s">
        <v>329</v>
      </c>
      <c r="E25" s="13">
        <v>24</v>
      </c>
      <c r="F25" s="13">
        <v>5</v>
      </c>
      <c r="G25" s="13">
        <v>2007</v>
      </c>
      <c r="H25" s="14" t="s">
        <v>324</v>
      </c>
      <c r="I25" s="22" t="s">
        <v>325</v>
      </c>
      <c r="J25" s="14">
        <v>0</v>
      </c>
      <c r="K25" s="57">
        <v>34</v>
      </c>
      <c r="L25" s="14">
        <v>7.9</v>
      </c>
      <c r="M25" s="14">
        <v>7.5</v>
      </c>
      <c r="N25" s="14">
        <v>6.4</v>
      </c>
      <c r="O25" s="8">
        <f t="shared" si="0"/>
        <v>13.9</v>
      </c>
      <c r="P25" s="14" t="s">
        <v>385</v>
      </c>
      <c r="Q25" s="14">
        <v>345804146</v>
      </c>
      <c r="R25" s="14" t="s">
        <v>386</v>
      </c>
      <c r="S25" s="14">
        <v>6</v>
      </c>
      <c r="T25" s="14">
        <v>4</v>
      </c>
    </row>
    <row r="26" spans="1:20" s="20" customFormat="1" ht="31.5" customHeight="1" x14ac:dyDescent="0.3">
      <c r="A26" s="7" t="s">
        <v>380</v>
      </c>
      <c r="B26" s="82" t="s">
        <v>481</v>
      </c>
      <c r="C26" s="83" t="s">
        <v>550</v>
      </c>
      <c r="D26" s="129" t="s">
        <v>323</v>
      </c>
      <c r="E26" s="95">
        <v>18</v>
      </c>
      <c r="F26" s="90" t="s">
        <v>495</v>
      </c>
      <c r="G26" s="90" t="s">
        <v>482</v>
      </c>
      <c r="H26" s="46" t="s">
        <v>330</v>
      </c>
      <c r="I26" s="47" t="s">
        <v>325</v>
      </c>
      <c r="J26" s="14">
        <v>0</v>
      </c>
      <c r="K26" s="57">
        <v>34</v>
      </c>
      <c r="L26" s="15">
        <v>7.9</v>
      </c>
      <c r="M26" s="15">
        <v>7.5</v>
      </c>
      <c r="N26" s="15">
        <v>6.3</v>
      </c>
      <c r="O26" s="48">
        <f t="shared" si="0"/>
        <v>13.8</v>
      </c>
      <c r="P26" s="33" t="s">
        <v>551</v>
      </c>
      <c r="Q26" s="50" t="s">
        <v>552</v>
      </c>
      <c r="R26" s="33" t="s">
        <v>503</v>
      </c>
      <c r="S26" s="14">
        <v>6</v>
      </c>
      <c r="T26" s="14">
        <v>5</v>
      </c>
    </row>
    <row r="27" spans="1:20" s="20" customFormat="1" ht="31.5" customHeight="1" x14ac:dyDescent="0.25">
      <c r="A27" s="7" t="s">
        <v>383</v>
      </c>
      <c r="B27" s="21" t="s">
        <v>321</v>
      </c>
      <c r="C27" s="10" t="s">
        <v>470</v>
      </c>
      <c r="D27" s="22" t="s">
        <v>323</v>
      </c>
      <c r="E27" s="13">
        <v>20</v>
      </c>
      <c r="F27" s="13">
        <v>3</v>
      </c>
      <c r="G27" s="13">
        <v>2007</v>
      </c>
      <c r="H27" s="14" t="s">
        <v>330</v>
      </c>
      <c r="I27" s="22" t="s">
        <v>325</v>
      </c>
      <c r="J27" s="14">
        <v>0</v>
      </c>
      <c r="K27" s="57">
        <v>34</v>
      </c>
      <c r="L27" s="14">
        <v>7.4</v>
      </c>
      <c r="M27" s="14">
        <v>6.5</v>
      </c>
      <c r="N27" s="14">
        <v>6.5</v>
      </c>
      <c r="O27" s="8">
        <f t="shared" si="0"/>
        <v>13</v>
      </c>
      <c r="P27" s="14" t="s">
        <v>471</v>
      </c>
      <c r="Q27" s="14">
        <v>359801675</v>
      </c>
      <c r="R27" s="14" t="s">
        <v>345</v>
      </c>
      <c r="S27" s="14">
        <v>6</v>
      </c>
      <c r="T27" s="14">
        <v>7</v>
      </c>
    </row>
    <row r="28" spans="1:20" s="20" customFormat="1" ht="31.5" customHeight="1" x14ac:dyDescent="0.3">
      <c r="A28" s="7" t="s">
        <v>387</v>
      </c>
      <c r="B28" s="21" t="s">
        <v>604</v>
      </c>
      <c r="C28" s="25" t="s">
        <v>605</v>
      </c>
      <c r="D28" s="32" t="s">
        <v>323</v>
      </c>
      <c r="E28" s="27" t="s">
        <v>387</v>
      </c>
      <c r="F28" s="27" t="s">
        <v>505</v>
      </c>
      <c r="G28" s="28" t="s">
        <v>482</v>
      </c>
      <c r="H28" s="46" t="s">
        <v>330</v>
      </c>
      <c r="I28" s="30" t="s">
        <v>325</v>
      </c>
      <c r="J28" s="14">
        <v>0</v>
      </c>
      <c r="K28" s="57">
        <v>34</v>
      </c>
      <c r="L28" s="14">
        <v>7.2</v>
      </c>
      <c r="M28" s="14">
        <v>6.5</v>
      </c>
      <c r="N28" s="14">
        <v>6.9</v>
      </c>
      <c r="O28" s="8">
        <f t="shared" si="0"/>
        <v>13.4</v>
      </c>
      <c r="P28" s="14" t="s">
        <v>606</v>
      </c>
      <c r="Q28" s="14">
        <v>702348667</v>
      </c>
      <c r="R28" s="14" t="s">
        <v>607</v>
      </c>
      <c r="S28" s="14">
        <v>6</v>
      </c>
      <c r="T28" s="14">
        <v>7</v>
      </c>
    </row>
    <row r="29" spans="1:20" s="20" customFormat="1" ht="31.5" customHeight="1" x14ac:dyDescent="0.25">
      <c r="A29" s="7" t="s">
        <v>391</v>
      </c>
      <c r="B29" s="21" t="s">
        <v>321</v>
      </c>
      <c r="C29" s="37" t="s">
        <v>468</v>
      </c>
      <c r="D29" s="22" t="s">
        <v>323</v>
      </c>
      <c r="E29" s="87">
        <v>19</v>
      </c>
      <c r="F29" s="87">
        <v>2</v>
      </c>
      <c r="G29" s="87">
        <v>2007</v>
      </c>
      <c r="H29" s="14" t="s">
        <v>330</v>
      </c>
      <c r="I29" s="22" t="s">
        <v>325</v>
      </c>
      <c r="J29" s="14">
        <v>0</v>
      </c>
      <c r="K29" s="57">
        <v>34</v>
      </c>
      <c r="L29" s="14">
        <v>7.2</v>
      </c>
      <c r="M29" s="14">
        <v>6.2</v>
      </c>
      <c r="N29" s="14">
        <v>6.1</v>
      </c>
      <c r="O29" s="8">
        <f t="shared" si="0"/>
        <v>12.3</v>
      </c>
      <c r="P29" s="14" t="s">
        <v>469</v>
      </c>
      <c r="Q29" s="14">
        <v>383333436</v>
      </c>
      <c r="R29" s="14" t="s">
        <v>352</v>
      </c>
      <c r="S29" s="14">
        <v>6</v>
      </c>
      <c r="T29" s="14">
        <v>7</v>
      </c>
    </row>
    <row r="30" spans="1:20" s="20" customFormat="1" ht="31.5" customHeight="1" x14ac:dyDescent="0.3">
      <c r="A30" s="7" t="s">
        <v>395</v>
      </c>
      <c r="B30" s="82" t="s">
        <v>481</v>
      </c>
      <c r="C30" s="83" t="s">
        <v>600</v>
      </c>
      <c r="D30" s="129" t="s">
        <v>323</v>
      </c>
      <c r="E30" s="95">
        <v>12</v>
      </c>
      <c r="F30" s="90" t="s">
        <v>529</v>
      </c>
      <c r="G30" s="90" t="s">
        <v>482</v>
      </c>
      <c r="H30" s="46" t="s">
        <v>330</v>
      </c>
      <c r="I30" s="47" t="s">
        <v>325</v>
      </c>
      <c r="J30" s="14">
        <v>0</v>
      </c>
      <c r="K30" s="57">
        <v>32</v>
      </c>
      <c r="L30" s="15">
        <v>7.7</v>
      </c>
      <c r="M30" s="15">
        <v>7.5</v>
      </c>
      <c r="N30" s="15">
        <v>7.4</v>
      </c>
      <c r="O30" s="48">
        <f t="shared" si="0"/>
        <v>14.9</v>
      </c>
      <c r="P30" s="50" t="s">
        <v>601</v>
      </c>
      <c r="Q30" s="140" t="s">
        <v>602</v>
      </c>
      <c r="R30" s="33" t="s">
        <v>603</v>
      </c>
      <c r="S30" s="14">
        <v>6</v>
      </c>
      <c r="T30" s="14">
        <v>8</v>
      </c>
    </row>
    <row r="31" spans="1:20" s="20" customFormat="1" ht="31.5" customHeight="1" x14ac:dyDescent="0.3">
      <c r="A31" s="7" t="s">
        <v>398</v>
      </c>
      <c r="B31" s="82" t="s">
        <v>481</v>
      </c>
      <c r="C31" s="83" t="s">
        <v>596</v>
      </c>
      <c r="D31" s="129" t="s">
        <v>323</v>
      </c>
      <c r="E31" s="95">
        <v>14</v>
      </c>
      <c r="F31" s="90" t="s">
        <v>328</v>
      </c>
      <c r="G31" s="90" t="s">
        <v>482</v>
      </c>
      <c r="H31" s="46" t="s">
        <v>330</v>
      </c>
      <c r="I31" s="47" t="s">
        <v>325</v>
      </c>
      <c r="J31" s="14">
        <v>0</v>
      </c>
      <c r="K31" s="57">
        <v>32</v>
      </c>
      <c r="L31" s="15">
        <v>7.7</v>
      </c>
      <c r="M31" s="15">
        <v>7.5</v>
      </c>
      <c r="N31" s="15">
        <v>7.3</v>
      </c>
      <c r="O31" s="48">
        <f t="shared" si="0"/>
        <v>14.8</v>
      </c>
      <c r="P31" s="33" t="s">
        <v>597</v>
      </c>
      <c r="Q31" s="50" t="s">
        <v>598</v>
      </c>
      <c r="R31" s="33" t="s">
        <v>509</v>
      </c>
      <c r="S31" s="14">
        <v>6</v>
      </c>
      <c r="T31" s="14">
        <v>8</v>
      </c>
    </row>
    <row r="32" spans="1:20" s="20" customFormat="1" ht="31.5" customHeight="1" x14ac:dyDescent="0.3">
      <c r="A32" s="7" t="s">
        <v>401</v>
      </c>
      <c r="B32" s="82" t="s">
        <v>481</v>
      </c>
      <c r="C32" s="83" t="s">
        <v>584</v>
      </c>
      <c r="D32" s="129" t="s">
        <v>329</v>
      </c>
      <c r="E32" s="95">
        <v>4</v>
      </c>
      <c r="F32" s="90" t="s">
        <v>356</v>
      </c>
      <c r="G32" s="90" t="s">
        <v>482</v>
      </c>
      <c r="H32" s="46" t="s">
        <v>330</v>
      </c>
      <c r="I32" s="47" t="s">
        <v>325</v>
      </c>
      <c r="J32" s="14">
        <v>0</v>
      </c>
      <c r="K32" s="57">
        <v>32</v>
      </c>
      <c r="L32" s="15">
        <v>7.4</v>
      </c>
      <c r="M32" s="15">
        <v>6.8</v>
      </c>
      <c r="N32" s="15">
        <v>6.6</v>
      </c>
      <c r="O32" s="48">
        <f t="shared" si="0"/>
        <v>13.399999999999999</v>
      </c>
      <c r="P32" s="33" t="s">
        <v>585</v>
      </c>
      <c r="Q32" s="50" t="s">
        <v>586</v>
      </c>
      <c r="R32" s="33" t="s">
        <v>502</v>
      </c>
      <c r="S32" s="14">
        <v>6</v>
      </c>
      <c r="T32" s="14">
        <v>8</v>
      </c>
    </row>
    <row r="33" spans="1:20" s="20" customFormat="1" ht="31.5" customHeight="1" x14ac:dyDescent="0.3">
      <c r="A33" s="7" t="s">
        <v>404</v>
      </c>
      <c r="B33" s="21" t="s">
        <v>604</v>
      </c>
      <c r="C33" s="25" t="s">
        <v>671</v>
      </c>
      <c r="D33" s="32" t="s">
        <v>323</v>
      </c>
      <c r="E33" s="27" t="s">
        <v>387</v>
      </c>
      <c r="F33" s="27" t="s">
        <v>529</v>
      </c>
      <c r="G33" s="28" t="s">
        <v>482</v>
      </c>
      <c r="H33" s="29" t="s">
        <v>330</v>
      </c>
      <c r="I33" s="30" t="s">
        <v>325</v>
      </c>
      <c r="J33" s="14">
        <v>0</v>
      </c>
      <c r="K33" s="57">
        <v>32</v>
      </c>
      <c r="L33" s="14">
        <v>7.1</v>
      </c>
      <c r="M33" s="14">
        <v>6.3</v>
      </c>
      <c r="N33" s="14">
        <v>6.8</v>
      </c>
      <c r="O33" s="8">
        <f t="shared" si="0"/>
        <v>13.1</v>
      </c>
      <c r="P33" s="14" t="s">
        <v>672</v>
      </c>
      <c r="Q33" s="14">
        <v>985154902</v>
      </c>
      <c r="R33" s="14" t="s">
        <v>620</v>
      </c>
      <c r="S33" s="14">
        <v>6</v>
      </c>
      <c r="T33" s="14">
        <v>7</v>
      </c>
    </row>
    <row r="34" spans="1:20" s="20" customFormat="1" ht="31.5" customHeight="1" x14ac:dyDescent="0.3">
      <c r="A34" s="7" t="s">
        <v>407</v>
      </c>
      <c r="B34" s="82" t="s">
        <v>481</v>
      </c>
      <c r="C34" s="83" t="s">
        <v>566</v>
      </c>
      <c r="D34" s="129" t="s">
        <v>329</v>
      </c>
      <c r="E34" s="95">
        <v>11</v>
      </c>
      <c r="F34" s="90" t="s">
        <v>536</v>
      </c>
      <c r="G34" s="90" t="s">
        <v>482</v>
      </c>
      <c r="H34" s="46" t="s">
        <v>330</v>
      </c>
      <c r="I34" s="47" t="s">
        <v>325</v>
      </c>
      <c r="J34" s="14">
        <v>0</v>
      </c>
      <c r="K34" s="57">
        <v>32</v>
      </c>
      <c r="L34" s="15">
        <v>7.1</v>
      </c>
      <c r="M34" s="15">
        <v>6.2</v>
      </c>
      <c r="N34" s="15">
        <v>6.4</v>
      </c>
      <c r="O34" s="48">
        <f t="shared" si="0"/>
        <v>12.600000000000001</v>
      </c>
      <c r="P34" s="33" t="s">
        <v>567</v>
      </c>
      <c r="Q34" s="50" t="s">
        <v>568</v>
      </c>
      <c r="R34" s="33" t="s">
        <v>569</v>
      </c>
      <c r="S34" s="14">
        <v>6</v>
      </c>
      <c r="T34" s="14">
        <v>8</v>
      </c>
    </row>
    <row r="35" spans="1:20" s="20" customFormat="1" ht="31.5" customHeight="1" x14ac:dyDescent="0.3">
      <c r="A35" s="7" t="s">
        <v>411</v>
      </c>
      <c r="B35" s="82" t="s">
        <v>604</v>
      </c>
      <c r="C35" s="32" t="s">
        <v>678</v>
      </c>
      <c r="D35" s="32" t="s">
        <v>323</v>
      </c>
      <c r="E35" s="27" t="s">
        <v>414</v>
      </c>
      <c r="F35" s="27" t="s">
        <v>360</v>
      </c>
      <c r="G35" s="28" t="s">
        <v>482</v>
      </c>
      <c r="H35" s="29" t="s">
        <v>330</v>
      </c>
      <c r="I35" s="30" t="s">
        <v>325</v>
      </c>
      <c r="J35" s="15">
        <v>0</v>
      </c>
      <c r="K35" s="57">
        <v>32</v>
      </c>
      <c r="L35" s="15">
        <v>7</v>
      </c>
      <c r="M35" s="15">
        <v>7.7</v>
      </c>
      <c r="N35" s="15">
        <v>7</v>
      </c>
      <c r="O35" s="48">
        <f t="shared" si="0"/>
        <v>14.7</v>
      </c>
      <c r="P35" s="15" t="s">
        <v>679</v>
      </c>
      <c r="Q35" s="15">
        <v>373556505</v>
      </c>
      <c r="R35" s="15" t="s">
        <v>612</v>
      </c>
      <c r="S35" s="15">
        <v>6</v>
      </c>
      <c r="T35" s="15">
        <v>5</v>
      </c>
    </row>
    <row r="36" spans="1:20" s="20" customFormat="1" ht="31.5" customHeight="1" x14ac:dyDescent="0.25">
      <c r="A36" s="7" t="s">
        <v>414</v>
      </c>
      <c r="B36" s="21" t="s">
        <v>321</v>
      </c>
      <c r="C36" s="10" t="s">
        <v>408</v>
      </c>
      <c r="D36" s="22" t="s">
        <v>323</v>
      </c>
      <c r="E36" s="13">
        <v>7</v>
      </c>
      <c r="F36" s="13">
        <v>9</v>
      </c>
      <c r="G36" s="13">
        <v>2007</v>
      </c>
      <c r="H36" s="14" t="s">
        <v>330</v>
      </c>
      <c r="I36" s="22" t="s">
        <v>325</v>
      </c>
      <c r="J36" s="14">
        <v>0</v>
      </c>
      <c r="K36" s="57">
        <v>32</v>
      </c>
      <c r="L36" s="14">
        <v>6.7</v>
      </c>
      <c r="M36" s="14">
        <v>5.8</v>
      </c>
      <c r="N36" s="14">
        <v>5.7</v>
      </c>
      <c r="O36" s="8">
        <f t="shared" si="0"/>
        <v>11.5</v>
      </c>
      <c r="P36" s="14" t="s">
        <v>409</v>
      </c>
      <c r="Q36" s="14">
        <v>332843124</v>
      </c>
      <c r="R36" s="14" t="s">
        <v>410</v>
      </c>
      <c r="S36" s="14">
        <v>6</v>
      </c>
      <c r="T36" s="14">
        <v>5</v>
      </c>
    </row>
    <row r="37" spans="1:20" s="20" customFormat="1" ht="31.5" customHeight="1" x14ac:dyDescent="0.3">
      <c r="A37" s="7" t="s">
        <v>417</v>
      </c>
      <c r="B37" s="21" t="s">
        <v>784</v>
      </c>
      <c r="C37" s="25" t="s">
        <v>970</v>
      </c>
      <c r="D37" s="32" t="s">
        <v>329</v>
      </c>
      <c r="E37" s="27" t="s">
        <v>342</v>
      </c>
      <c r="F37" s="27" t="s">
        <v>335</v>
      </c>
      <c r="G37" s="28" t="s">
        <v>482</v>
      </c>
      <c r="H37" s="33" t="s">
        <v>330</v>
      </c>
      <c r="I37" s="22" t="s">
        <v>325</v>
      </c>
      <c r="J37" s="14">
        <v>0</v>
      </c>
      <c r="K37" s="57">
        <v>36</v>
      </c>
      <c r="L37" s="14">
        <v>7.3</v>
      </c>
      <c r="M37" s="14">
        <v>7.4</v>
      </c>
      <c r="N37" s="14">
        <v>7.2</v>
      </c>
      <c r="O37" s="8">
        <f t="shared" si="0"/>
        <v>14.600000000000001</v>
      </c>
      <c r="P37" s="33" t="s">
        <v>971</v>
      </c>
      <c r="Q37" s="34" t="s">
        <v>972</v>
      </c>
      <c r="R37" s="33" t="s">
        <v>915</v>
      </c>
      <c r="S37" s="14"/>
      <c r="T37" s="14"/>
    </row>
    <row r="38" spans="1:20" s="20" customFormat="1" ht="31.5" customHeight="1" x14ac:dyDescent="0.3">
      <c r="A38" s="7" t="s">
        <v>420</v>
      </c>
      <c r="B38" s="21" t="s">
        <v>784</v>
      </c>
      <c r="C38" s="25" t="s">
        <v>949</v>
      </c>
      <c r="D38" s="32" t="s">
        <v>329</v>
      </c>
      <c r="E38" s="27" t="s">
        <v>320</v>
      </c>
      <c r="F38" s="27" t="s">
        <v>320</v>
      </c>
      <c r="G38" s="28" t="s">
        <v>482</v>
      </c>
      <c r="H38" s="33" t="s">
        <v>330</v>
      </c>
      <c r="I38" s="22" t="s">
        <v>325</v>
      </c>
      <c r="J38" s="14">
        <v>0</v>
      </c>
      <c r="K38" s="57">
        <v>36</v>
      </c>
      <c r="L38" s="14">
        <v>7.1</v>
      </c>
      <c r="M38" s="14">
        <v>7.1</v>
      </c>
      <c r="N38" s="14">
        <v>7.4</v>
      </c>
      <c r="O38" s="8">
        <f t="shared" si="0"/>
        <v>14.5</v>
      </c>
      <c r="P38" s="33" t="s">
        <v>950</v>
      </c>
      <c r="Q38" s="34" t="s">
        <v>951</v>
      </c>
      <c r="R38" s="33" t="s">
        <v>879</v>
      </c>
      <c r="S38" s="14"/>
      <c r="T38" s="14"/>
    </row>
    <row r="39" spans="1:20" s="20" customFormat="1" ht="31.5" customHeight="1" x14ac:dyDescent="0.3">
      <c r="A39" s="7" t="s">
        <v>1058</v>
      </c>
      <c r="B39" s="82" t="s">
        <v>481</v>
      </c>
      <c r="C39" s="83" t="s">
        <v>510</v>
      </c>
      <c r="D39" s="129" t="s">
        <v>329</v>
      </c>
      <c r="E39" s="95">
        <v>2</v>
      </c>
      <c r="F39" s="90" t="s">
        <v>356</v>
      </c>
      <c r="G39" s="90" t="s">
        <v>482</v>
      </c>
      <c r="H39" s="40" t="s">
        <v>330</v>
      </c>
      <c r="I39" s="47" t="s">
        <v>325</v>
      </c>
      <c r="J39" s="14">
        <v>0</v>
      </c>
      <c r="K39" s="57">
        <v>34</v>
      </c>
      <c r="L39" s="15">
        <v>7.9</v>
      </c>
      <c r="M39" s="15">
        <v>7.2</v>
      </c>
      <c r="N39" s="15">
        <v>7.7</v>
      </c>
      <c r="O39" s="48">
        <f t="shared" ref="O39:O44" si="1">M39+N39</f>
        <v>14.9</v>
      </c>
      <c r="P39" s="33" t="s">
        <v>511</v>
      </c>
      <c r="Q39" s="50" t="s">
        <v>512</v>
      </c>
      <c r="R39" s="33" t="s">
        <v>502</v>
      </c>
      <c r="S39" s="14">
        <v>7</v>
      </c>
      <c r="T39" s="14">
        <v>6</v>
      </c>
    </row>
    <row r="40" spans="1:20" s="20" customFormat="1" ht="31.5" customHeight="1" x14ac:dyDescent="0.25">
      <c r="A40" s="7" t="s">
        <v>1059</v>
      </c>
      <c r="B40" s="21" t="s">
        <v>321</v>
      </c>
      <c r="C40" s="10" t="s">
        <v>364</v>
      </c>
      <c r="D40" s="24" t="s">
        <v>323</v>
      </c>
      <c r="E40" s="115">
        <v>3</v>
      </c>
      <c r="F40" s="116">
        <v>7</v>
      </c>
      <c r="G40" s="117">
        <v>2006</v>
      </c>
      <c r="H40" s="14" t="s">
        <v>330</v>
      </c>
      <c r="I40" s="22" t="s">
        <v>325</v>
      </c>
      <c r="J40" s="14">
        <v>3</v>
      </c>
      <c r="K40" s="16"/>
      <c r="L40" s="14">
        <v>6</v>
      </c>
      <c r="M40" s="14">
        <v>5.5</v>
      </c>
      <c r="N40" s="14">
        <v>5.8</v>
      </c>
      <c r="O40" s="8">
        <f t="shared" si="1"/>
        <v>11.3</v>
      </c>
      <c r="P40" s="14" t="s">
        <v>365</v>
      </c>
      <c r="Q40" s="14">
        <v>964682448</v>
      </c>
      <c r="R40" s="14" t="s">
        <v>341</v>
      </c>
      <c r="S40" s="14">
        <v>5</v>
      </c>
      <c r="T40" s="14">
        <v>6</v>
      </c>
    </row>
    <row r="41" spans="1:20" s="20" customFormat="1" ht="31.5" customHeight="1" x14ac:dyDescent="0.3">
      <c r="A41" s="7" t="s">
        <v>1060</v>
      </c>
      <c r="B41" s="21" t="s">
        <v>784</v>
      </c>
      <c r="C41" s="25" t="s">
        <v>960</v>
      </c>
      <c r="D41" s="26" t="s">
        <v>329</v>
      </c>
      <c r="E41" s="109" t="s">
        <v>353</v>
      </c>
      <c r="F41" s="110" t="s">
        <v>335</v>
      </c>
      <c r="G41" s="120" t="s">
        <v>482</v>
      </c>
      <c r="H41" s="33" t="s">
        <v>330</v>
      </c>
      <c r="I41" s="22" t="s">
        <v>325</v>
      </c>
      <c r="J41" s="14">
        <v>0</v>
      </c>
      <c r="K41" s="57">
        <v>40</v>
      </c>
      <c r="L41" s="14">
        <v>9.1999999999999993</v>
      </c>
      <c r="M41" s="14">
        <v>9.3000000000000007</v>
      </c>
      <c r="N41" s="14">
        <v>8.8000000000000007</v>
      </c>
      <c r="O41" s="8">
        <f t="shared" si="1"/>
        <v>18.100000000000001</v>
      </c>
      <c r="P41" s="33" t="s">
        <v>961</v>
      </c>
      <c r="Q41" s="34" t="s">
        <v>962</v>
      </c>
      <c r="R41" s="33" t="s">
        <v>809</v>
      </c>
      <c r="S41" s="14">
        <v>5</v>
      </c>
      <c r="T41" s="14">
        <v>6</v>
      </c>
    </row>
    <row r="42" spans="1:20" s="20" customFormat="1" ht="31.5" customHeight="1" x14ac:dyDescent="0.25">
      <c r="A42" s="7" t="s">
        <v>1061</v>
      </c>
      <c r="B42" s="51" t="s">
        <v>1056</v>
      </c>
      <c r="C42" s="52" t="s">
        <v>92</v>
      </c>
      <c r="D42" s="53" t="s">
        <v>323</v>
      </c>
      <c r="E42" s="106" t="s">
        <v>335</v>
      </c>
      <c r="F42" s="107" t="s">
        <v>356</v>
      </c>
      <c r="G42" s="108" t="s">
        <v>482</v>
      </c>
      <c r="H42" s="40" t="s">
        <v>330</v>
      </c>
      <c r="I42" s="55" t="s">
        <v>325</v>
      </c>
      <c r="J42" s="13">
        <v>0</v>
      </c>
      <c r="K42" s="57">
        <v>40</v>
      </c>
      <c r="L42" s="40">
        <v>8.6</v>
      </c>
      <c r="M42" s="40">
        <v>6.9</v>
      </c>
      <c r="N42" s="40">
        <v>8.3000000000000007</v>
      </c>
      <c r="O42" s="56">
        <f t="shared" si="1"/>
        <v>15.200000000000001</v>
      </c>
      <c r="P42" s="40" t="s">
        <v>93</v>
      </c>
      <c r="Q42" s="40" t="s">
        <v>94</v>
      </c>
      <c r="R42" s="40" t="s">
        <v>95</v>
      </c>
      <c r="S42" s="14">
        <v>5</v>
      </c>
      <c r="T42" s="14">
        <v>6</v>
      </c>
    </row>
    <row r="43" spans="1:20" s="20" customFormat="1" ht="31.5" customHeight="1" x14ac:dyDescent="0.25">
      <c r="A43" s="7" t="s">
        <v>318</v>
      </c>
      <c r="B43" s="21" t="s">
        <v>321</v>
      </c>
      <c r="C43" s="10" t="s">
        <v>339</v>
      </c>
      <c r="D43" s="145" t="s">
        <v>329</v>
      </c>
      <c r="E43" s="13">
        <v>5</v>
      </c>
      <c r="F43" s="13">
        <v>4</v>
      </c>
      <c r="G43" s="13">
        <v>2007</v>
      </c>
      <c r="H43" s="14" t="s">
        <v>330</v>
      </c>
      <c r="I43" s="22" t="s">
        <v>325</v>
      </c>
      <c r="J43" s="14">
        <v>0</v>
      </c>
      <c r="K43" s="57">
        <v>38</v>
      </c>
      <c r="L43" s="126">
        <v>8.1999999999999993</v>
      </c>
      <c r="M43" s="126">
        <v>6.7</v>
      </c>
      <c r="N43" s="126">
        <v>8.9</v>
      </c>
      <c r="O43" s="8">
        <f t="shared" si="1"/>
        <v>15.600000000000001</v>
      </c>
      <c r="P43" s="14" t="s">
        <v>340</v>
      </c>
      <c r="Q43" s="14">
        <v>355045573</v>
      </c>
      <c r="R43" s="14" t="s">
        <v>341</v>
      </c>
      <c r="S43" s="14">
        <v>5</v>
      </c>
      <c r="T43" s="14">
        <v>6</v>
      </c>
    </row>
    <row r="44" spans="1:20" s="20" customFormat="1" ht="31.5" customHeight="1" x14ac:dyDescent="0.3">
      <c r="A44" s="7" t="s">
        <v>316</v>
      </c>
      <c r="B44" s="21" t="s">
        <v>604</v>
      </c>
      <c r="C44" s="25" t="s">
        <v>696</v>
      </c>
      <c r="D44" s="125" t="s">
        <v>323</v>
      </c>
      <c r="E44" s="27" t="s">
        <v>335</v>
      </c>
      <c r="F44" s="27" t="s">
        <v>549</v>
      </c>
      <c r="G44" s="28" t="s">
        <v>482</v>
      </c>
      <c r="H44" s="29" t="s">
        <v>330</v>
      </c>
      <c r="I44" s="30" t="s">
        <v>325</v>
      </c>
      <c r="J44" s="14">
        <v>0</v>
      </c>
      <c r="K44" s="57">
        <v>38</v>
      </c>
      <c r="L44" s="126">
        <v>8</v>
      </c>
      <c r="M44" s="126">
        <v>8.1</v>
      </c>
      <c r="N44" s="126">
        <v>7.1</v>
      </c>
      <c r="O44" s="8">
        <f t="shared" si="1"/>
        <v>15.2</v>
      </c>
      <c r="P44" s="14" t="s">
        <v>697</v>
      </c>
      <c r="Q44" s="14">
        <v>973743916</v>
      </c>
      <c r="R44" s="14" t="s">
        <v>620</v>
      </c>
      <c r="S44" s="14">
        <v>5</v>
      </c>
      <c r="T44" s="14">
        <v>6</v>
      </c>
    </row>
    <row r="45" spans="1:20" ht="18" customHeight="1" x14ac:dyDescent="0.25">
      <c r="B45" s="181" t="s">
        <v>1373</v>
      </c>
    </row>
  </sheetData>
  <sheetProtection insertRows="0" deleteRows="0"/>
  <protectedRanges>
    <protectedRange sqref="J37:J39" name="Range2_9_2"/>
    <protectedRange sqref="B43:I43" name="Range2"/>
    <protectedRange sqref="L43:N43" name="Range2_5"/>
    <protectedRange sqref="P43" name="Range2_6"/>
    <protectedRange sqref="Q43" name="Range2_7"/>
    <protectedRange sqref="R43" name="Range2_8"/>
    <protectedRange sqref="B44:I44" name="Range2_1"/>
    <protectedRange sqref="L44:N44" name="Range2_5_1"/>
    <protectedRange sqref="P44" name="Range2_6_1"/>
    <protectedRange sqref="Q44" name="Range2_7_1"/>
    <protectedRange sqref="R44" name="Range2_8_1"/>
  </protectedRanges>
  <mergeCells count="20">
    <mergeCell ref="J5:J7"/>
    <mergeCell ref="K5:K7"/>
    <mergeCell ref="L5:L7"/>
    <mergeCell ref="M5:O6"/>
    <mergeCell ref="P5:P7"/>
    <mergeCell ref="Q5:Q7"/>
    <mergeCell ref="R5:R7"/>
    <mergeCell ref="E5:G5"/>
    <mergeCell ref="S5:S7"/>
    <mergeCell ref="E6:E7"/>
    <mergeCell ref="F6:F7"/>
    <mergeCell ref="G6:G7"/>
    <mergeCell ref="H5:H7"/>
    <mergeCell ref="I5:I7"/>
    <mergeCell ref="A5:A7"/>
    <mergeCell ref="B5:B7"/>
    <mergeCell ref="C5:C7"/>
    <mergeCell ref="B1:C1"/>
    <mergeCell ref="B2:C2"/>
    <mergeCell ref="D5:D7"/>
  </mergeCells>
  <phoneticPr fontId="10" type="noConversion"/>
  <conditionalFormatting sqref="A5:S44">
    <cfRule type="containsBlanks" dxfId="6" priority="3">
      <formula>LEN(TRIM(A5))=0</formula>
    </cfRule>
  </conditionalFormatting>
  <dataValidations disablePrompts="1" count="13">
    <dataValidation type="whole" errorStyle="warning" showInputMessage="1" showErrorMessage="1" errorTitle="Lưu ý" error="Nhập:_x000a_0: Không thuộc đối tượng tuyển thẳng;_x000a_1: Đối tượng tuyển thẳng ĐT1;_x000a_2: Đối tượng tuyển thẳng ĐT3;_x000a_3: Đối tượng tuyển thẳng ĐT3;_x000a_4: Đối tượng tuyển thẳng ĐT4;" sqref="J8:J36 J39:J44" xr:uid="{F6886D99-5EC7-4291-82FC-18547D602496}">
      <formula1>0</formula1>
      <formula2>4</formula2>
    </dataValidation>
    <dataValidation type="list" showInputMessage="1" showErrorMessage="1" sqref="D37:D38 D40:D42" xr:uid="{ECCAE8C5-62AA-4F6F-B8E5-9C1F7C15F0DE}">
      <formula1>"Nam,Nữ"</formula1>
    </dataValidation>
    <dataValidation type="whole" showInputMessage="1" showErrorMessage="1" sqref="E37:E38 E40:E42" xr:uid="{73FD8ADF-89F4-4FB7-BE43-F1B8D65204FB}">
      <formula1>1</formula1>
      <formula2>31</formula2>
    </dataValidation>
    <dataValidation type="whole" showInputMessage="1" showErrorMessage="1" sqref="F37:F38 F40:F42" xr:uid="{6684A857-1D29-49A9-8036-BEF93BD204DB}">
      <formula1>1</formula1>
      <formula2>12</formula2>
    </dataValidation>
    <dataValidation type="whole" showInputMessage="1" showErrorMessage="1" sqref="G37:G38 G40:G42" xr:uid="{9F13A9D8-48AC-4918-8F79-89898C33D994}">
      <formula1>2000</formula1>
      <formula2>2008</formula2>
    </dataValidation>
    <dataValidation type="whole" showInputMessage="1" showErrorMessage="1" errorTitle="Lưu ý:" error="+ Nhập 0: Không thuộc đối tượng tuyển thẳng;_x000a_+ Nhập 1: học sinh trường PTDTNT;_x000a_+ Nhập 2: học sinh là người dân tộc rất ít người;_x000a_+ Nhập 3: học sinh khuyết tật;_x000a_+ Nhập 4: học sinh đạt giải cấp quốc gia trở lên." promptTitle="Lưu ý:" prompt="+ Nhập 0: Không thuộc đối tượng tuyển thẳng;_x000a_+ Nhập 1: học sinh trường PTDTNT;_x000a_+ Nhập 2: học sinh là người dân tộc rất ít người;_x000a_+ Nhập 3: học sinh khuyết tật;_x000a_+ Nhập 4: học sinh đạt giải cấp quốc gia trở lên." sqref="J37:J38" xr:uid="{7B5C156F-13F5-4120-9920-933AFEF88ACA}">
      <formula1>0</formula1>
      <formula2>4</formula2>
    </dataValidation>
    <dataValidation type="decimal" showInputMessage="1" showErrorMessage="1" sqref="L8:N44" xr:uid="{8E6A610D-E39A-49EE-86D2-859A4795F646}">
      <formula1>0</formula1>
      <formula2>10</formula2>
    </dataValidation>
    <dataValidation type="list" showInputMessage="1" showErrorMessage="1" errorTitle="Lưu ý:" error="Chọn 1 trong 2 giới tính: Nam hoặc Nữ" promptTitle="Lưu ý:" prompt="Chọn 1 trong 2 giới tính: Nam hoặc Nữ" sqref="D43:D44" xr:uid="{6E8A70AA-2FCC-43D2-B732-7FFF0C360E81}">
      <formula1>"Nam,Nữ"</formula1>
    </dataValidation>
    <dataValidation type="whole" showInputMessage="1" showErrorMessage="1" errorTitle="Lưu ý:" error="Nhập 1 số trong khoảng từ 1 đến 31" promptTitle="Lưu ý:" prompt="Nhập 1 số trong khoảng từ 1 đến 31" sqref="E43:E44" xr:uid="{BC8063AE-2679-4B05-A781-E1B3EF4FFA25}">
      <formula1>1</formula1>
      <formula2>31</formula2>
    </dataValidation>
    <dataValidation type="whole" showInputMessage="1" showErrorMessage="1" errorTitle="Lưu ý:" error="Nhập 1 số trong khoảng từ 1 đến 12" promptTitle="Lưu ý:" prompt="Nhập 1 số trong khoảng từ 1 đến 12" sqref="F43:F44" xr:uid="{FDB49D84-43CB-46C8-8075-9DA73AAE2C05}">
      <formula1>1</formula1>
      <formula2>12</formula2>
    </dataValidation>
    <dataValidation type="whole" showInputMessage="1" showErrorMessage="1" errorTitle="Lưu ý:" error="Nhập năm sinh gồm 4 chữ số" promptTitle="Lưu ý:" prompt="Nhập năm sinh gồm 4 chữ số" sqref="G43:G44" xr:uid="{B3AA7020-BEAF-4DE4-AA49-384CA3FFED43}">
      <formula1>2000</formula1>
      <formula2>2008</formula2>
    </dataValidation>
    <dataValidation allowBlank="1" showInputMessage="1" showErrorMessage="1" promptTitle="Lưu ý:" prompt="Nhập nơi sinh gồm tên huyện/thị/TP, tên tỉnh (VD: Tam Kỳ, Quảng Nam)" sqref="H43:H44" xr:uid="{D45C3119-2043-466D-B610-F2FDFE95BBBC}"/>
    <dataValidation allowBlank="1" showInputMessage="1" showErrorMessage="1" promptTitle="Lưu ý:" prompt="Nhập dân tộc; tên dân tộc được nhập theo đúng khai sinh của học sinh" sqref="I43:I44" xr:uid="{99700A0F-BE29-48FC-827B-D304BFE3F957}"/>
  </dataValidations>
  <printOptions horizontalCentered="1"/>
  <pageMargins left="0" right="0" top="0" bottom="0" header="0" footer="0.11811023622047245"/>
  <pageSetup paperSize="9" scale="43" fitToHeight="0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4DFF3-BEDA-4B80-8D99-93124A0CBCF7}">
  <sheetPr>
    <pageSetUpPr fitToPage="1"/>
  </sheetPr>
  <dimension ref="A1:T43"/>
  <sheetViews>
    <sheetView zoomScaleNormal="100" workbookViewId="0">
      <pane xSplit="1" ySplit="7" topLeftCell="B38" activePane="bottomRight" state="frozen"/>
      <selection pane="topRight" activeCell="B1" sqref="B1"/>
      <selection pane="bottomLeft" activeCell="A5" sqref="A5"/>
      <selection pane="bottomRight" activeCell="B43" sqref="B43"/>
    </sheetView>
  </sheetViews>
  <sheetFormatPr defaultRowHeight="18" customHeight="1" x14ac:dyDescent="0.25"/>
  <cols>
    <col min="1" max="1" width="6" style="143" customWidth="1"/>
    <col min="2" max="2" width="49.42578125" style="144" customWidth="1"/>
    <col min="3" max="3" width="36" style="36" bestFit="1" customWidth="1"/>
    <col min="4" max="4" width="5.7109375" style="36" customWidth="1"/>
    <col min="5" max="5" width="4.140625" style="36" customWidth="1"/>
    <col min="6" max="6" width="4.42578125" style="36" customWidth="1"/>
    <col min="7" max="7" width="6.7109375" style="36" customWidth="1"/>
    <col min="8" max="8" width="36.85546875" style="143" bestFit="1" customWidth="1"/>
    <col min="9" max="9" width="11.28515625" style="36" customWidth="1"/>
    <col min="10" max="10" width="7.7109375" style="143" customWidth="1"/>
    <col min="11" max="11" width="9.85546875" style="143" customWidth="1"/>
    <col min="12" max="12" width="8.28515625" style="143" customWidth="1"/>
    <col min="13" max="13" width="5.85546875" style="143" customWidth="1"/>
    <col min="14" max="14" width="8.5703125" style="143" bestFit="1" customWidth="1"/>
    <col min="15" max="15" width="6.85546875" style="143" customWidth="1"/>
    <col min="16" max="16" width="27.85546875" style="143" customWidth="1"/>
    <col min="17" max="17" width="17.28515625" style="143" customWidth="1"/>
    <col min="18" max="18" width="45.5703125" style="143" customWidth="1"/>
    <col min="19" max="19" width="16.5703125" style="143" customWidth="1"/>
    <col min="20" max="20" width="13" style="143" customWidth="1"/>
    <col min="21" max="16384" width="9.140625" style="36"/>
  </cols>
  <sheetData>
    <row r="1" spans="1:20" ht="18" customHeight="1" x14ac:dyDescent="0.25">
      <c r="B1" s="186" t="s">
        <v>1362</v>
      </c>
      <c r="C1" s="186"/>
      <c r="G1" s="181"/>
      <c r="H1" s="180"/>
      <c r="I1" s="181" t="s">
        <v>1363</v>
      </c>
    </row>
    <row r="2" spans="1:20" ht="18" customHeight="1" x14ac:dyDescent="0.25">
      <c r="B2" s="187" t="s">
        <v>1361</v>
      </c>
      <c r="C2" s="187"/>
      <c r="F2" s="181"/>
      <c r="G2" s="181"/>
      <c r="I2" s="181"/>
      <c r="K2" s="180" t="s">
        <v>1364</v>
      </c>
    </row>
    <row r="3" spans="1:20" ht="18" customHeight="1" x14ac:dyDescent="0.25">
      <c r="E3" s="182" t="s">
        <v>1374</v>
      </c>
    </row>
    <row r="5" spans="1:20" s="4" customFormat="1" ht="28.5" customHeight="1" x14ac:dyDescent="0.25">
      <c r="A5" s="184" t="s">
        <v>289</v>
      </c>
      <c r="B5" s="185" t="s">
        <v>310</v>
      </c>
      <c r="C5" s="184" t="s">
        <v>317</v>
      </c>
      <c r="D5" s="184" t="s">
        <v>311</v>
      </c>
      <c r="E5" s="184" t="s">
        <v>290</v>
      </c>
      <c r="F5" s="184"/>
      <c r="G5" s="184"/>
      <c r="H5" s="184" t="s">
        <v>291</v>
      </c>
      <c r="I5" s="190" t="s">
        <v>292</v>
      </c>
      <c r="J5" s="184" t="s">
        <v>293</v>
      </c>
      <c r="K5" s="191" t="s">
        <v>294</v>
      </c>
      <c r="L5" s="184" t="s">
        <v>312</v>
      </c>
      <c r="M5" s="184" t="s">
        <v>313</v>
      </c>
      <c r="N5" s="184"/>
      <c r="O5" s="184"/>
      <c r="P5" s="184" t="s">
        <v>295</v>
      </c>
      <c r="Q5" s="183" t="s">
        <v>296</v>
      </c>
      <c r="R5" s="184" t="s">
        <v>314</v>
      </c>
      <c r="S5" s="188" t="s">
        <v>1355</v>
      </c>
      <c r="T5" s="3"/>
    </row>
    <row r="6" spans="1:20" s="4" customFormat="1" ht="28.5" customHeight="1" x14ac:dyDescent="0.25">
      <c r="A6" s="184"/>
      <c r="B6" s="185"/>
      <c r="C6" s="184"/>
      <c r="D6" s="184"/>
      <c r="E6" s="189" t="s">
        <v>297</v>
      </c>
      <c r="F6" s="189" t="s">
        <v>298</v>
      </c>
      <c r="G6" s="189" t="s">
        <v>299</v>
      </c>
      <c r="H6" s="184"/>
      <c r="I6" s="190"/>
      <c r="J6" s="184"/>
      <c r="K6" s="191"/>
      <c r="L6" s="184"/>
      <c r="M6" s="184"/>
      <c r="N6" s="184"/>
      <c r="O6" s="184"/>
      <c r="P6" s="184"/>
      <c r="Q6" s="183"/>
      <c r="R6" s="184"/>
      <c r="S6" s="188"/>
      <c r="T6" s="5" t="s">
        <v>1356</v>
      </c>
    </row>
    <row r="7" spans="1:20" s="4" customFormat="1" ht="30" customHeight="1" x14ac:dyDescent="0.25">
      <c r="A7" s="184"/>
      <c r="B7" s="185"/>
      <c r="C7" s="184"/>
      <c r="D7" s="184"/>
      <c r="E7" s="189"/>
      <c r="F7" s="189"/>
      <c r="G7" s="189"/>
      <c r="H7" s="184"/>
      <c r="I7" s="190"/>
      <c r="J7" s="184"/>
      <c r="K7" s="191"/>
      <c r="L7" s="184"/>
      <c r="M7" s="6" t="s">
        <v>300</v>
      </c>
      <c r="N7" s="6" t="s">
        <v>301</v>
      </c>
      <c r="O7" s="6" t="s">
        <v>302</v>
      </c>
      <c r="P7" s="184"/>
      <c r="Q7" s="183"/>
      <c r="R7" s="184"/>
      <c r="S7" s="188"/>
      <c r="T7" s="5"/>
    </row>
    <row r="8" spans="1:20" s="20" customFormat="1" ht="32.25" customHeight="1" x14ac:dyDescent="0.3">
      <c r="A8" s="7" t="s">
        <v>320</v>
      </c>
      <c r="B8" s="51" t="s">
        <v>203</v>
      </c>
      <c r="C8" s="85" t="s">
        <v>222</v>
      </c>
      <c r="D8" s="86" t="s">
        <v>329</v>
      </c>
      <c r="E8" s="54">
        <v>3</v>
      </c>
      <c r="F8" s="54">
        <v>9</v>
      </c>
      <c r="G8" s="40">
        <v>2007</v>
      </c>
      <c r="H8" s="13" t="s">
        <v>330</v>
      </c>
      <c r="I8" s="55" t="s">
        <v>325</v>
      </c>
      <c r="J8" s="13">
        <v>0</v>
      </c>
      <c r="K8" s="57">
        <v>39</v>
      </c>
      <c r="L8" s="40">
        <v>8.3000000000000007</v>
      </c>
      <c r="M8" s="40">
        <v>8.6</v>
      </c>
      <c r="N8" s="40">
        <v>8.1</v>
      </c>
      <c r="O8" s="56">
        <f t="shared" ref="O8:O34" si="0">M8+N8</f>
        <v>16.7</v>
      </c>
      <c r="P8" s="87" t="s">
        <v>223</v>
      </c>
      <c r="Q8" s="40">
        <v>354111354</v>
      </c>
      <c r="R8" s="93" t="s">
        <v>206</v>
      </c>
      <c r="S8" s="14">
        <v>2</v>
      </c>
      <c r="T8" s="14">
        <v>5</v>
      </c>
    </row>
    <row r="9" spans="1:20" s="20" customFormat="1" ht="32.25" customHeight="1" x14ac:dyDescent="0.3">
      <c r="A9" s="7" t="s">
        <v>328</v>
      </c>
      <c r="B9" s="21" t="s">
        <v>604</v>
      </c>
      <c r="C9" s="25" t="s">
        <v>690</v>
      </c>
      <c r="D9" s="26" t="s">
        <v>329</v>
      </c>
      <c r="E9" s="27" t="s">
        <v>420</v>
      </c>
      <c r="F9" s="27" t="s">
        <v>505</v>
      </c>
      <c r="G9" s="28" t="s">
        <v>482</v>
      </c>
      <c r="H9" s="29" t="s">
        <v>330</v>
      </c>
      <c r="I9" s="30" t="s">
        <v>325</v>
      </c>
      <c r="J9" s="14">
        <v>0</v>
      </c>
      <c r="K9" s="57">
        <v>39</v>
      </c>
      <c r="L9" s="14">
        <v>8.3000000000000007</v>
      </c>
      <c r="M9" s="14">
        <v>8</v>
      </c>
      <c r="N9" s="14">
        <v>7.5</v>
      </c>
      <c r="O9" s="8">
        <f t="shared" si="0"/>
        <v>15.5</v>
      </c>
      <c r="P9" s="14" t="s">
        <v>691</v>
      </c>
      <c r="Q9" s="14">
        <v>362051858</v>
      </c>
      <c r="R9" s="14" t="s">
        <v>620</v>
      </c>
      <c r="S9" s="14">
        <v>2</v>
      </c>
      <c r="T9" s="14">
        <v>6</v>
      </c>
    </row>
    <row r="10" spans="1:20" s="20" customFormat="1" ht="32.25" customHeight="1" x14ac:dyDescent="0.25">
      <c r="A10" s="7" t="s">
        <v>332</v>
      </c>
      <c r="B10" s="51" t="s">
        <v>1056</v>
      </c>
      <c r="C10" s="52" t="s">
        <v>99</v>
      </c>
      <c r="D10" s="53" t="s">
        <v>323</v>
      </c>
      <c r="E10" s="54" t="s">
        <v>335</v>
      </c>
      <c r="F10" s="54" t="s">
        <v>487</v>
      </c>
      <c r="G10" s="40" t="s">
        <v>482</v>
      </c>
      <c r="H10" s="40" t="s">
        <v>330</v>
      </c>
      <c r="I10" s="55" t="s">
        <v>325</v>
      </c>
      <c r="J10" s="13">
        <v>0</v>
      </c>
      <c r="K10" s="57">
        <v>38</v>
      </c>
      <c r="L10" s="40">
        <v>8.6</v>
      </c>
      <c r="M10" s="40">
        <v>8.8000000000000007</v>
      </c>
      <c r="N10" s="40">
        <v>7.6</v>
      </c>
      <c r="O10" s="56">
        <f t="shared" si="0"/>
        <v>16.399999999999999</v>
      </c>
      <c r="P10" s="40" t="s">
        <v>100</v>
      </c>
      <c r="Q10" s="40" t="s">
        <v>101</v>
      </c>
      <c r="R10" s="40" t="s">
        <v>87</v>
      </c>
      <c r="S10" s="14">
        <v>2</v>
      </c>
      <c r="T10" s="14">
        <v>5</v>
      </c>
    </row>
    <row r="11" spans="1:20" s="20" customFormat="1" ht="32.25" customHeight="1" x14ac:dyDescent="0.25">
      <c r="A11" s="7" t="s">
        <v>335</v>
      </c>
      <c r="B11" s="51" t="s">
        <v>1056</v>
      </c>
      <c r="C11" s="52" t="s">
        <v>105</v>
      </c>
      <c r="D11" s="53" t="s">
        <v>329</v>
      </c>
      <c r="E11" s="54" t="s">
        <v>332</v>
      </c>
      <c r="F11" s="54" t="s">
        <v>529</v>
      </c>
      <c r="G11" s="40" t="s">
        <v>482</v>
      </c>
      <c r="H11" s="40" t="s">
        <v>330</v>
      </c>
      <c r="I11" s="55" t="s">
        <v>325</v>
      </c>
      <c r="J11" s="13">
        <v>0</v>
      </c>
      <c r="K11" s="57">
        <v>38</v>
      </c>
      <c r="L11" s="40">
        <v>8.5</v>
      </c>
      <c r="M11" s="40">
        <v>8.8000000000000007</v>
      </c>
      <c r="N11" s="40">
        <v>7.3</v>
      </c>
      <c r="O11" s="56">
        <f t="shared" si="0"/>
        <v>16.100000000000001</v>
      </c>
      <c r="P11" s="40" t="s">
        <v>106</v>
      </c>
      <c r="Q11" s="40" t="s">
        <v>107</v>
      </c>
      <c r="R11" s="40" t="s">
        <v>87</v>
      </c>
      <c r="S11" s="14">
        <v>2</v>
      </c>
      <c r="T11" s="14">
        <v>3</v>
      </c>
    </row>
    <row r="12" spans="1:20" s="20" customFormat="1" ht="32.25" customHeight="1" x14ac:dyDescent="0.3">
      <c r="A12" s="7" t="s">
        <v>338</v>
      </c>
      <c r="B12" s="21" t="s">
        <v>604</v>
      </c>
      <c r="C12" s="25" t="s">
        <v>666</v>
      </c>
      <c r="D12" s="26" t="s">
        <v>329</v>
      </c>
      <c r="E12" s="27" t="s">
        <v>359</v>
      </c>
      <c r="F12" s="27" t="s">
        <v>495</v>
      </c>
      <c r="G12" s="28" t="s">
        <v>482</v>
      </c>
      <c r="H12" s="29" t="s">
        <v>330</v>
      </c>
      <c r="I12" s="30" t="s">
        <v>325</v>
      </c>
      <c r="J12" s="14">
        <v>0</v>
      </c>
      <c r="K12" s="57">
        <v>38</v>
      </c>
      <c r="L12" s="14">
        <v>7.7</v>
      </c>
      <c r="M12" s="14">
        <v>7.4</v>
      </c>
      <c r="N12" s="14">
        <v>6.9</v>
      </c>
      <c r="O12" s="8">
        <f t="shared" si="0"/>
        <v>14.3</v>
      </c>
      <c r="P12" s="14" t="s">
        <v>667</v>
      </c>
      <c r="Q12" s="14">
        <v>397581107</v>
      </c>
      <c r="R12" s="14" t="s">
        <v>620</v>
      </c>
      <c r="S12" s="14">
        <v>2</v>
      </c>
      <c r="T12" s="14">
        <v>1</v>
      </c>
    </row>
    <row r="13" spans="1:20" s="20" customFormat="1" ht="32.25" customHeight="1" x14ac:dyDescent="0.3">
      <c r="A13" s="7" t="s">
        <v>342</v>
      </c>
      <c r="B13" s="51" t="s">
        <v>203</v>
      </c>
      <c r="C13" s="118" t="s">
        <v>204</v>
      </c>
      <c r="D13" s="86" t="s">
        <v>323</v>
      </c>
      <c r="E13" s="54">
        <v>6</v>
      </c>
      <c r="F13" s="54">
        <v>11</v>
      </c>
      <c r="G13" s="40">
        <v>2007</v>
      </c>
      <c r="H13" s="13" t="s">
        <v>330</v>
      </c>
      <c r="I13" s="55" t="s">
        <v>325</v>
      </c>
      <c r="J13" s="13">
        <v>0</v>
      </c>
      <c r="K13" s="57">
        <v>38</v>
      </c>
      <c r="L13" s="40">
        <v>7.5</v>
      </c>
      <c r="M13" s="40">
        <v>7</v>
      </c>
      <c r="N13" s="40">
        <v>6.9</v>
      </c>
      <c r="O13" s="56">
        <f t="shared" si="0"/>
        <v>13.9</v>
      </c>
      <c r="P13" s="87" t="s">
        <v>205</v>
      </c>
      <c r="Q13" s="40">
        <v>867689410</v>
      </c>
      <c r="R13" s="93" t="s">
        <v>206</v>
      </c>
      <c r="S13" s="14">
        <v>2</v>
      </c>
      <c r="T13" s="14">
        <v>6</v>
      </c>
    </row>
    <row r="14" spans="1:20" s="20" customFormat="1" ht="32.25" customHeight="1" x14ac:dyDescent="0.3">
      <c r="A14" s="7" t="s">
        <v>346</v>
      </c>
      <c r="B14" s="82" t="s">
        <v>481</v>
      </c>
      <c r="C14" s="83" t="s">
        <v>519</v>
      </c>
      <c r="D14" s="43" t="s">
        <v>323</v>
      </c>
      <c r="E14" s="95">
        <v>20</v>
      </c>
      <c r="F14" s="90" t="s">
        <v>328</v>
      </c>
      <c r="G14" s="90" t="s">
        <v>482</v>
      </c>
      <c r="H14" s="40" t="s">
        <v>330</v>
      </c>
      <c r="I14" s="47" t="s">
        <v>325</v>
      </c>
      <c r="J14" s="14">
        <v>0</v>
      </c>
      <c r="K14" s="57">
        <v>37</v>
      </c>
      <c r="L14" s="15">
        <v>8.6999999999999993</v>
      </c>
      <c r="M14" s="15">
        <v>8.4</v>
      </c>
      <c r="N14" s="15">
        <v>7.8</v>
      </c>
      <c r="O14" s="48">
        <f t="shared" si="0"/>
        <v>16.2</v>
      </c>
      <c r="P14" s="33" t="s">
        <v>520</v>
      </c>
      <c r="Q14" s="50" t="s">
        <v>521</v>
      </c>
      <c r="R14" s="33" t="s">
        <v>485</v>
      </c>
      <c r="S14" s="14">
        <v>2</v>
      </c>
      <c r="T14" s="14">
        <v>1</v>
      </c>
    </row>
    <row r="15" spans="1:20" s="20" customFormat="1" ht="32.25" customHeight="1" x14ac:dyDescent="0.3">
      <c r="A15" s="7" t="s">
        <v>349</v>
      </c>
      <c r="B15" s="21" t="s">
        <v>784</v>
      </c>
      <c r="C15" s="25" t="s">
        <v>802</v>
      </c>
      <c r="D15" s="26" t="s">
        <v>329</v>
      </c>
      <c r="E15" s="27" t="s">
        <v>404</v>
      </c>
      <c r="F15" s="27" t="s">
        <v>346</v>
      </c>
      <c r="G15" s="28" t="s">
        <v>482</v>
      </c>
      <c r="H15" s="33" t="s">
        <v>330</v>
      </c>
      <c r="I15" s="22" t="s">
        <v>325</v>
      </c>
      <c r="J15" s="14">
        <v>0</v>
      </c>
      <c r="K15" s="57">
        <v>37</v>
      </c>
      <c r="L15" s="14">
        <v>8.1</v>
      </c>
      <c r="M15" s="14">
        <v>7.9</v>
      </c>
      <c r="N15" s="14">
        <v>8.1</v>
      </c>
      <c r="O15" s="8">
        <f t="shared" si="0"/>
        <v>16</v>
      </c>
      <c r="P15" s="33" t="s">
        <v>803</v>
      </c>
      <c r="Q15" s="61" t="s">
        <v>804</v>
      </c>
      <c r="R15" s="33" t="s">
        <v>805</v>
      </c>
      <c r="S15" s="14">
        <v>2</v>
      </c>
      <c r="T15" s="14">
        <v>3</v>
      </c>
    </row>
    <row r="16" spans="1:20" s="20" customFormat="1" ht="32.25" customHeight="1" x14ac:dyDescent="0.25">
      <c r="A16" s="7" t="s">
        <v>353</v>
      </c>
      <c r="B16" s="51" t="s">
        <v>1056</v>
      </c>
      <c r="C16" s="52" t="s">
        <v>133</v>
      </c>
      <c r="D16" s="53" t="s">
        <v>329</v>
      </c>
      <c r="E16" s="54" t="s">
        <v>320</v>
      </c>
      <c r="F16" s="54" t="s">
        <v>356</v>
      </c>
      <c r="G16" s="40" t="s">
        <v>482</v>
      </c>
      <c r="H16" s="40" t="s">
        <v>330</v>
      </c>
      <c r="I16" s="55" t="s">
        <v>325</v>
      </c>
      <c r="J16" s="13">
        <v>0</v>
      </c>
      <c r="K16" s="57">
        <v>37</v>
      </c>
      <c r="L16" s="40">
        <v>8.1</v>
      </c>
      <c r="M16" s="40">
        <v>7.2</v>
      </c>
      <c r="N16" s="40">
        <v>6.7</v>
      </c>
      <c r="O16" s="56">
        <f t="shared" si="0"/>
        <v>13.9</v>
      </c>
      <c r="P16" s="40" t="s">
        <v>134</v>
      </c>
      <c r="Q16" s="40" t="s">
        <v>135</v>
      </c>
      <c r="R16" s="40" t="s">
        <v>87</v>
      </c>
      <c r="S16" s="14">
        <v>2</v>
      </c>
      <c r="T16" s="14">
        <v>4</v>
      </c>
    </row>
    <row r="17" spans="1:20" s="20" customFormat="1" ht="32.25" customHeight="1" x14ac:dyDescent="0.3">
      <c r="A17" s="7" t="s">
        <v>356</v>
      </c>
      <c r="B17" s="21" t="s">
        <v>784</v>
      </c>
      <c r="C17" s="25" t="s">
        <v>889</v>
      </c>
      <c r="D17" s="26" t="s">
        <v>323</v>
      </c>
      <c r="E17" s="27" t="s">
        <v>377</v>
      </c>
      <c r="F17" s="27" t="s">
        <v>328</v>
      </c>
      <c r="G17" s="28" t="s">
        <v>482</v>
      </c>
      <c r="H17" s="33" t="s">
        <v>330</v>
      </c>
      <c r="I17" s="22" t="s">
        <v>325</v>
      </c>
      <c r="J17" s="14">
        <v>0</v>
      </c>
      <c r="K17" s="57">
        <v>37</v>
      </c>
      <c r="L17" s="14">
        <v>8</v>
      </c>
      <c r="M17" s="14">
        <v>8</v>
      </c>
      <c r="N17" s="14">
        <v>7.5</v>
      </c>
      <c r="O17" s="8">
        <f t="shared" si="0"/>
        <v>15.5</v>
      </c>
      <c r="P17" s="33" t="s">
        <v>890</v>
      </c>
      <c r="Q17" s="65" t="s">
        <v>891</v>
      </c>
      <c r="R17" s="33" t="s">
        <v>892</v>
      </c>
      <c r="S17" s="14">
        <v>2</v>
      </c>
      <c r="T17" s="14">
        <v>1</v>
      </c>
    </row>
    <row r="18" spans="1:20" s="20" customFormat="1" ht="32.25" customHeight="1" x14ac:dyDescent="0.3">
      <c r="A18" s="7" t="s">
        <v>359</v>
      </c>
      <c r="B18" s="21" t="s">
        <v>784</v>
      </c>
      <c r="C18" s="25" t="s">
        <v>876</v>
      </c>
      <c r="D18" s="26" t="s">
        <v>323</v>
      </c>
      <c r="E18" s="27" t="s">
        <v>349</v>
      </c>
      <c r="F18" s="27" t="s">
        <v>359</v>
      </c>
      <c r="G18" s="28" t="s">
        <v>482</v>
      </c>
      <c r="H18" s="33" t="s">
        <v>330</v>
      </c>
      <c r="I18" s="22" t="s">
        <v>325</v>
      </c>
      <c r="J18" s="14">
        <v>0</v>
      </c>
      <c r="K18" s="57">
        <v>37</v>
      </c>
      <c r="L18" s="14">
        <v>7.6</v>
      </c>
      <c r="M18" s="14">
        <v>7.2</v>
      </c>
      <c r="N18" s="14">
        <v>7.3</v>
      </c>
      <c r="O18" s="8">
        <f t="shared" si="0"/>
        <v>14.5</v>
      </c>
      <c r="P18" s="33" t="s">
        <v>877</v>
      </c>
      <c r="Q18" s="61" t="s">
        <v>878</v>
      </c>
      <c r="R18" s="33" t="s">
        <v>879</v>
      </c>
      <c r="S18" s="14">
        <v>2</v>
      </c>
      <c r="T18" s="14">
        <v>3</v>
      </c>
    </row>
    <row r="19" spans="1:20" s="20" customFormat="1" ht="32.25" customHeight="1" x14ac:dyDescent="0.3">
      <c r="A19" s="7" t="s">
        <v>360</v>
      </c>
      <c r="B19" s="82" t="s">
        <v>481</v>
      </c>
      <c r="C19" s="83" t="s">
        <v>539</v>
      </c>
      <c r="D19" s="43" t="s">
        <v>329</v>
      </c>
      <c r="E19" s="95">
        <v>9</v>
      </c>
      <c r="F19" s="90" t="s">
        <v>505</v>
      </c>
      <c r="G19" s="90" t="s">
        <v>482</v>
      </c>
      <c r="H19" s="46" t="s">
        <v>330</v>
      </c>
      <c r="I19" s="47" t="s">
        <v>325</v>
      </c>
      <c r="J19" s="14">
        <v>0</v>
      </c>
      <c r="K19" s="57">
        <v>36</v>
      </c>
      <c r="L19" s="15">
        <v>7.9</v>
      </c>
      <c r="M19" s="15">
        <v>7.3</v>
      </c>
      <c r="N19" s="15">
        <v>7.9</v>
      </c>
      <c r="O19" s="48">
        <f t="shared" si="0"/>
        <v>15.2</v>
      </c>
      <c r="P19" s="33" t="s">
        <v>540</v>
      </c>
      <c r="Q19" s="50" t="s">
        <v>541</v>
      </c>
      <c r="R19" s="33" t="s">
        <v>485</v>
      </c>
      <c r="S19" s="14">
        <v>2</v>
      </c>
      <c r="T19" s="14">
        <v>6</v>
      </c>
    </row>
    <row r="20" spans="1:20" s="20" customFormat="1" ht="32.25" customHeight="1" x14ac:dyDescent="0.25">
      <c r="A20" s="7" t="s">
        <v>363</v>
      </c>
      <c r="B20" s="21" t="s">
        <v>321</v>
      </c>
      <c r="C20" s="10" t="s">
        <v>447</v>
      </c>
      <c r="D20" s="24" t="s">
        <v>323</v>
      </c>
      <c r="E20" s="13">
        <v>17</v>
      </c>
      <c r="F20" s="13">
        <v>4</v>
      </c>
      <c r="G20" s="13">
        <v>2007</v>
      </c>
      <c r="H20" s="14" t="s">
        <v>324</v>
      </c>
      <c r="I20" s="22" t="s">
        <v>325</v>
      </c>
      <c r="J20" s="14">
        <v>0</v>
      </c>
      <c r="K20" s="57">
        <v>36</v>
      </c>
      <c r="L20" s="14">
        <v>7.8</v>
      </c>
      <c r="M20" s="14">
        <v>6.7</v>
      </c>
      <c r="N20" s="14">
        <v>6.6</v>
      </c>
      <c r="O20" s="8">
        <f t="shared" si="0"/>
        <v>13.3</v>
      </c>
      <c r="P20" s="14" t="s">
        <v>448</v>
      </c>
      <c r="Q20" s="14">
        <v>392562790</v>
      </c>
      <c r="R20" s="14" t="s">
        <v>331</v>
      </c>
      <c r="S20" s="14">
        <v>2</v>
      </c>
      <c r="T20" s="14">
        <v>6</v>
      </c>
    </row>
    <row r="21" spans="1:20" s="20" customFormat="1" ht="32.25" customHeight="1" x14ac:dyDescent="0.3">
      <c r="A21" s="7" t="s">
        <v>366</v>
      </c>
      <c r="B21" s="21" t="s">
        <v>784</v>
      </c>
      <c r="C21" s="25" t="s">
        <v>999</v>
      </c>
      <c r="D21" s="26" t="s">
        <v>329</v>
      </c>
      <c r="E21" s="27">
        <v>26</v>
      </c>
      <c r="F21" s="27" t="s">
        <v>342</v>
      </c>
      <c r="G21" s="28">
        <v>2007</v>
      </c>
      <c r="H21" s="33" t="s">
        <v>330</v>
      </c>
      <c r="I21" s="22" t="s">
        <v>325</v>
      </c>
      <c r="J21" s="14">
        <v>0</v>
      </c>
      <c r="K21" s="57">
        <v>36</v>
      </c>
      <c r="L21" s="14">
        <v>7.7</v>
      </c>
      <c r="M21" s="14">
        <v>7.8</v>
      </c>
      <c r="N21" s="14">
        <v>6.8</v>
      </c>
      <c r="O21" s="8">
        <f t="shared" si="0"/>
        <v>14.6</v>
      </c>
      <c r="P21" s="33" t="s">
        <v>1000</v>
      </c>
      <c r="Q21" s="34" t="s">
        <v>1001</v>
      </c>
      <c r="R21" s="33" t="s">
        <v>1002</v>
      </c>
      <c r="S21" s="14">
        <v>2</v>
      </c>
      <c r="T21" s="14">
        <v>5</v>
      </c>
    </row>
    <row r="22" spans="1:20" s="20" customFormat="1" ht="32.25" customHeight="1" x14ac:dyDescent="0.25">
      <c r="A22" s="7" t="s">
        <v>369</v>
      </c>
      <c r="B22" s="21" t="s">
        <v>321</v>
      </c>
      <c r="C22" s="10" t="s">
        <v>434</v>
      </c>
      <c r="D22" s="24" t="s">
        <v>323</v>
      </c>
      <c r="E22" s="13">
        <v>3</v>
      </c>
      <c r="F22" s="13">
        <v>8</v>
      </c>
      <c r="G22" s="13">
        <v>2007</v>
      </c>
      <c r="H22" s="14" t="s">
        <v>324</v>
      </c>
      <c r="I22" s="22" t="s">
        <v>325</v>
      </c>
      <c r="J22" s="14">
        <v>0</v>
      </c>
      <c r="K22" s="57">
        <v>36</v>
      </c>
      <c r="L22" s="14">
        <v>7.7</v>
      </c>
      <c r="M22" s="14">
        <v>7</v>
      </c>
      <c r="N22" s="14">
        <v>6.7</v>
      </c>
      <c r="O22" s="8">
        <f t="shared" si="0"/>
        <v>13.7</v>
      </c>
      <c r="P22" s="14" t="s">
        <v>435</v>
      </c>
      <c r="Q22" s="14">
        <v>337597601</v>
      </c>
      <c r="R22" s="14" t="s">
        <v>394</v>
      </c>
      <c r="S22" s="14">
        <v>2</v>
      </c>
      <c r="T22" s="14">
        <v>5</v>
      </c>
    </row>
    <row r="23" spans="1:20" s="20" customFormat="1" ht="32.25" customHeight="1" x14ac:dyDescent="0.25">
      <c r="A23" s="7" t="s">
        <v>370</v>
      </c>
      <c r="B23" s="51" t="s">
        <v>1056</v>
      </c>
      <c r="C23" s="52" t="s">
        <v>158</v>
      </c>
      <c r="D23" s="53" t="s">
        <v>323</v>
      </c>
      <c r="E23" s="54">
        <v>17</v>
      </c>
      <c r="F23" s="54" t="s">
        <v>495</v>
      </c>
      <c r="G23" s="40" t="s">
        <v>482</v>
      </c>
      <c r="H23" s="40" t="s">
        <v>330</v>
      </c>
      <c r="I23" s="55" t="s">
        <v>325</v>
      </c>
      <c r="J23" s="13">
        <v>0</v>
      </c>
      <c r="K23" s="57">
        <v>36</v>
      </c>
      <c r="L23" s="40">
        <v>7.7</v>
      </c>
      <c r="M23" s="40">
        <v>7.4</v>
      </c>
      <c r="N23" s="40">
        <v>5.9</v>
      </c>
      <c r="O23" s="56">
        <f t="shared" si="0"/>
        <v>13.3</v>
      </c>
      <c r="P23" s="40" t="s">
        <v>159</v>
      </c>
      <c r="Q23" s="40" t="s">
        <v>160</v>
      </c>
      <c r="R23" s="40" t="s">
        <v>87</v>
      </c>
      <c r="S23" s="14">
        <v>2</v>
      </c>
      <c r="T23" s="14">
        <v>5</v>
      </c>
    </row>
    <row r="24" spans="1:20" s="20" customFormat="1" ht="32.25" customHeight="1" x14ac:dyDescent="0.3">
      <c r="A24" s="7" t="s">
        <v>374</v>
      </c>
      <c r="B24" s="51" t="s">
        <v>203</v>
      </c>
      <c r="C24" s="85" t="s">
        <v>209</v>
      </c>
      <c r="D24" s="86" t="s">
        <v>323</v>
      </c>
      <c r="E24" s="54">
        <v>28</v>
      </c>
      <c r="F24" s="54">
        <v>2</v>
      </c>
      <c r="G24" s="40">
        <v>2007</v>
      </c>
      <c r="H24" s="13" t="s">
        <v>330</v>
      </c>
      <c r="I24" s="55" t="s">
        <v>325</v>
      </c>
      <c r="J24" s="13">
        <v>0</v>
      </c>
      <c r="K24" s="57">
        <v>36</v>
      </c>
      <c r="L24" s="40">
        <v>7.5</v>
      </c>
      <c r="M24" s="40">
        <v>6.4</v>
      </c>
      <c r="N24" s="40">
        <v>7.2</v>
      </c>
      <c r="O24" s="56">
        <f t="shared" si="0"/>
        <v>13.600000000000001</v>
      </c>
      <c r="P24" s="87" t="s">
        <v>210</v>
      </c>
      <c r="Q24" s="40">
        <v>345533407</v>
      </c>
      <c r="R24" s="93" t="s">
        <v>211</v>
      </c>
      <c r="S24" s="14">
        <v>2</v>
      </c>
      <c r="T24" s="14">
        <v>5</v>
      </c>
    </row>
    <row r="25" spans="1:20" s="20" customFormat="1" ht="32.25" customHeight="1" x14ac:dyDescent="0.25">
      <c r="A25" s="7" t="s">
        <v>377</v>
      </c>
      <c r="B25" s="51" t="s">
        <v>1056</v>
      </c>
      <c r="C25" s="52" t="s">
        <v>15</v>
      </c>
      <c r="D25" s="53" t="s">
        <v>323</v>
      </c>
      <c r="E25" s="54" t="s">
        <v>387</v>
      </c>
      <c r="F25" s="54" t="s">
        <v>536</v>
      </c>
      <c r="G25" s="40" t="s">
        <v>482</v>
      </c>
      <c r="H25" s="40" t="s">
        <v>330</v>
      </c>
      <c r="I25" s="55" t="s">
        <v>325</v>
      </c>
      <c r="J25" s="13">
        <v>0</v>
      </c>
      <c r="K25" s="57">
        <v>36</v>
      </c>
      <c r="L25" s="40">
        <v>7.5</v>
      </c>
      <c r="M25" s="40">
        <v>7.1</v>
      </c>
      <c r="N25" s="40">
        <v>5.9</v>
      </c>
      <c r="O25" s="56">
        <f t="shared" si="0"/>
        <v>13</v>
      </c>
      <c r="P25" s="40" t="s">
        <v>16</v>
      </c>
      <c r="Q25" s="71" t="s">
        <v>17</v>
      </c>
      <c r="R25" s="40" t="s">
        <v>18</v>
      </c>
      <c r="S25" s="14">
        <v>2</v>
      </c>
      <c r="T25" s="14">
        <v>4</v>
      </c>
    </row>
    <row r="26" spans="1:20" s="20" customFormat="1" ht="32.25" customHeight="1" x14ac:dyDescent="0.3">
      <c r="A26" s="7" t="s">
        <v>380</v>
      </c>
      <c r="B26" s="21" t="s">
        <v>784</v>
      </c>
      <c r="C26" s="25" t="s">
        <v>1048</v>
      </c>
      <c r="D26" s="26" t="s">
        <v>323</v>
      </c>
      <c r="E26" s="27" t="s">
        <v>338</v>
      </c>
      <c r="F26" s="27" t="s">
        <v>342</v>
      </c>
      <c r="G26" s="28">
        <v>2007</v>
      </c>
      <c r="H26" s="33" t="s">
        <v>1049</v>
      </c>
      <c r="I26" s="22" t="s">
        <v>325</v>
      </c>
      <c r="J26" s="13">
        <v>0</v>
      </c>
      <c r="K26" s="57">
        <v>36</v>
      </c>
      <c r="L26" s="14">
        <v>6.9</v>
      </c>
      <c r="M26" s="14">
        <v>7.4</v>
      </c>
      <c r="N26" s="14">
        <v>6.5</v>
      </c>
      <c r="O26" s="8">
        <f t="shared" si="0"/>
        <v>13.9</v>
      </c>
      <c r="P26" s="33" t="s">
        <v>1050</v>
      </c>
      <c r="Q26" s="34" t="s">
        <v>1051</v>
      </c>
      <c r="R26" s="33" t="s">
        <v>1052</v>
      </c>
      <c r="S26" s="14">
        <v>2</v>
      </c>
      <c r="T26" s="14">
        <v>3</v>
      </c>
    </row>
    <row r="27" spans="1:20" s="20" customFormat="1" ht="32.25" customHeight="1" x14ac:dyDescent="0.25">
      <c r="A27" s="7" t="s">
        <v>383</v>
      </c>
      <c r="B27" s="51" t="s">
        <v>1056</v>
      </c>
      <c r="C27" s="52" t="s">
        <v>96</v>
      </c>
      <c r="D27" s="53" t="s">
        <v>323</v>
      </c>
      <c r="E27" s="54" t="s">
        <v>353</v>
      </c>
      <c r="F27" s="54" t="s">
        <v>487</v>
      </c>
      <c r="G27" s="40" t="s">
        <v>482</v>
      </c>
      <c r="H27" s="40" t="s">
        <v>330</v>
      </c>
      <c r="I27" s="55" t="s">
        <v>325</v>
      </c>
      <c r="J27" s="13">
        <v>0</v>
      </c>
      <c r="K27" s="57">
        <v>34</v>
      </c>
      <c r="L27" s="40">
        <v>7.9</v>
      </c>
      <c r="M27" s="40">
        <v>7.5</v>
      </c>
      <c r="N27" s="40">
        <v>5.3</v>
      </c>
      <c r="O27" s="56">
        <f t="shared" si="0"/>
        <v>12.8</v>
      </c>
      <c r="P27" s="40" t="s">
        <v>97</v>
      </c>
      <c r="Q27" s="40" t="s">
        <v>98</v>
      </c>
      <c r="R27" s="40" t="s">
        <v>91</v>
      </c>
      <c r="S27" s="14">
        <v>2</v>
      </c>
      <c r="T27" s="14">
        <v>5</v>
      </c>
    </row>
    <row r="28" spans="1:20" s="20" customFormat="1" ht="32.25" customHeight="1" x14ac:dyDescent="0.25">
      <c r="A28" s="7" t="s">
        <v>387</v>
      </c>
      <c r="B28" s="21" t="s">
        <v>321</v>
      </c>
      <c r="C28" s="10" t="s">
        <v>432</v>
      </c>
      <c r="D28" s="24" t="s">
        <v>323</v>
      </c>
      <c r="E28" s="13">
        <v>19</v>
      </c>
      <c r="F28" s="13">
        <v>2</v>
      </c>
      <c r="G28" s="13">
        <v>2007</v>
      </c>
      <c r="H28" s="14" t="s">
        <v>324</v>
      </c>
      <c r="I28" s="22" t="s">
        <v>325</v>
      </c>
      <c r="J28" s="14">
        <v>0</v>
      </c>
      <c r="K28" s="57">
        <v>34</v>
      </c>
      <c r="L28" s="14">
        <v>7.8</v>
      </c>
      <c r="M28" s="14">
        <v>6.8</v>
      </c>
      <c r="N28" s="14">
        <v>7.1</v>
      </c>
      <c r="O28" s="8">
        <f t="shared" si="0"/>
        <v>13.899999999999999</v>
      </c>
      <c r="P28" s="14" t="s">
        <v>433</v>
      </c>
      <c r="Q28" s="14">
        <v>975266645</v>
      </c>
      <c r="R28" s="14" t="s">
        <v>394</v>
      </c>
      <c r="S28" s="14">
        <v>2</v>
      </c>
      <c r="T28" s="14">
        <v>6</v>
      </c>
    </row>
    <row r="29" spans="1:20" s="20" customFormat="1" ht="32.25" customHeight="1" x14ac:dyDescent="0.3">
      <c r="A29" s="7" t="s">
        <v>391</v>
      </c>
      <c r="B29" s="21" t="s">
        <v>784</v>
      </c>
      <c r="C29" s="25" t="s">
        <v>922</v>
      </c>
      <c r="D29" s="26" t="s">
        <v>323</v>
      </c>
      <c r="E29" s="27" t="s">
        <v>383</v>
      </c>
      <c r="F29" s="27" t="s">
        <v>505</v>
      </c>
      <c r="G29" s="28" t="s">
        <v>482</v>
      </c>
      <c r="H29" s="33" t="s">
        <v>319</v>
      </c>
      <c r="I29" s="22" t="s">
        <v>325</v>
      </c>
      <c r="J29" s="14">
        <v>0</v>
      </c>
      <c r="K29" s="57">
        <v>32</v>
      </c>
      <c r="L29" s="14">
        <v>7.2</v>
      </c>
      <c r="M29" s="14">
        <v>5.7</v>
      </c>
      <c r="N29" s="14">
        <v>7.5</v>
      </c>
      <c r="O29" s="8">
        <f t="shared" si="0"/>
        <v>13.2</v>
      </c>
      <c r="P29" s="33" t="s">
        <v>923</v>
      </c>
      <c r="Q29" s="34" t="s">
        <v>924</v>
      </c>
      <c r="R29" s="33" t="s">
        <v>879</v>
      </c>
      <c r="S29" s="14">
        <v>2</v>
      </c>
      <c r="T29" s="14">
        <v>3</v>
      </c>
    </row>
    <row r="30" spans="1:20" s="20" customFormat="1" ht="32.25" customHeight="1" x14ac:dyDescent="0.25">
      <c r="A30" s="7" t="s">
        <v>395</v>
      </c>
      <c r="B30" s="51" t="s">
        <v>1056</v>
      </c>
      <c r="C30" s="52" t="s">
        <v>148</v>
      </c>
      <c r="D30" s="122" t="s">
        <v>329</v>
      </c>
      <c r="E30" s="54" t="s">
        <v>349</v>
      </c>
      <c r="F30" s="54" t="s">
        <v>360</v>
      </c>
      <c r="G30" s="40" t="s">
        <v>482</v>
      </c>
      <c r="H30" s="40" t="s">
        <v>330</v>
      </c>
      <c r="I30" s="55" t="s">
        <v>325</v>
      </c>
      <c r="J30" s="13">
        <v>0</v>
      </c>
      <c r="K30" s="57">
        <v>38</v>
      </c>
      <c r="L30" s="121">
        <v>8.1999999999999993</v>
      </c>
      <c r="M30" s="121">
        <v>7.9</v>
      </c>
      <c r="N30" s="121">
        <v>6.7</v>
      </c>
      <c r="O30" s="56">
        <f t="shared" si="0"/>
        <v>14.600000000000001</v>
      </c>
      <c r="P30" s="40" t="s">
        <v>149</v>
      </c>
      <c r="Q30" s="40" t="s">
        <v>150</v>
      </c>
      <c r="R30" s="40" t="s">
        <v>95</v>
      </c>
      <c r="S30" s="14">
        <v>5</v>
      </c>
      <c r="T30" s="14">
        <v>2</v>
      </c>
    </row>
    <row r="31" spans="1:20" s="20" customFormat="1" ht="32.25" customHeight="1" x14ac:dyDescent="0.25">
      <c r="A31" s="7" t="s">
        <v>398</v>
      </c>
      <c r="B31" s="51" t="s">
        <v>1056</v>
      </c>
      <c r="C31" s="52" t="s">
        <v>130</v>
      </c>
      <c r="D31" s="40" t="s">
        <v>329</v>
      </c>
      <c r="E31" s="54" t="s">
        <v>404</v>
      </c>
      <c r="F31" s="54" t="s">
        <v>549</v>
      </c>
      <c r="G31" s="40" t="s">
        <v>482</v>
      </c>
      <c r="H31" s="40" t="s">
        <v>330</v>
      </c>
      <c r="I31" s="55" t="s">
        <v>325</v>
      </c>
      <c r="J31" s="13">
        <v>0</v>
      </c>
      <c r="K31" s="57">
        <v>36</v>
      </c>
      <c r="L31" s="121">
        <v>7.6</v>
      </c>
      <c r="M31" s="121">
        <v>6.6</v>
      </c>
      <c r="N31" s="121">
        <v>6.5</v>
      </c>
      <c r="O31" s="56">
        <f t="shared" si="0"/>
        <v>13.1</v>
      </c>
      <c r="P31" s="40" t="s">
        <v>131</v>
      </c>
      <c r="Q31" s="40" t="s">
        <v>132</v>
      </c>
      <c r="R31" s="40" t="s">
        <v>95</v>
      </c>
      <c r="S31" s="14">
        <v>5</v>
      </c>
      <c r="T31" s="14">
        <v>2</v>
      </c>
    </row>
    <row r="32" spans="1:20" s="20" customFormat="1" ht="32.25" customHeight="1" x14ac:dyDescent="0.25">
      <c r="A32" s="7" t="s">
        <v>401</v>
      </c>
      <c r="B32" s="21" t="s">
        <v>321</v>
      </c>
      <c r="C32" s="10" t="s">
        <v>464</v>
      </c>
      <c r="D32" s="22" t="s">
        <v>329</v>
      </c>
      <c r="E32" s="13">
        <v>13</v>
      </c>
      <c r="F32" s="13">
        <v>6</v>
      </c>
      <c r="G32" s="13">
        <v>2007</v>
      </c>
      <c r="H32" s="14" t="s">
        <v>330</v>
      </c>
      <c r="I32" s="22" t="s">
        <v>325</v>
      </c>
      <c r="J32" s="14">
        <v>0</v>
      </c>
      <c r="K32" s="57">
        <v>34</v>
      </c>
      <c r="L32" s="126">
        <v>7.1</v>
      </c>
      <c r="M32" s="126">
        <v>6.6</v>
      </c>
      <c r="N32" s="126">
        <v>6.9</v>
      </c>
      <c r="O32" s="8">
        <f t="shared" si="0"/>
        <v>13.5</v>
      </c>
      <c r="P32" s="14" t="s">
        <v>465</v>
      </c>
      <c r="Q32" s="14">
        <v>356583028</v>
      </c>
      <c r="R32" s="14" t="s">
        <v>394</v>
      </c>
      <c r="S32" s="14">
        <v>5</v>
      </c>
      <c r="T32" s="14">
        <v>2</v>
      </c>
    </row>
    <row r="33" spans="1:20" s="20" customFormat="1" ht="32.25" customHeight="1" x14ac:dyDescent="0.3">
      <c r="A33" s="7" t="s">
        <v>404</v>
      </c>
      <c r="B33" s="21" t="s">
        <v>604</v>
      </c>
      <c r="C33" s="25" t="s">
        <v>673</v>
      </c>
      <c r="D33" s="26" t="s">
        <v>329</v>
      </c>
      <c r="E33" s="109" t="s">
        <v>377</v>
      </c>
      <c r="F33" s="110" t="s">
        <v>536</v>
      </c>
      <c r="G33" s="111" t="s">
        <v>482</v>
      </c>
      <c r="H33" s="29" t="s">
        <v>330</v>
      </c>
      <c r="I33" s="30" t="s">
        <v>325</v>
      </c>
      <c r="J33" s="14">
        <v>0</v>
      </c>
      <c r="K33" s="57">
        <v>39</v>
      </c>
      <c r="L33" s="14">
        <v>8</v>
      </c>
      <c r="M33" s="14">
        <v>8</v>
      </c>
      <c r="N33" s="14">
        <v>7.7</v>
      </c>
      <c r="O33" s="8">
        <f t="shared" si="0"/>
        <v>15.7</v>
      </c>
      <c r="P33" s="14" t="s">
        <v>674</v>
      </c>
      <c r="Q33" s="14">
        <v>973736786</v>
      </c>
      <c r="R33" s="14" t="s">
        <v>620</v>
      </c>
      <c r="S33" s="14">
        <v>4</v>
      </c>
      <c r="T33" s="14">
        <v>2</v>
      </c>
    </row>
    <row r="34" spans="1:20" s="20" customFormat="1" ht="32.25" customHeight="1" x14ac:dyDescent="0.25">
      <c r="A34" s="7" t="s">
        <v>407</v>
      </c>
      <c r="B34" s="9" t="s">
        <v>706</v>
      </c>
      <c r="C34" s="10" t="s">
        <v>770</v>
      </c>
      <c r="D34" s="72" t="s">
        <v>329</v>
      </c>
      <c r="E34" s="12">
        <v>10</v>
      </c>
      <c r="F34" s="12">
        <v>11</v>
      </c>
      <c r="G34" s="12">
        <v>2007</v>
      </c>
      <c r="H34" s="68" t="s">
        <v>330</v>
      </c>
      <c r="I34" s="10" t="s">
        <v>325</v>
      </c>
      <c r="J34" s="14">
        <v>0</v>
      </c>
      <c r="K34" s="57">
        <v>36</v>
      </c>
      <c r="L34" s="17">
        <v>6.8</v>
      </c>
      <c r="M34" s="18">
        <v>5.9</v>
      </c>
      <c r="N34" s="18">
        <v>6.5</v>
      </c>
      <c r="O34" s="8">
        <f t="shared" si="0"/>
        <v>12.4</v>
      </c>
      <c r="P34" s="23" t="s">
        <v>771</v>
      </c>
      <c r="Q34" s="13">
        <v>388964620</v>
      </c>
      <c r="R34" s="19" t="s">
        <v>737</v>
      </c>
      <c r="S34" s="14">
        <v>1</v>
      </c>
      <c r="T34" s="14">
        <v>2</v>
      </c>
    </row>
    <row r="35" spans="1:20" s="20" customFormat="1" ht="32.25" customHeight="1" x14ac:dyDescent="0.3">
      <c r="A35" s="7" t="s">
        <v>411</v>
      </c>
      <c r="B35" s="51" t="s">
        <v>203</v>
      </c>
      <c r="C35" s="85" t="s">
        <v>220</v>
      </c>
      <c r="D35" s="86" t="s">
        <v>323</v>
      </c>
      <c r="E35" s="54">
        <v>31</v>
      </c>
      <c r="F35" s="54">
        <v>8</v>
      </c>
      <c r="G35" s="40">
        <v>2007</v>
      </c>
      <c r="H35" s="68" t="s">
        <v>330</v>
      </c>
      <c r="I35" s="55" t="s">
        <v>325</v>
      </c>
      <c r="J35" s="13">
        <v>0</v>
      </c>
      <c r="K35" s="57">
        <v>34</v>
      </c>
      <c r="L35" s="40">
        <v>7.3</v>
      </c>
      <c r="M35" s="40">
        <v>6</v>
      </c>
      <c r="N35" s="40">
        <v>7.5</v>
      </c>
      <c r="O35" s="56">
        <f t="shared" ref="O35:O41" si="1">M35+N35</f>
        <v>13.5</v>
      </c>
      <c r="P35" s="87" t="s">
        <v>221</v>
      </c>
      <c r="Q35" s="40">
        <v>373692550</v>
      </c>
      <c r="R35" s="93" t="s">
        <v>206</v>
      </c>
      <c r="S35" s="14">
        <v>1</v>
      </c>
      <c r="T35" s="14">
        <v>2</v>
      </c>
    </row>
    <row r="36" spans="1:20" s="20" customFormat="1" ht="32.25" customHeight="1" x14ac:dyDescent="0.3">
      <c r="A36" s="7" t="s">
        <v>414</v>
      </c>
      <c r="B36" s="21" t="s">
        <v>784</v>
      </c>
      <c r="C36" s="25" t="s">
        <v>909</v>
      </c>
      <c r="D36" s="26" t="s">
        <v>323</v>
      </c>
      <c r="E36" s="109" t="s">
        <v>353</v>
      </c>
      <c r="F36" s="110" t="s">
        <v>342</v>
      </c>
      <c r="G36" s="111" t="s">
        <v>482</v>
      </c>
      <c r="H36" s="33" t="s">
        <v>330</v>
      </c>
      <c r="I36" s="22" t="s">
        <v>325</v>
      </c>
      <c r="J36" s="14">
        <v>0</v>
      </c>
      <c r="K36" s="57">
        <v>33</v>
      </c>
      <c r="L36" s="14">
        <v>8</v>
      </c>
      <c r="M36" s="14">
        <v>7</v>
      </c>
      <c r="N36" s="14">
        <v>8.1999999999999993</v>
      </c>
      <c r="O36" s="8">
        <f t="shared" si="1"/>
        <v>15.2</v>
      </c>
      <c r="P36" s="33" t="s">
        <v>667</v>
      </c>
      <c r="Q36" s="34" t="s">
        <v>910</v>
      </c>
      <c r="R36" s="33" t="s">
        <v>911</v>
      </c>
      <c r="S36" s="14">
        <v>3</v>
      </c>
      <c r="T36" s="14">
        <v>2</v>
      </c>
    </row>
    <row r="37" spans="1:20" s="20" customFormat="1" ht="32.25" customHeight="1" x14ac:dyDescent="0.3">
      <c r="A37" s="7" t="s">
        <v>417</v>
      </c>
      <c r="B37" s="21" t="s">
        <v>784</v>
      </c>
      <c r="C37" s="25" t="s">
        <v>1039</v>
      </c>
      <c r="D37" s="32" t="s">
        <v>323</v>
      </c>
      <c r="E37" s="27" t="s">
        <v>346</v>
      </c>
      <c r="F37" s="27" t="s">
        <v>332</v>
      </c>
      <c r="G37" s="28" t="s">
        <v>482</v>
      </c>
      <c r="H37" s="33" t="s">
        <v>330</v>
      </c>
      <c r="I37" s="22" t="s">
        <v>325</v>
      </c>
      <c r="J37" s="13">
        <v>0</v>
      </c>
      <c r="K37" s="57">
        <v>36</v>
      </c>
      <c r="L37" s="14">
        <v>7.6</v>
      </c>
      <c r="M37" s="14">
        <v>7.4</v>
      </c>
      <c r="N37" s="14">
        <v>7.1</v>
      </c>
      <c r="O37" s="8">
        <f t="shared" si="1"/>
        <v>14.5</v>
      </c>
      <c r="P37" s="33" t="s">
        <v>429</v>
      </c>
      <c r="Q37" s="34" t="s">
        <v>1040</v>
      </c>
      <c r="R37" s="33" t="s">
        <v>789</v>
      </c>
      <c r="S37" s="14"/>
      <c r="T37" s="14"/>
    </row>
    <row r="38" spans="1:20" s="20" customFormat="1" ht="32.25" customHeight="1" x14ac:dyDescent="0.3">
      <c r="A38" s="7" t="s">
        <v>420</v>
      </c>
      <c r="B38" s="82" t="s">
        <v>481</v>
      </c>
      <c r="C38" s="83" t="s">
        <v>556</v>
      </c>
      <c r="D38" s="129" t="s">
        <v>323</v>
      </c>
      <c r="E38" s="95">
        <v>20</v>
      </c>
      <c r="F38" s="90" t="s">
        <v>549</v>
      </c>
      <c r="G38" s="90" t="s">
        <v>482</v>
      </c>
      <c r="H38" s="46" t="s">
        <v>330</v>
      </c>
      <c r="I38" s="47" t="s">
        <v>325</v>
      </c>
      <c r="J38" s="14">
        <v>0</v>
      </c>
      <c r="K38" s="57">
        <v>32</v>
      </c>
      <c r="L38" s="15">
        <v>7.5</v>
      </c>
      <c r="M38" s="15">
        <v>6.6</v>
      </c>
      <c r="N38" s="15">
        <v>7.2</v>
      </c>
      <c r="O38" s="48">
        <f t="shared" si="1"/>
        <v>13.8</v>
      </c>
      <c r="P38" s="33" t="s">
        <v>557</v>
      </c>
      <c r="Q38" s="50" t="s">
        <v>558</v>
      </c>
      <c r="R38" s="33" t="s">
        <v>509</v>
      </c>
      <c r="S38" s="14"/>
      <c r="T38" s="14"/>
    </row>
    <row r="39" spans="1:20" s="20" customFormat="1" ht="32.25" customHeight="1" x14ac:dyDescent="0.3">
      <c r="A39" s="7" t="s">
        <v>1058</v>
      </c>
      <c r="B39" s="21" t="s">
        <v>604</v>
      </c>
      <c r="C39" s="25" t="s">
        <v>688</v>
      </c>
      <c r="D39" s="32" t="s">
        <v>323</v>
      </c>
      <c r="E39" s="27" t="s">
        <v>383</v>
      </c>
      <c r="F39" s="27" t="s">
        <v>356</v>
      </c>
      <c r="G39" s="28" t="s">
        <v>482</v>
      </c>
      <c r="H39" s="29" t="s">
        <v>330</v>
      </c>
      <c r="I39" s="30" t="s">
        <v>325</v>
      </c>
      <c r="J39" s="14">
        <v>0</v>
      </c>
      <c r="K39" s="57">
        <v>32</v>
      </c>
      <c r="L39" s="14">
        <v>7.2</v>
      </c>
      <c r="M39" s="14">
        <v>6.5</v>
      </c>
      <c r="N39" s="14">
        <v>7</v>
      </c>
      <c r="O39" s="8">
        <f t="shared" si="1"/>
        <v>13.5</v>
      </c>
      <c r="P39" s="14" t="s">
        <v>689</v>
      </c>
      <c r="Q39" s="14">
        <v>383963613</v>
      </c>
      <c r="R39" s="14" t="s">
        <v>620</v>
      </c>
      <c r="S39" s="14"/>
      <c r="T39" s="14"/>
    </row>
    <row r="40" spans="1:20" s="137" customFormat="1" ht="32.25" customHeight="1" x14ac:dyDescent="0.3">
      <c r="A40" s="7" t="s">
        <v>1059</v>
      </c>
      <c r="B40" s="82" t="s">
        <v>481</v>
      </c>
      <c r="C40" s="83" t="s">
        <v>322</v>
      </c>
      <c r="D40" s="129" t="s">
        <v>323</v>
      </c>
      <c r="E40" s="95">
        <v>25</v>
      </c>
      <c r="F40" s="90" t="s">
        <v>328</v>
      </c>
      <c r="G40" s="90" t="s">
        <v>482</v>
      </c>
      <c r="H40" s="40" t="s">
        <v>330</v>
      </c>
      <c r="I40" s="47" t="s">
        <v>325</v>
      </c>
      <c r="J40" s="14">
        <v>0</v>
      </c>
      <c r="K40" s="57">
        <v>32</v>
      </c>
      <c r="L40" s="15">
        <v>6.7</v>
      </c>
      <c r="M40" s="15">
        <v>5.3</v>
      </c>
      <c r="N40" s="15">
        <v>7.3</v>
      </c>
      <c r="O40" s="48">
        <f t="shared" si="1"/>
        <v>12.6</v>
      </c>
      <c r="P40" s="33" t="s">
        <v>483</v>
      </c>
      <c r="Q40" s="50" t="s">
        <v>484</v>
      </c>
      <c r="R40" s="33" t="s">
        <v>485</v>
      </c>
      <c r="S40" s="14"/>
      <c r="T40" s="14"/>
    </row>
    <row r="41" spans="1:20" s="20" customFormat="1" ht="32.25" customHeight="1" x14ac:dyDescent="0.3">
      <c r="A41" s="7" t="s">
        <v>1060</v>
      </c>
      <c r="B41" s="21" t="s">
        <v>784</v>
      </c>
      <c r="C41" s="25" t="s">
        <v>963</v>
      </c>
      <c r="D41" s="26" t="s">
        <v>323</v>
      </c>
      <c r="E41" s="27" t="s">
        <v>377</v>
      </c>
      <c r="F41" s="27" t="s">
        <v>346</v>
      </c>
      <c r="G41" s="28" t="s">
        <v>482</v>
      </c>
      <c r="H41" s="33" t="s">
        <v>330</v>
      </c>
      <c r="I41" s="22" t="s">
        <v>325</v>
      </c>
      <c r="J41" s="14">
        <v>0</v>
      </c>
      <c r="K41" s="57">
        <v>38</v>
      </c>
      <c r="L41" s="14">
        <v>8.6</v>
      </c>
      <c r="M41" s="14">
        <v>9.4</v>
      </c>
      <c r="N41" s="14">
        <v>8.6</v>
      </c>
      <c r="O41" s="8">
        <f t="shared" si="1"/>
        <v>18</v>
      </c>
      <c r="P41" s="33" t="s">
        <v>964</v>
      </c>
      <c r="Q41" s="34" t="s">
        <v>965</v>
      </c>
      <c r="R41" s="33" t="s">
        <v>966</v>
      </c>
      <c r="S41" s="14">
        <v>3</v>
      </c>
      <c r="T41" s="14">
        <v>2</v>
      </c>
    </row>
    <row r="42" spans="1:20" ht="18" customHeight="1" x14ac:dyDescent="0.25">
      <c r="B42" s="144" t="s">
        <v>1359</v>
      </c>
    </row>
    <row r="43" spans="1:20" ht="18" customHeight="1" x14ac:dyDescent="0.25">
      <c r="B43" s="181" t="s">
        <v>1375</v>
      </c>
    </row>
  </sheetData>
  <sheetProtection insertRows="0" deleteRows="0"/>
  <protectedRanges>
    <protectedRange sqref="B30:I30" name="Range2"/>
    <protectedRange sqref="L30:N30" name="Range2_5"/>
    <protectedRange sqref="P30" name="Range2_6"/>
    <protectedRange sqref="Q30" name="Range2_7"/>
    <protectedRange sqref="R30" name="Range2_8"/>
    <protectedRange sqref="B31:I31" name="Range2_1"/>
    <protectedRange sqref="L31:N31" name="Range2_5_1"/>
    <protectedRange sqref="P31" name="Range2_6_1"/>
    <protectedRange sqref="Q31" name="Range2_7_1"/>
    <protectedRange sqref="R31" name="Range2_8_1"/>
    <protectedRange sqref="B32:I33" name="Range2_2"/>
    <protectedRange sqref="L32:N33" name="Range2_5_2"/>
    <protectedRange sqref="P32:P33" name="Range2_6_2"/>
    <protectedRange sqref="Q32:Q33" name="Range2_7_2"/>
    <protectedRange sqref="R32:R33" name="Range2_8_2"/>
    <protectedRange sqref="J37:J40" name="Range2_9"/>
  </protectedRanges>
  <mergeCells count="20">
    <mergeCell ref="A5:A7"/>
    <mergeCell ref="B5:B7"/>
    <mergeCell ref="C5:C7"/>
    <mergeCell ref="D5:D7"/>
    <mergeCell ref="P5:P7"/>
    <mergeCell ref="Q5:Q7"/>
    <mergeCell ref="R5:R7"/>
    <mergeCell ref="E5:G5"/>
    <mergeCell ref="B1:C1"/>
    <mergeCell ref="B2:C2"/>
    <mergeCell ref="S5:S7"/>
    <mergeCell ref="E6:E7"/>
    <mergeCell ref="F6:F7"/>
    <mergeCell ref="G6:G7"/>
    <mergeCell ref="H5:H7"/>
    <mergeCell ref="I5:I7"/>
    <mergeCell ref="J5:J7"/>
    <mergeCell ref="K5:K7"/>
    <mergeCell ref="L5:L7"/>
    <mergeCell ref="M5:O6"/>
  </mergeCells>
  <phoneticPr fontId="10" type="noConversion"/>
  <conditionalFormatting sqref="D34:D35 H34:S35 B34:B35 B36:S41 B5:S33 A5:A41">
    <cfRule type="expression" dxfId="5" priority="1" stopIfTrue="1">
      <formula>LEN(TRIM(A5))=0</formula>
    </cfRule>
  </conditionalFormatting>
  <dataValidations disablePrompts="1" count="13">
    <dataValidation type="whole" showInputMessage="1" showErrorMessage="1" sqref="G33 G36:G41 G8:G29" xr:uid="{DC3ABA0D-1ECE-4526-BAAA-30147A0B1C03}">
      <formula1>2000</formula1>
      <formula2>2008</formula2>
    </dataValidation>
    <dataValidation type="whole" showInputMessage="1" showErrorMessage="1" sqref="F33 F36:F41 F8:F29" xr:uid="{CAC0B552-FB72-4530-9AF4-7525DD349F95}">
      <formula1>1</formula1>
      <formula2>12</formula2>
    </dataValidation>
    <dataValidation type="whole" showInputMessage="1" showErrorMessage="1" sqref="E33 E36:E41 E8:E29" xr:uid="{56F02B14-1B86-4506-AE15-046C382CA087}">
      <formula1>1</formula1>
      <formula2>31</formula2>
    </dataValidation>
    <dataValidation type="list" showInputMessage="1" showErrorMessage="1" sqref="D33:D41 D8:D29" xr:uid="{3FAA0EA3-62CE-4BEB-B145-79C185E23113}">
      <formula1>"Nam,Nữ"</formula1>
    </dataValidation>
    <dataValidation type="whole" errorStyle="warning" showInputMessage="1" showErrorMessage="1" errorTitle="Lưu ý" error="Nhập:_x000a_0: Không thuộc đối tượng tuyển thẳng;_x000a_1: Đối tượng tuyển thẳng ĐT1;_x000a_2: Đối tượng tuyển thẳng ĐT3;_x000a_3: Đối tượng tuyển thẳng ĐT3;_x000a_4: Đối tượng tuyển thẳng ĐT4;" sqref="J41 J8:J36" xr:uid="{3F05FE8D-42DC-4378-8071-392FE30C7709}">
      <formula1>0</formula1>
      <formula2>4</formula2>
    </dataValidation>
    <dataValidation type="list" showInputMessage="1" showErrorMessage="1" errorTitle="Lưu ý:" error="Chọn 1 trong 2 giới tính: Nam hoặc Nữ" promptTitle="Lưu ý:" prompt="Chọn 1 trong 2 giới tính: Nam hoặc Nữ" sqref="D30:D32" xr:uid="{967EFF55-C720-4927-AC61-5C6F9B154A55}">
      <formula1>"Nam,Nữ"</formula1>
    </dataValidation>
    <dataValidation type="whole" showInputMessage="1" showErrorMessage="1" errorTitle="Lưu ý:" error="Nhập 1 số trong khoảng từ 1 đến 31" promptTitle="Lưu ý:" prompt="Nhập 1 số trong khoảng từ 1 đến 31" sqref="E30:E32" xr:uid="{D4D569E1-80DA-40C4-B621-DB5279772031}">
      <formula1>1</formula1>
      <formula2>31</formula2>
    </dataValidation>
    <dataValidation type="whole" showInputMessage="1" showErrorMessage="1" errorTitle="Lưu ý:" error="Nhập 1 số trong khoảng từ 1 đến 12" promptTitle="Lưu ý:" prompt="Nhập 1 số trong khoảng từ 1 đến 12" sqref="F30:F32" xr:uid="{C4BCD365-66D1-499D-AD4D-1102A6D7939F}">
      <formula1>1</formula1>
      <formula2>12</formula2>
    </dataValidation>
    <dataValidation type="whole" showInputMessage="1" showErrorMessage="1" errorTitle="Lưu ý:" error="Nhập năm sinh gồm 4 chữ số" promptTitle="Lưu ý:" prompt="Nhập năm sinh gồm 4 chữ số" sqref="G30:G32" xr:uid="{237C661E-5F2F-4731-A0CA-605C7D4BFF00}">
      <formula1>2000</formula1>
      <formula2>2008</formula2>
    </dataValidation>
    <dataValidation allowBlank="1" showInputMessage="1" showErrorMessage="1" promptTitle="Lưu ý:" prompt="Nhập nơi sinh gồm tên huyện/thị/TP, tên tỉnh (VD: Tam Kỳ, Quảng Nam)" sqref="H30:H32" xr:uid="{26965AFA-621F-4162-A07F-5620FD4F016C}"/>
    <dataValidation allowBlank="1" showInputMessage="1" showErrorMessage="1" promptTitle="Lưu ý:" prompt="Nhập dân tộc; tên dân tộc được nhập theo đúng khai sinh của học sinh" sqref="I30:I32" xr:uid="{818A07A7-D48C-4C23-8301-E78CD4FC7C48}"/>
    <dataValidation type="whole" showInputMessage="1" showErrorMessage="1" errorTitle="Lưu ý:" error="+ Nhập 0: Không thuộc đối tượng tuyển thẳng;_x000a_+ Nhập 1: học sinh trường PTDTNT;_x000a_+ Nhập 2: học sinh là người dân tộc rất ít người;_x000a_+ Nhập 3: học sinh khuyết tật;_x000a_+ Nhập 4: học sinh đạt giải cấp quốc gia trở lên." promptTitle="Lưu ý:" prompt="+ Nhập 0: Không thuộc đối tượng tuyển thẳng;_x000a_+ Nhập 1: học sinh trường PTDTNT;_x000a_+ Nhập 2: học sinh là người dân tộc rất ít người;_x000a_+ Nhập 3: học sinh khuyết tật;_x000a_+ Nhập 4: học sinh đạt giải cấp quốc gia trở lên." sqref="J37:J40" xr:uid="{B2F7C5AB-395C-43BB-9577-1E0EF38C85CE}">
      <formula1>0</formula1>
      <formula2>4</formula2>
    </dataValidation>
    <dataValidation type="decimal" showInputMessage="1" showErrorMessage="1" sqref="L8:N41" xr:uid="{DD2991D1-4302-4C01-B097-EB13253E848C}">
      <formula1>0</formula1>
      <formula2>10</formula2>
    </dataValidation>
  </dataValidations>
  <printOptions horizontalCentered="1"/>
  <pageMargins left="0" right="0" top="0" bottom="0" header="0" footer="0.11811023622047245"/>
  <pageSetup paperSize="9" scale="43" fitToHeight="0" orientation="landscape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01976-ECF7-4B25-8FA6-2E142F9BC5FF}">
  <sheetPr>
    <pageSetUpPr fitToPage="1"/>
  </sheetPr>
  <dimension ref="A1:T46"/>
  <sheetViews>
    <sheetView zoomScaleNormal="100" workbookViewId="0">
      <pane xSplit="1" ySplit="7" topLeftCell="B8" activePane="bottomRight" state="frozen"/>
      <selection pane="topRight" activeCell="B1" sqref="B1"/>
      <selection pane="bottomLeft" activeCell="A5" sqref="A5"/>
      <selection pane="bottomRight" activeCell="M7" sqref="A7:IV7"/>
    </sheetView>
  </sheetViews>
  <sheetFormatPr defaultRowHeight="18" customHeight="1" x14ac:dyDescent="0.25"/>
  <cols>
    <col min="1" max="1" width="6" style="143" customWidth="1"/>
    <col min="2" max="2" width="49" style="144" customWidth="1"/>
    <col min="3" max="3" width="36" style="36" bestFit="1" customWidth="1"/>
    <col min="4" max="4" width="5.7109375" style="36" customWidth="1"/>
    <col min="5" max="5" width="4.140625" style="36" customWidth="1"/>
    <col min="6" max="6" width="4.42578125" style="36" customWidth="1"/>
    <col min="7" max="7" width="6.7109375" style="36" customWidth="1"/>
    <col min="8" max="8" width="36.85546875" style="143" bestFit="1" customWidth="1"/>
    <col min="9" max="9" width="11.28515625" style="36" customWidth="1"/>
    <col min="10" max="10" width="7.7109375" style="143" customWidth="1"/>
    <col min="11" max="11" width="9.85546875" style="143" customWidth="1"/>
    <col min="12" max="12" width="8.28515625" style="143" customWidth="1"/>
    <col min="13" max="13" width="5.85546875" style="143" customWidth="1"/>
    <col min="14" max="14" width="8.5703125" style="143" bestFit="1" customWidth="1"/>
    <col min="15" max="15" width="6.85546875" style="143" customWidth="1"/>
    <col min="16" max="16" width="27.85546875" style="143" customWidth="1"/>
    <col min="17" max="17" width="17.28515625" style="143" customWidth="1"/>
    <col min="18" max="18" width="45.5703125" style="143" customWidth="1"/>
    <col min="19" max="19" width="16.5703125" style="143" customWidth="1"/>
    <col min="20" max="20" width="13" style="143" customWidth="1"/>
    <col min="21" max="16384" width="9.140625" style="36"/>
  </cols>
  <sheetData>
    <row r="1" spans="1:20" ht="18" customHeight="1" x14ac:dyDescent="0.25">
      <c r="B1" s="186" t="s">
        <v>1362</v>
      </c>
      <c r="C1" s="186"/>
      <c r="G1" s="181"/>
      <c r="H1" s="180"/>
      <c r="I1" s="181" t="s">
        <v>1363</v>
      </c>
    </row>
    <row r="2" spans="1:20" ht="18" customHeight="1" x14ac:dyDescent="0.25">
      <c r="B2" s="187" t="s">
        <v>1361</v>
      </c>
      <c r="C2" s="187"/>
      <c r="F2" s="181"/>
      <c r="G2" s="181"/>
      <c r="I2" s="181"/>
      <c r="K2" s="180" t="s">
        <v>1364</v>
      </c>
    </row>
    <row r="3" spans="1:20" ht="18" customHeight="1" x14ac:dyDescent="0.25">
      <c r="E3" s="182" t="s">
        <v>1376</v>
      </c>
    </row>
    <row r="5" spans="1:20" s="4" customFormat="1" ht="28.5" customHeight="1" x14ac:dyDescent="0.25">
      <c r="A5" s="184" t="s">
        <v>289</v>
      </c>
      <c r="B5" s="185" t="s">
        <v>310</v>
      </c>
      <c r="C5" s="184" t="s">
        <v>317</v>
      </c>
      <c r="D5" s="184" t="s">
        <v>311</v>
      </c>
      <c r="E5" s="184" t="s">
        <v>290</v>
      </c>
      <c r="F5" s="184"/>
      <c r="G5" s="184"/>
      <c r="H5" s="184" t="s">
        <v>291</v>
      </c>
      <c r="I5" s="190" t="s">
        <v>292</v>
      </c>
      <c r="J5" s="184" t="s">
        <v>293</v>
      </c>
      <c r="K5" s="191" t="s">
        <v>294</v>
      </c>
      <c r="L5" s="184" t="s">
        <v>312</v>
      </c>
      <c r="M5" s="184" t="s">
        <v>313</v>
      </c>
      <c r="N5" s="184"/>
      <c r="O5" s="184"/>
      <c r="P5" s="184" t="s">
        <v>295</v>
      </c>
      <c r="Q5" s="183" t="s">
        <v>296</v>
      </c>
      <c r="R5" s="184" t="s">
        <v>314</v>
      </c>
      <c r="S5" s="188" t="s">
        <v>1355</v>
      </c>
      <c r="T5" s="3"/>
    </row>
    <row r="6" spans="1:20" s="4" customFormat="1" ht="28.5" customHeight="1" x14ac:dyDescent="0.25">
      <c r="A6" s="184"/>
      <c r="B6" s="185"/>
      <c r="C6" s="184"/>
      <c r="D6" s="184"/>
      <c r="E6" s="189" t="s">
        <v>297</v>
      </c>
      <c r="F6" s="189" t="s">
        <v>298</v>
      </c>
      <c r="G6" s="189" t="s">
        <v>299</v>
      </c>
      <c r="H6" s="184"/>
      <c r="I6" s="190"/>
      <c r="J6" s="184"/>
      <c r="K6" s="191"/>
      <c r="L6" s="184"/>
      <c r="M6" s="184"/>
      <c r="N6" s="184"/>
      <c r="O6" s="184"/>
      <c r="P6" s="184"/>
      <c r="Q6" s="183"/>
      <c r="R6" s="184"/>
      <c r="S6" s="188"/>
      <c r="T6" s="5" t="s">
        <v>1356</v>
      </c>
    </row>
    <row r="7" spans="1:20" s="4" customFormat="1" ht="31.5" customHeight="1" x14ac:dyDescent="0.25">
      <c r="A7" s="184"/>
      <c r="B7" s="185"/>
      <c r="C7" s="184"/>
      <c r="D7" s="184"/>
      <c r="E7" s="189"/>
      <c r="F7" s="189"/>
      <c r="G7" s="189"/>
      <c r="H7" s="184"/>
      <c r="I7" s="190"/>
      <c r="J7" s="184"/>
      <c r="K7" s="191"/>
      <c r="L7" s="184"/>
      <c r="M7" s="6" t="s">
        <v>300</v>
      </c>
      <c r="N7" s="6" t="s">
        <v>301</v>
      </c>
      <c r="O7" s="6" t="s">
        <v>302</v>
      </c>
      <c r="P7" s="184"/>
      <c r="Q7" s="183"/>
      <c r="R7" s="184"/>
      <c r="S7" s="188"/>
      <c r="T7" s="5"/>
    </row>
    <row r="8" spans="1:20" s="20" customFormat="1" ht="31.5" customHeight="1" x14ac:dyDescent="0.3">
      <c r="A8" s="7" t="s">
        <v>320</v>
      </c>
      <c r="B8" s="21" t="s">
        <v>604</v>
      </c>
      <c r="C8" s="25" t="s">
        <v>649</v>
      </c>
      <c r="D8" s="32" t="s">
        <v>329</v>
      </c>
      <c r="E8" s="27" t="s">
        <v>417</v>
      </c>
      <c r="F8" s="27" t="s">
        <v>359</v>
      </c>
      <c r="G8" s="28" t="s">
        <v>482</v>
      </c>
      <c r="H8" s="29" t="s">
        <v>330</v>
      </c>
      <c r="I8" s="30" t="s">
        <v>325</v>
      </c>
      <c r="J8" s="14">
        <v>3</v>
      </c>
      <c r="K8" s="16"/>
      <c r="L8" s="14">
        <v>5.7</v>
      </c>
      <c r="M8" s="14">
        <v>5.7</v>
      </c>
      <c r="N8" s="14">
        <v>5.6</v>
      </c>
      <c r="O8" s="8">
        <f t="shared" ref="O8:O32" si="0">M8+N8</f>
        <v>11.3</v>
      </c>
      <c r="P8" s="14" t="s">
        <v>650</v>
      </c>
      <c r="Q8" s="14">
        <v>397409880</v>
      </c>
      <c r="R8" s="14" t="s">
        <v>620</v>
      </c>
      <c r="S8" s="14">
        <v>8</v>
      </c>
      <c r="T8" s="14">
        <v>9</v>
      </c>
    </row>
    <row r="9" spans="1:20" s="20" customFormat="1" ht="31.5" customHeight="1" x14ac:dyDescent="0.3">
      <c r="A9" s="7" t="s">
        <v>328</v>
      </c>
      <c r="B9" s="21" t="s">
        <v>784</v>
      </c>
      <c r="C9" s="25" t="s">
        <v>1036</v>
      </c>
      <c r="D9" s="32" t="s">
        <v>323</v>
      </c>
      <c r="E9" s="27" t="s">
        <v>332</v>
      </c>
      <c r="F9" s="27" t="s">
        <v>346</v>
      </c>
      <c r="G9" s="28" t="s">
        <v>482</v>
      </c>
      <c r="H9" s="33" t="s">
        <v>324</v>
      </c>
      <c r="I9" s="22" t="s">
        <v>325</v>
      </c>
      <c r="J9" s="13">
        <v>3</v>
      </c>
      <c r="K9" s="16"/>
      <c r="L9" s="14">
        <v>5.3</v>
      </c>
      <c r="M9" s="14">
        <v>5.4</v>
      </c>
      <c r="N9" s="14">
        <v>4.4000000000000004</v>
      </c>
      <c r="O9" s="8">
        <f t="shared" si="0"/>
        <v>9.8000000000000007</v>
      </c>
      <c r="P9" s="33" t="s">
        <v>1037</v>
      </c>
      <c r="Q9" s="34" t="s">
        <v>1038</v>
      </c>
      <c r="R9" s="33" t="s">
        <v>789</v>
      </c>
      <c r="S9" s="14">
        <v>8</v>
      </c>
      <c r="T9" s="35">
        <v>9</v>
      </c>
    </row>
    <row r="10" spans="1:20" s="20" customFormat="1" ht="31.5" customHeight="1" x14ac:dyDescent="0.3">
      <c r="A10" s="7" t="s">
        <v>332</v>
      </c>
      <c r="B10" s="82" t="s">
        <v>481</v>
      </c>
      <c r="C10" s="42" t="s">
        <v>559</v>
      </c>
      <c r="D10" s="129" t="s">
        <v>323</v>
      </c>
      <c r="E10" s="44">
        <v>4</v>
      </c>
      <c r="F10" s="45" t="s">
        <v>549</v>
      </c>
      <c r="G10" s="45" t="s">
        <v>482</v>
      </c>
      <c r="H10" s="46" t="s">
        <v>330</v>
      </c>
      <c r="I10" s="47" t="s">
        <v>560</v>
      </c>
      <c r="J10" s="14">
        <v>0</v>
      </c>
      <c r="K10" s="49">
        <v>26.5</v>
      </c>
      <c r="L10" s="15">
        <v>5.6</v>
      </c>
      <c r="M10" s="15">
        <v>5.3</v>
      </c>
      <c r="N10" s="15">
        <v>5.4</v>
      </c>
      <c r="O10" s="48">
        <f t="shared" si="0"/>
        <v>10.7</v>
      </c>
      <c r="P10" s="33" t="s">
        <v>561</v>
      </c>
      <c r="Q10" s="50" t="s">
        <v>562</v>
      </c>
      <c r="R10" s="33" t="s">
        <v>503</v>
      </c>
      <c r="S10" s="14">
        <v>8</v>
      </c>
      <c r="T10" s="48">
        <v>9</v>
      </c>
    </row>
    <row r="11" spans="1:20" s="20" customFormat="1" ht="31.5" customHeight="1" x14ac:dyDescent="0.3">
      <c r="A11" s="7" t="s">
        <v>335</v>
      </c>
      <c r="B11" s="82" t="s">
        <v>481</v>
      </c>
      <c r="C11" s="83" t="s">
        <v>516</v>
      </c>
      <c r="D11" s="129" t="s">
        <v>329</v>
      </c>
      <c r="E11" s="95">
        <v>8</v>
      </c>
      <c r="F11" s="90" t="s">
        <v>505</v>
      </c>
      <c r="G11" s="90" t="s">
        <v>482</v>
      </c>
      <c r="H11" s="40" t="s">
        <v>330</v>
      </c>
      <c r="I11" s="47" t="s">
        <v>325</v>
      </c>
      <c r="J11" s="14">
        <v>0</v>
      </c>
      <c r="K11" s="57">
        <v>39</v>
      </c>
      <c r="L11" s="15">
        <v>8.3000000000000007</v>
      </c>
      <c r="M11" s="15">
        <v>7.1</v>
      </c>
      <c r="N11" s="15">
        <v>8</v>
      </c>
      <c r="O11" s="48">
        <f t="shared" si="0"/>
        <v>15.1</v>
      </c>
      <c r="P11" s="33" t="s">
        <v>517</v>
      </c>
      <c r="Q11" s="50" t="s">
        <v>518</v>
      </c>
      <c r="R11" s="33" t="s">
        <v>503</v>
      </c>
      <c r="S11" s="14">
        <v>8</v>
      </c>
      <c r="T11" s="14">
        <v>3</v>
      </c>
    </row>
    <row r="12" spans="1:20" s="20" customFormat="1" ht="31.5" customHeight="1" x14ac:dyDescent="0.3">
      <c r="A12" s="7" t="s">
        <v>338</v>
      </c>
      <c r="B12" s="21" t="s">
        <v>604</v>
      </c>
      <c r="C12" s="25" t="s">
        <v>651</v>
      </c>
      <c r="D12" s="32" t="s">
        <v>329</v>
      </c>
      <c r="E12" s="27" t="s">
        <v>320</v>
      </c>
      <c r="F12" s="27" t="s">
        <v>320</v>
      </c>
      <c r="G12" s="28" t="s">
        <v>482</v>
      </c>
      <c r="H12" s="29" t="s">
        <v>652</v>
      </c>
      <c r="I12" s="30" t="s">
        <v>325</v>
      </c>
      <c r="J12" s="14">
        <v>0</v>
      </c>
      <c r="K12" s="57">
        <v>39</v>
      </c>
      <c r="L12" s="14">
        <v>8.1</v>
      </c>
      <c r="M12" s="14">
        <v>7.4</v>
      </c>
      <c r="N12" s="14">
        <v>8.6999999999999993</v>
      </c>
      <c r="O12" s="8">
        <f t="shared" si="0"/>
        <v>16.100000000000001</v>
      </c>
      <c r="P12" s="14" t="s">
        <v>653</v>
      </c>
      <c r="Q12" s="14">
        <v>974251416</v>
      </c>
      <c r="R12" s="14" t="s">
        <v>612</v>
      </c>
      <c r="S12" s="14">
        <v>8</v>
      </c>
      <c r="T12" s="14">
        <v>9</v>
      </c>
    </row>
    <row r="13" spans="1:20" s="20" customFormat="1" ht="31.5" customHeight="1" x14ac:dyDescent="0.25">
      <c r="A13" s="7" t="s">
        <v>342</v>
      </c>
      <c r="B13" s="21" t="s">
        <v>321</v>
      </c>
      <c r="C13" s="10" t="s">
        <v>445</v>
      </c>
      <c r="D13" s="22" t="s">
        <v>329</v>
      </c>
      <c r="E13" s="13">
        <v>15</v>
      </c>
      <c r="F13" s="13">
        <v>4</v>
      </c>
      <c r="G13" s="13">
        <v>2007</v>
      </c>
      <c r="H13" s="14" t="s">
        <v>330</v>
      </c>
      <c r="I13" s="22" t="s">
        <v>325</v>
      </c>
      <c r="J13" s="14">
        <v>0</v>
      </c>
      <c r="K13" s="57">
        <v>38</v>
      </c>
      <c r="L13" s="14">
        <v>8.5</v>
      </c>
      <c r="M13" s="14">
        <v>7.5</v>
      </c>
      <c r="N13" s="14">
        <v>8.9</v>
      </c>
      <c r="O13" s="8">
        <f t="shared" si="0"/>
        <v>16.399999999999999</v>
      </c>
      <c r="P13" s="14" t="s">
        <v>446</v>
      </c>
      <c r="Q13" s="14">
        <v>347384814</v>
      </c>
      <c r="R13" s="14" t="s">
        <v>394</v>
      </c>
      <c r="S13" s="14">
        <v>8</v>
      </c>
      <c r="T13" s="14">
        <v>9</v>
      </c>
    </row>
    <row r="14" spans="1:20" s="20" customFormat="1" ht="31.5" customHeight="1" x14ac:dyDescent="0.25">
      <c r="A14" s="7" t="s">
        <v>346</v>
      </c>
      <c r="B14" s="21" t="s">
        <v>321</v>
      </c>
      <c r="C14" s="10" t="s">
        <v>375</v>
      </c>
      <c r="D14" s="22" t="s">
        <v>329</v>
      </c>
      <c r="E14" s="13">
        <v>28</v>
      </c>
      <c r="F14" s="13">
        <v>9</v>
      </c>
      <c r="G14" s="13">
        <v>2007</v>
      </c>
      <c r="H14" s="14" t="s">
        <v>330</v>
      </c>
      <c r="I14" s="22" t="s">
        <v>325</v>
      </c>
      <c r="J14" s="14">
        <v>0</v>
      </c>
      <c r="K14" s="57">
        <v>37</v>
      </c>
      <c r="L14" s="14">
        <v>8.3000000000000007</v>
      </c>
      <c r="M14" s="14">
        <v>7.5</v>
      </c>
      <c r="N14" s="14">
        <v>7.8</v>
      </c>
      <c r="O14" s="8">
        <f t="shared" si="0"/>
        <v>15.3</v>
      </c>
      <c r="P14" s="14" t="s">
        <v>376</v>
      </c>
      <c r="Q14" s="14">
        <v>942392096</v>
      </c>
      <c r="R14" s="14" t="s">
        <v>345</v>
      </c>
      <c r="S14" s="14">
        <v>8</v>
      </c>
      <c r="T14" s="14">
        <v>9</v>
      </c>
    </row>
    <row r="15" spans="1:20" s="20" customFormat="1" ht="31.5" customHeight="1" x14ac:dyDescent="0.25">
      <c r="A15" s="7" t="s">
        <v>349</v>
      </c>
      <c r="B15" s="21" t="s">
        <v>321</v>
      </c>
      <c r="C15" s="10" t="s">
        <v>388</v>
      </c>
      <c r="D15" s="22" t="s">
        <v>329</v>
      </c>
      <c r="E15" s="13">
        <v>8</v>
      </c>
      <c r="F15" s="13">
        <v>10</v>
      </c>
      <c r="G15" s="13">
        <v>2007</v>
      </c>
      <c r="H15" s="14" t="s">
        <v>389</v>
      </c>
      <c r="I15" s="22" t="s">
        <v>325</v>
      </c>
      <c r="J15" s="14">
        <v>0</v>
      </c>
      <c r="K15" s="57">
        <v>37</v>
      </c>
      <c r="L15" s="14">
        <v>8.1</v>
      </c>
      <c r="M15" s="14">
        <v>7.3</v>
      </c>
      <c r="N15" s="14">
        <v>7.7</v>
      </c>
      <c r="O15" s="8">
        <f t="shared" si="0"/>
        <v>15</v>
      </c>
      <c r="P15" s="14" t="s">
        <v>390</v>
      </c>
      <c r="Q15" s="14">
        <v>972153715</v>
      </c>
      <c r="R15" s="14" t="s">
        <v>331</v>
      </c>
      <c r="S15" s="14">
        <v>8</v>
      </c>
      <c r="T15" s="14">
        <v>3</v>
      </c>
    </row>
    <row r="16" spans="1:20" s="20" customFormat="1" ht="31.5" customHeight="1" x14ac:dyDescent="0.3">
      <c r="A16" s="7" t="s">
        <v>353</v>
      </c>
      <c r="B16" s="21" t="s">
        <v>604</v>
      </c>
      <c r="C16" s="25" t="s">
        <v>610</v>
      </c>
      <c r="D16" s="32" t="s">
        <v>329</v>
      </c>
      <c r="E16" s="27" t="s">
        <v>391</v>
      </c>
      <c r="F16" s="27" t="s">
        <v>504</v>
      </c>
      <c r="G16" s="28" t="s">
        <v>482</v>
      </c>
      <c r="H16" s="46" t="s">
        <v>330</v>
      </c>
      <c r="I16" s="30" t="s">
        <v>325</v>
      </c>
      <c r="J16" s="14">
        <v>0</v>
      </c>
      <c r="K16" s="57">
        <v>37</v>
      </c>
      <c r="L16" s="14">
        <v>8</v>
      </c>
      <c r="M16" s="14">
        <v>7.3</v>
      </c>
      <c r="N16" s="14">
        <v>8.1</v>
      </c>
      <c r="O16" s="8">
        <f t="shared" si="0"/>
        <v>15.399999999999999</v>
      </c>
      <c r="P16" s="14" t="s">
        <v>611</v>
      </c>
      <c r="Q16" s="14">
        <v>855405028</v>
      </c>
      <c r="R16" s="14" t="s">
        <v>612</v>
      </c>
      <c r="S16" s="14">
        <v>8</v>
      </c>
      <c r="T16" s="14">
        <v>6</v>
      </c>
    </row>
    <row r="17" spans="1:20" s="20" customFormat="1" ht="31.5" customHeight="1" x14ac:dyDescent="0.3">
      <c r="A17" s="7" t="s">
        <v>356</v>
      </c>
      <c r="B17" s="21" t="s">
        <v>784</v>
      </c>
      <c r="C17" s="25" t="s">
        <v>838</v>
      </c>
      <c r="D17" s="32" t="s">
        <v>329</v>
      </c>
      <c r="E17" s="27" t="s">
        <v>374</v>
      </c>
      <c r="F17" s="27" t="s">
        <v>359</v>
      </c>
      <c r="G17" s="28" t="s">
        <v>482</v>
      </c>
      <c r="H17" s="33" t="s">
        <v>324</v>
      </c>
      <c r="I17" s="22" t="s">
        <v>325</v>
      </c>
      <c r="J17" s="14">
        <v>0</v>
      </c>
      <c r="K17" s="57">
        <v>36</v>
      </c>
      <c r="L17" s="14">
        <v>7.9</v>
      </c>
      <c r="M17" s="14">
        <v>6.5</v>
      </c>
      <c r="N17" s="14">
        <v>7.8</v>
      </c>
      <c r="O17" s="8">
        <f t="shared" si="0"/>
        <v>14.3</v>
      </c>
      <c r="P17" s="33" t="s">
        <v>839</v>
      </c>
      <c r="Q17" s="61" t="s">
        <v>840</v>
      </c>
      <c r="R17" s="33" t="s">
        <v>841</v>
      </c>
      <c r="S17" s="14">
        <v>8</v>
      </c>
      <c r="T17" s="14">
        <v>9</v>
      </c>
    </row>
    <row r="18" spans="1:20" s="20" customFormat="1" ht="31.5" customHeight="1" x14ac:dyDescent="0.3">
      <c r="A18" s="7" t="s">
        <v>359</v>
      </c>
      <c r="B18" s="21" t="s">
        <v>784</v>
      </c>
      <c r="C18" s="25" t="s">
        <v>1009</v>
      </c>
      <c r="D18" s="32" t="s">
        <v>329</v>
      </c>
      <c r="E18" s="27" t="s">
        <v>369</v>
      </c>
      <c r="F18" s="27" t="s">
        <v>359</v>
      </c>
      <c r="G18" s="28" t="s">
        <v>482</v>
      </c>
      <c r="H18" s="33" t="s">
        <v>330</v>
      </c>
      <c r="I18" s="22" t="s">
        <v>325</v>
      </c>
      <c r="J18" s="14">
        <v>0</v>
      </c>
      <c r="K18" s="57">
        <v>36</v>
      </c>
      <c r="L18" s="14">
        <v>7.8</v>
      </c>
      <c r="M18" s="14">
        <v>7</v>
      </c>
      <c r="N18" s="14">
        <v>6.3</v>
      </c>
      <c r="O18" s="8">
        <f t="shared" si="0"/>
        <v>13.3</v>
      </c>
      <c r="P18" s="33" t="s">
        <v>1010</v>
      </c>
      <c r="Q18" s="34" t="s">
        <v>1011</v>
      </c>
      <c r="R18" s="33" t="s">
        <v>908</v>
      </c>
      <c r="S18" s="14">
        <v>8</v>
      </c>
      <c r="T18" s="14">
        <v>9</v>
      </c>
    </row>
    <row r="19" spans="1:20" s="20" customFormat="1" ht="31.5" customHeight="1" x14ac:dyDescent="0.3">
      <c r="A19" s="7" t="s">
        <v>360</v>
      </c>
      <c r="B19" s="21" t="s">
        <v>784</v>
      </c>
      <c r="C19" s="25" t="s">
        <v>814</v>
      </c>
      <c r="D19" s="32" t="s">
        <v>329</v>
      </c>
      <c r="E19" s="27" t="s">
        <v>342</v>
      </c>
      <c r="F19" s="27" t="s">
        <v>338</v>
      </c>
      <c r="G19" s="28" t="s">
        <v>482</v>
      </c>
      <c r="H19" s="33" t="s">
        <v>330</v>
      </c>
      <c r="I19" s="22" t="s">
        <v>325</v>
      </c>
      <c r="J19" s="14">
        <v>0</v>
      </c>
      <c r="K19" s="57">
        <v>36</v>
      </c>
      <c r="L19" s="14">
        <v>7.7</v>
      </c>
      <c r="M19" s="14">
        <v>6.5</v>
      </c>
      <c r="N19" s="14">
        <v>8</v>
      </c>
      <c r="O19" s="8">
        <f t="shared" si="0"/>
        <v>14.5</v>
      </c>
      <c r="P19" s="33" t="s">
        <v>815</v>
      </c>
      <c r="Q19" s="61" t="s">
        <v>816</v>
      </c>
      <c r="R19" s="33" t="s">
        <v>817</v>
      </c>
      <c r="S19" s="14">
        <v>8</v>
      </c>
      <c r="T19" s="14">
        <v>9</v>
      </c>
    </row>
    <row r="20" spans="1:20" s="20" customFormat="1" ht="31.5" customHeight="1" x14ac:dyDescent="0.25">
      <c r="A20" s="7" t="s">
        <v>363</v>
      </c>
      <c r="B20" s="98" t="s">
        <v>706</v>
      </c>
      <c r="C20" s="2" t="s">
        <v>719</v>
      </c>
      <c r="D20" s="132" t="s">
        <v>329</v>
      </c>
      <c r="E20" s="133">
        <v>19</v>
      </c>
      <c r="F20" s="133">
        <v>11</v>
      </c>
      <c r="G20" s="133">
        <v>2006</v>
      </c>
      <c r="H20" s="1" t="s">
        <v>720</v>
      </c>
      <c r="I20" s="2" t="s">
        <v>325</v>
      </c>
      <c r="J20" s="15">
        <v>0</v>
      </c>
      <c r="K20" s="57">
        <v>36</v>
      </c>
      <c r="L20" s="134">
        <v>7.4</v>
      </c>
      <c r="M20" s="135">
        <v>6.3</v>
      </c>
      <c r="N20" s="135">
        <v>6.9</v>
      </c>
      <c r="O20" s="48">
        <f t="shared" si="0"/>
        <v>13.2</v>
      </c>
      <c r="P20" s="136" t="s">
        <v>721</v>
      </c>
      <c r="Q20" s="50" t="s">
        <v>722</v>
      </c>
      <c r="R20" s="50" t="s">
        <v>711</v>
      </c>
      <c r="S20" s="15">
        <v>8</v>
      </c>
      <c r="T20" s="15">
        <v>9</v>
      </c>
    </row>
    <row r="21" spans="1:20" s="20" customFormat="1" ht="31.5" customHeight="1" x14ac:dyDescent="0.3">
      <c r="A21" s="7" t="s">
        <v>366</v>
      </c>
      <c r="B21" s="21" t="s">
        <v>784</v>
      </c>
      <c r="C21" s="25" t="s">
        <v>1032</v>
      </c>
      <c r="D21" s="32" t="s">
        <v>323</v>
      </c>
      <c r="E21" s="27" t="s">
        <v>414</v>
      </c>
      <c r="F21" s="27" t="s">
        <v>353</v>
      </c>
      <c r="G21" s="28" t="s">
        <v>482</v>
      </c>
      <c r="H21" s="33" t="s">
        <v>330</v>
      </c>
      <c r="I21" s="22" t="s">
        <v>325</v>
      </c>
      <c r="J21" s="14">
        <v>0</v>
      </c>
      <c r="K21" s="57">
        <v>36</v>
      </c>
      <c r="L21" s="14">
        <v>6.8</v>
      </c>
      <c r="M21" s="14">
        <v>6.7</v>
      </c>
      <c r="N21" s="14">
        <v>5.7</v>
      </c>
      <c r="O21" s="8">
        <f t="shared" si="0"/>
        <v>12.4</v>
      </c>
      <c r="P21" s="33" t="s">
        <v>1033</v>
      </c>
      <c r="Q21" s="34" t="s">
        <v>1034</v>
      </c>
      <c r="R21" s="33" t="s">
        <v>1035</v>
      </c>
      <c r="S21" s="14">
        <v>8</v>
      </c>
      <c r="T21" s="14">
        <v>9</v>
      </c>
    </row>
    <row r="22" spans="1:20" s="20" customFormat="1" ht="31.5" customHeight="1" x14ac:dyDescent="0.25">
      <c r="A22" s="7" t="s">
        <v>369</v>
      </c>
      <c r="B22" s="21" t="s">
        <v>321</v>
      </c>
      <c r="C22" s="10" t="s">
        <v>361</v>
      </c>
      <c r="D22" s="22" t="s">
        <v>323</v>
      </c>
      <c r="E22" s="13">
        <v>7</v>
      </c>
      <c r="F22" s="13">
        <v>9</v>
      </c>
      <c r="G22" s="13">
        <v>2007</v>
      </c>
      <c r="H22" s="14" t="s">
        <v>324</v>
      </c>
      <c r="I22" s="22" t="s">
        <v>325</v>
      </c>
      <c r="J22" s="14">
        <v>0</v>
      </c>
      <c r="K22" s="57">
        <v>35</v>
      </c>
      <c r="L22" s="14">
        <v>7.9</v>
      </c>
      <c r="M22" s="14">
        <v>7.5</v>
      </c>
      <c r="N22" s="14">
        <v>6.9</v>
      </c>
      <c r="O22" s="8">
        <f t="shared" si="0"/>
        <v>14.4</v>
      </c>
      <c r="P22" s="14" t="s">
        <v>362</v>
      </c>
      <c r="Q22" s="14">
        <v>377649382</v>
      </c>
      <c r="R22" s="14" t="s">
        <v>331</v>
      </c>
      <c r="S22" s="14">
        <v>8</v>
      </c>
      <c r="T22" s="14">
        <v>9</v>
      </c>
    </row>
    <row r="23" spans="1:20" s="20" customFormat="1" ht="31.5" customHeight="1" x14ac:dyDescent="0.25">
      <c r="A23" s="7" t="s">
        <v>370</v>
      </c>
      <c r="B23" s="9" t="s">
        <v>706</v>
      </c>
      <c r="C23" s="10" t="s">
        <v>767</v>
      </c>
      <c r="D23" s="11" t="s">
        <v>323</v>
      </c>
      <c r="E23" s="12">
        <v>14</v>
      </c>
      <c r="F23" s="12">
        <v>3</v>
      </c>
      <c r="G23" s="12">
        <v>2007</v>
      </c>
      <c r="H23" s="13" t="s">
        <v>330</v>
      </c>
      <c r="I23" s="10" t="s">
        <v>325</v>
      </c>
      <c r="J23" s="14">
        <v>0</v>
      </c>
      <c r="K23" s="57">
        <v>34</v>
      </c>
      <c r="L23" s="17">
        <v>7.8</v>
      </c>
      <c r="M23" s="18">
        <v>8.4</v>
      </c>
      <c r="N23" s="18">
        <v>7.3</v>
      </c>
      <c r="O23" s="8">
        <f t="shared" si="0"/>
        <v>15.7</v>
      </c>
      <c r="P23" s="23" t="s">
        <v>768</v>
      </c>
      <c r="Q23" s="19" t="s">
        <v>769</v>
      </c>
      <c r="R23" s="19" t="s">
        <v>710</v>
      </c>
      <c r="S23" s="14">
        <v>8</v>
      </c>
      <c r="T23" s="14">
        <v>9</v>
      </c>
    </row>
    <row r="24" spans="1:20" s="20" customFormat="1" ht="31.5" customHeight="1" x14ac:dyDescent="0.3">
      <c r="A24" s="7" t="s">
        <v>374</v>
      </c>
      <c r="B24" s="82" t="s">
        <v>481</v>
      </c>
      <c r="C24" s="83" t="s">
        <v>579</v>
      </c>
      <c r="D24" s="129" t="s">
        <v>329</v>
      </c>
      <c r="E24" s="95">
        <v>20</v>
      </c>
      <c r="F24" s="90" t="s">
        <v>356</v>
      </c>
      <c r="G24" s="90" t="s">
        <v>482</v>
      </c>
      <c r="H24" s="46" t="s">
        <v>330</v>
      </c>
      <c r="I24" s="47" t="s">
        <v>325</v>
      </c>
      <c r="J24" s="14">
        <v>0</v>
      </c>
      <c r="K24" s="57">
        <v>34</v>
      </c>
      <c r="L24" s="15">
        <v>7.8</v>
      </c>
      <c r="M24" s="15">
        <v>7.1</v>
      </c>
      <c r="N24" s="15">
        <v>7.3</v>
      </c>
      <c r="O24" s="48">
        <f t="shared" si="0"/>
        <v>14.399999999999999</v>
      </c>
      <c r="P24" s="33" t="s">
        <v>580</v>
      </c>
      <c r="Q24" s="50" t="s">
        <v>581</v>
      </c>
      <c r="R24" s="33" t="s">
        <v>509</v>
      </c>
      <c r="S24" s="14">
        <v>8</v>
      </c>
      <c r="T24" s="14">
        <v>9</v>
      </c>
    </row>
    <row r="25" spans="1:20" s="20" customFormat="1" ht="31.5" customHeight="1" x14ac:dyDescent="0.25">
      <c r="A25" s="7" t="s">
        <v>377</v>
      </c>
      <c r="B25" s="21" t="s">
        <v>321</v>
      </c>
      <c r="C25" s="10" t="s">
        <v>457</v>
      </c>
      <c r="D25" s="22" t="s">
        <v>329</v>
      </c>
      <c r="E25" s="13">
        <v>30</v>
      </c>
      <c r="F25" s="13">
        <v>1</v>
      </c>
      <c r="G25" s="13">
        <v>2007</v>
      </c>
      <c r="H25" s="14" t="s">
        <v>330</v>
      </c>
      <c r="I25" s="22" t="s">
        <v>325</v>
      </c>
      <c r="J25" s="14">
        <v>0</v>
      </c>
      <c r="K25" s="57">
        <v>34</v>
      </c>
      <c r="L25" s="14">
        <v>7.6</v>
      </c>
      <c r="M25" s="14">
        <v>6.5</v>
      </c>
      <c r="N25" s="14">
        <v>6.8</v>
      </c>
      <c r="O25" s="8">
        <f t="shared" si="0"/>
        <v>13.3</v>
      </c>
      <c r="P25" s="14" t="s">
        <v>458</v>
      </c>
      <c r="Q25" s="14">
        <v>387201315</v>
      </c>
      <c r="R25" s="14" t="s">
        <v>341</v>
      </c>
      <c r="S25" s="14">
        <v>8</v>
      </c>
      <c r="T25" s="14">
        <v>9</v>
      </c>
    </row>
    <row r="26" spans="1:20" s="20" customFormat="1" ht="31.5" customHeight="1" x14ac:dyDescent="0.25">
      <c r="A26" s="7" t="s">
        <v>380</v>
      </c>
      <c r="B26" s="21" t="s">
        <v>321</v>
      </c>
      <c r="C26" s="10" t="s">
        <v>449</v>
      </c>
      <c r="D26" s="22" t="s">
        <v>323</v>
      </c>
      <c r="E26" s="13">
        <v>1</v>
      </c>
      <c r="F26" s="13">
        <v>1</v>
      </c>
      <c r="G26" s="13">
        <v>2007</v>
      </c>
      <c r="H26" s="14" t="s">
        <v>324</v>
      </c>
      <c r="I26" s="22" t="s">
        <v>325</v>
      </c>
      <c r="J26" s="14">
        <v>0</v>
      </c>
      <c r="K26" s="57">
        <v>34</v>
      </c>
      <c r="L26" s="14">
        <v>7.5</v>
      </c>
      <c r="M26" s="14">
        <v>6.6</v>
      </c>
      <c r="N26" s="14">
        <v>6.1</v>
      </c>
      <c r="O26" s="8">
        <f t="shared" si="0"/>
        <v>12.7</v>
      </c>
      <c r="P26" s="14" t="s">
        <v>450</v>
      </c>
      <c r="Q26" s="14">
        <v>333196764</v>
      </c>
      <c r="R26" s="14" t="s">
        <v>352</v>
      </c>
      <c r="S26" s="14">
        <v>8</v>
      </c>
      <c r="T26" s="14">
        <v>9</v>
      </c>
    </row>
    <row r="27" spans="1:20" s="20" customFormat="1" ht="31.5" customHeight="1" x14ac:dyDescent="0.3">
      <c r="A27" s="7" t="s">
        <v>383</v>
      </c>
      <c r="B27" s="21" t="s">
        <v>604</v>
      </c>
      <c r="C27" s="25" t="s">
        <v>654</v>
      </c>
      <c r="D27" s="32" t="s">
        <v>329</v>
      </c>
      <c r="E27" s="27" t="s">
        <v>369</v>
      </c>
      <c r="F27" s="27" t="s">
        <v>320</v>
      </c>
      <c r="G27" s="28" t="s">
        <v>482</v>
      </c>
      <c r="H27" s="29" t="s">
        <v>330</v>
      </c>
      <c r="I27" s="30" t="s">
        <v>325</v>
      </c>
      <c r="J27" s="14">
        <v>0</v>
      </c>
      <c r="K27" s="57">
        <v>34</v>
      </c>
      <c r="L27" s="14">
        <v>7.3</v>
      </c>
      <c r="M27" s="14">
        <v>6.4</v>
      </c>
      <c r="N27" s="14">
        <v>7.8</v>
      </c>
      <c r="O27" s="8">
        <f t="shared" si="0"/>
        <v>14.2</v>
      </c>
      <c r="P27" s="14" t="s">
        <v>655</v>
      </c>
      <c r="Q27" s="14">
        <v>334850019</v>
      </c>
      <c r="R27" s="14" t="s">
        <v>620</v>
      </c>
      <c r="S27" s="14">
        <v>8</v>
      </c>
      <c r="T27" s="14">
        <v>9</v>
      </c>
    </row>
    <row r="28" spans="1:20" s="20" customFormat="1" ht="31.5" customHeight="1" x14ac:dyDescent="0.3">
      <c r="A28" s="7" t="s">
        <v>387</v>
      </c>
      <c r="B28" s="21" t="s">
        <v>784</v>
      </c>
      <c r="C28" s="25" t="s">
        <v>925</v>
      </c>
      <c r="D28" s="32" t="s">
        <v>329</v>
      </c>
      <c r="E28" s="27" t="s">
        <v>374</v>
      </c>
      <c r="F28" s="27" t="s">
        <v>359</v>
      </c>
      <c r="G28" s="28">
        <v>2007</v>
      </c>
      <c r="H28" s="33" t="s">
        <v>330</v>
      </c>
      <c r="I28" s="22" t="s">
        <v>325</v>
      </c>
      <c r="J28" s="14">
        <v>0</v>
      </c>
      <c r="K28" s="57">
        <v>32</v>
      </c>
      <c r="L28" s="14">
        <v>7.9</v>
      </c>
      <c r="M28" s="14">
        <v>6.6</v>
      </c>
      <c r="N28" s="14">
        <v>8.4</v>
      </c>
      <c r="O28" s="8">
        <f t="shared" si="0"/>
        <v>15</v>
      </c>
      <c r="P28" s="33" t="s">
        <v>926</v>
      </c>
      <c r="Q28" s="34" t="s">
        <v>927</v>
      </c>
      <c r="R28" s="33" t="s">
        <v>928</v>
      </c>
      <c r="S28" s="14">
        <v>8</v>
      </c>
      <c r="T28" s="14">
        <v>9</v>
      </c>
    </row>
    <row r="29" spans="1:20" s="20" customFormat="1" ht="31.5" customHeight="1" x14ac:dyDescent="0.3">
      <c r="A29" s="7" t="s">
        <v>391</v>
      </c>
      <c r="B29" s="51" t="s">
        <v>203</v>
      </c>
      <c r="C29" s="141" t="s">
        <v>244</v>
      </c>
      <c r="D29" s="40" t="s">
        <v>323</v>
      </c>
      <c r="E29" s="54">
        <v>2</v>
      </c>
      <c r="F29" s="54">
        <v>10</v>
      </c>
      <c r="G29" s="40">
        <v>2007</v>
      </c>
      <c r="H29" s="13" t="s">
        <v>330</v>
      </c>
      <c r="I29" s="55" t="s">
        <v>325</v>
      </c>
      <c r="J29" s="40">
        <v>0</v>
      </c>
      <c r="K29" s="57">
        <v>32</v>
      </c>
      <c r="L29" s="40">
        <v>7.7</v>
      </c>
      <c r="M29" s="40">
        <v>7.4</v>
      </c>
      <c r="N29" s="40">
        <v>7.2</v>
      </c>
      <c r="O29" s="56">
        <f t="shared" si="0"/>
        <v>14.600000000000001</v>
      </c>
      <c r="P29" s="41" t="s">
        <v>245</v>
      </c>
      <c r="Q29" s="40">
        <v>384224522</v>
      </c>
      <c r="R29" s="93" t="s">
        <v>241</v>
      </c>
      <c r="S29" s="14">
        <v>8</v>
      </c>
      <c r="T29" s="14">
        <v>7</v>
      </c>
    </row>
    <row r="30" spans="1:20" s="20" customFormat="1" ht="31.5" customHeight="1" x14ac:dyDescent="0.3">
      <c r="A30" s="7" t="s">
        <v>395</v>
      </c>
      <c r="B30" s="21" t="s">
        <v>784</v>
      </c>
      <c r="C30" s="25" t="s">
        <v>904</v>
      </c>
      <c r="D30" s="32" t="s">
        <v>329</v>
      </c>
      <c r="E30" s="27" t="s">
        <v>360</v>
      </c>
      <c r="F30" s="27" t="s">
        <v>346</v>
      </c>
      <c r="G30" s="28" t="s">
        <v>482</v>
      </c>
      <c r="H30" s="33" t="s">
        <v>330</v>
      </c>
      <c r="I30" s="22" t="s">
        <v>325</v>
      </c>
      <c r="J30" s="14">
        <v>0</v>
      </c>
      <c r="K30" s="57">
        <v>32</v>
      </c>
      <c r="L30" s="14">
        <v>7.4</v>
      </c>
      <c r="M30" s="14">
        <v>6.2</v>
      </c>
      <c r="N30" s="14">
        <v>7.6</v>
      </c>
      <c r="O30" s="8">
        <f t="shared" si="0"/>
        <v>13.8</v>
      </c>
      <c r="P30" s="33" t="s">
        <v>905</v>
      </c>
      <c r="Q30" s="65" t="s">
        <v>906</v>
      </c>
      <c r="R30" s="33" t="s">
        <v>907</v>
      </c>
      <c r="S30" s="14">
        <v>8</v>
      </c>
      <c r="T30" s="14">
        <v>9</v>
      </c>
    </row>
    <row r="31" spans="1:20" s="20" customFormat="1" ht="31.5" customHeight="1" x14ac:dyDescent="0.3">
      <c r="A31" s="7" t="s">
        <v>398</v>
      </c>
      <c r="B31" s="21" t="s">
        <v>784</v>
      </c>
      <c r="C31" s="25" t="s">
        <v>865</v>
      </c>
      <c r="D31" s="32" t="s">
        <v>329</v>
      </c>
      <c r="E31" s="27" t="s">
        <v>395</v>
      </c>
      <c r="F31" s="27" t="s">
        <v>353</v>
      </c>
      <c r="G31" s="28" t="s">
        <v>482</v>
      </c>
      <c r="H31" s="33" t="s">
        <v>330</v>
      </c>
      <c r="I31" s="22" t="s">
        <v>325</v>
      </c>
      <c r="J31" s="14">
        <v>0</v>
      </c>
      <c r="K31" s="57">
        <v>32</v>
      </c>
      <c r="L31" s="14">
        <v>7.1</v>
      </c>
      <c r="M31" s="14">
        <v>7</v>
      </c>
      <c r="N31" s="14">
        <v>7.6</v>
      </c>
      <c r="O31" s="8">
        <f t="shared" si="0"/>
        <v>14.6</v>
      </c>
      <c r="P31" s="33" t="s">
        <v>866</v>
      </c>
      <c r="Q31" s="61" t="s">
        <v>867</v>
      </c>
      <c r="R31" s="33" t="s">
        <v>868</v>
      </c>
      <c r="S31" s="14">
        <v>8</v>
      </c>
      <c r="T31" s="14">
        <v>9</v>
      </c>
    </row>
    <row r="32" spans="1:20" s="20" customFormat="1" ht="31.5" customHeight="1" x14ac:dyDescent="0.3">
      <c r="A32" s="7" t="s">
        <v>401</v>
      </c>
      <c r="B32" s="21" t="s">
        <v>604</v>
      </c>
      <c r="C32" s="25" t="s">
        <v>686</v>
      </c>
      <c r="D32" s="32" t="s">
        <v>329</v>
      </c>
      <c r="E32" s="27" t="s">
        <v>407</v>
      </c>
      <c r="F32" s="27" t="s">
        <v>536</v>
      </c>
      <c r="G32" s="28" t="s">
        <v>482</v>
      </c>
      <c r="H32" s="29" t="s">
        <v>330</v>
      </c>
      <c r="I32" s="30" t="s">
        <v>325</v>
      </c>
      <c r="J32" s="14">
        <v>0</v>
      </c>
      <c r="K32" s="57">
        <v>32</v>
      </c>
      <c r="L32" s="14">
        <v>7</v>
      </c>
      <c r="M32" s="14">
        <v>6.1</v>
      </c>
      <c r="N32" s="14">
        <v>6.9</v>
      </c>
      <c r="O32" s="8">
        <f t="shared" si="0"/>
        <v>13</v>
      </c>
      <c r="P32" s="14" t="s">
        <v>687</v>
      </c>
      <c r="Q32" s="14">
        <v>911264517</v>
      </c>
      <c r="R32" s="14" t="s">
        <v>612</v>
      </c>
      <c r="S32" s="14">
        <v>8</v>
      </c>
      <c r="T32" s="14">
        <v>9</v>
      </c>
    </row>
    <row r="33" spans="1:20" s="20" customFormat="1" ht="31.5" customHeight="1" x14ac:dyDescent="0.3">
      <c r="A33" s="7" t="s">
        <v>404</v>
      </c>
      <c r="B33" s="21" t="s">
        <v>784</v>
      </c>
      <c r="C33" s="25" t="s">
        <v>853</v>
      </c>
      <c r="D33" s="32" t="s">
        <v>329</v>
      </c>
      <c r="E33" s="27" t="s">
        <v>401</v>
      </c>
      <c r="F33" s="27" t="s">
        <v>320</v>
      </c>
      <c r="G33" s="28" t="s">
        <v>482</v>
      </c>
      <c r="H33" s="33" t="s">
        <v>330</v>
      </c>
      <c r="I33" s="22" t="s">
        <v>325</v>
      </c>
      <c r="J33" s="14">
        <v>0</v>
      </c>
      <c r="K33" s="57">
        <v>36</v>
      </c>
      <c r="L33" s="14">
        <v>7</v>
      </c>
      <c r="M33" s="14">
        <v>6</v>
      </c>
      <c r="N33" s="14">
        <v>6.7</v>
      </c>
      <c r="O33" s="8">
        <f t="shared" ref="O33:O44" si="1">M33+N33</f>
        <v>12.7</v>
      </c>
      <c r="P33" s="33" t="s">
        <v>854</v>
      </c>
      <c r="Q33" s="61" t="s">
        <v>855</v>
      </c>
      <c r="R33" s="33" t="s">
        <v>856</v>
      </c>
      <c r="S33" s="14">
        <v>7</v>
      </c>
      <c r="T33" s="14">
        <v>8</v>
      </c>
    </row>
    <row r="34" spans="1:20" s="20" customFormat="1" ht="31.5" customHeight="1" x14ac:dyDescent="0.25">
      <c r="A34" s="7" t="s">
        <v>407</v>
      </c>
      <c r="B34" s="51" t="s">
        <v>1056</v>
      </c>
      <c r="C34" s="52" t="s">
        <v>81</v>
      </c>
      <c r="D34" s="40" t="s">
        <v>323</v>
      </c>
      <c r="E34" s="54" t="s">
        <v>395</v>
      </c>
      <c r="F34" s="54" t="s">
        <v>487</v>
      </c>
      <c r="G34" s="40" t="s">
        <v>482</v>
      </c>
      <c r="H34" s="40" t="s">
        <v>330</v>
      </c>
      <c r="I34" s="55" t="s">
        <v>325</v>
      </c>
      <c r="J34" s="13">
        <v>0</v>
      </c>
      <c r="K34" s="57">
        <v>34</v>
      </c>
      <c r="L34" s="40">
        <v>7.2</v>
      </c>
      <c r="M34" s="40">
        <v>5.8</v>
      </c>
      <c r="N34" s="40">
        <v>5.7</v>
      </c>
      <c r="O34" s="56">
        <f t="shared" si="1"/>
        <v>11.5</v>
      </c>
      <c r="P34" s="40" t="s">
        <v>82</v>
      </c>
      <c r="Q34" s="71" t="s">
        <v>83</v>
      </c>
      <c r="R34" s="40" t="s">
        <v>22</v>
      </c>
      <c r="S34" s="14">
        <v>7</v>
      </c>
      <c r="T34" s="14">
        <v>8</v>
      </c>
    </row>
    <row r="35" spans="1:20" s="20" customFormat="1" ht="31.5" customHeight="1" x14ac:dyDescent="0.25">
      <c r="A35" s="7" t="s">
        <v>411</v>
      </c>
      <c r="B35" s="21" t="s">
        <v>321</v>
      </c>
      <c r="C35" s="10" t="s">
        <v>371</v>
      </c>
      <c r="D35" s="24" t="s">
        <v>329</v>
      </c>
      <c r="E35" s="115">
        <v>7</v>
      </c>
      <c r="F35" s="116">
        <v>11</v>
      </c>
      <c r="G35" s="117">
        <v>2007</v>
      </c>
      <c r="H35" s="14" t="s">
        <v>324</v>
      </c>
      <c r="I35" s="22" t="s">
        <v>325</v>
      </c>
      <c r="J35" s="14">
        <v>0</v>
      </c>
      <c r="K35" s="57">
        <v>40</v>
      </c>
      <c r="L35" s="14">
        <v>9.1</v>
      </c>
      <c r="M35" s="14">
        <v>8.3000000000000007</v>
      </c>
      <c r="N35" s="14">
        <v>9.1</v>
      </c>
      <c r="O35" s="8">
        <f t="shared" si="1"/>
        <v>17.399999999999999</v>
      </c>
      <c r="P35" s="14" t="s">
        <v>372</v>
      </c>
      <c r="Q35" s="14">
        <v>399160256</v>
      </c>
      <c r="R35" s="14" t="s">
        <v>373</v>
      </c>
      <c r="S35" s="14">
        <v>5</v>
      </c>
      <c r="T35" s="14">
        <v>8</v>
      </c>
    </row>
    <row r="36" spans="1:20" s="20" customFormat="1" ht="31.5" customHeight="1" x14ac:dyDescent="0.3">
      <c r="A36" s="7" t="s">
        <v>414</v>
      </c>
      <c r="B36" s="51" t="s">
        <v>203</v>
      </c>
      <c r="C36" s="105" t="s">
        <v>235</v>
      </c>
      <c r="D36" s="165" t="s">
        <v>329</v>
      </c>
      <c r="E36" s="54">
        <v>16</v>
      </c>
      <c r="F36" s="54">
        <v>9</v>
      </c>
      <c r="G36" s="40">
        <v>2007</v>
      </c>
      <c r="H36" s="13" t="s">
        <v>330</v>
      </c>
      <c r="I36" s="55" t="s">
        <v>325</v>
      </c>
      <c r="J36" s="13">
        <v>0</v>
      </c>
      <c r="K36" s="57">
        <v>38</v>
      </c>
      <c r="L36" s="121">
        <v>8.1</v>
      </c>
      <c r="M36" s="121">
        <v>7.7</v>
      </c>
      <c r="N36" s="121">
        <v>8.1</v>
      </c>
      <c r="O36" s="56">
        <f t="shared" si="1"/>
        <v>15.8</v>
      </c>
      <c r="P36" s="87" t="s">
        <v>236</v>
      </c>
      <c r="Q36" s="40">
        <v>334845495</v>
      </c>
      <c r="R36" s="93" t="s">
        <v>206</v>
      </c>
      <c r="S36" s="14">
        <v>5</v>
      </c>
      <c r="T36" s="14">
        <v>8</v>
      </c>
    </row>
    <row r="37" spans="1:20" s="20" customFormat="1" ht="31.5" customHeight="1" x14ac:dyDescent="0.25">
      <c r="A37" s="7" t="s">
        <v>417</v>
      </c>
      <c r="B37" s="21" t="s">
        <v>321</v>
      </c>
      <c r="C37" s="10" t="s">
        <v>350</v>
      </c>
      <c r="D37" s="145" t="s">
        <v>329</v>
      </c>
      <c r="E37" s="13">
        <v>7</v>
      </c>
      <c r="F37" s="13">
        <v>11</v>
      </c>
      <c r="G37" s="13">
        <v>2007</v>
      </c>
      <c r="H37" s="14" t="s">
        <v>324</v>
      </c>
      <c r="I37" s="22" t="s">
        <v>325</v>
      </c>
      <c r="J37" s="14">
        <v>0</v>
      </c>
      <c r="K37" s="57">
        <v>37</v>
      </c>
      <c r="L37" s="126">
        <v>8.5</v>
      </c>
      <c r="M37" s="126">
        <v>7.4</v>
      </c>
      <c r="N37" s="126">
        <v>8.1</v>
      </c>
      <c r="O37" s="8">
        <f t="shared" si="1"/>
        <v>15.5</v>
      </c>
      <c r="P37" s="14" t="s">
        <v>351</v>
      </c>
      <c r="Q37" s="14">
        <v>383047415</v>
      </c>
      <c r="R37" s="14" t="s">
        <v>352</v>
      </c>
      <c r="S37" s="14">
        <v>5</v>
      </c>
      <c r="T37" s="14">
        <v>8</v>
      </c>
    </row>
    <row r="38" spans="1:20" s="20" customFormat="1" ht="31.5" customHeight="1" x14ac:dyDescent="0.3">
      <c r="A38" s="7" t="s">
        <v>420</v>
      </c>
      <c r="B38" s="82" t="s">
        <v>481</v>
      </c>
      <c r="C38" s="83" t="s">
        <v>546</v>
      </c>
      <c r="D38" s="129" t="s">
        <v>323</v>
      </c>
      <c r="E38" s="95">
        <v>27</v>
      </c>
      <c r="F38" s="90" t="s">
        <v>505</v>
      </c>
      <c r="G38" s="90" t="s">
        <v>482</v>
      </c>
      <c r="H38" s="46" t="s">
        <v>330</v>
      </c>
      <c r="I38" s="47" t="s">
        <v>325</v>
      </c>
      <c r="J38" s="14">
        <v>0</v>
      </c>
      <c r="K38" s="57">
        <v>32</v>
      </c>
      <c r="L38" s="15">
        <v>7.3</v>
      </c>
      <c r="M38" s="15">
        <v>6.5</v>
      </c>
      <c r="N38" s="15">
        <v>7</v>
      </c>
      <c r="O38" s="48">
        <f t="shared" si="1"/>
        <v>13.5</v>
      </c>
      <c r="P38" s="33" t="s">
        <v>547</v>
      </c>
      <c r="Q38" s="50" t="s">
        <v>548</v>
      </c>
      <c r="R38" s="33" t="s">
        <v>509</v>
      </c>
      <c r="S38" s="14">
        <v>5</v>
      </c>
      <c r="T38" s="14">
        <v>8</v>
      </c>
    </row>
    <row r="39" spans="1:20" s="20" customFormat="1" ht="31.5" customHeight="1" x14ac:dyDescent="0.25">
      <c r="A39" s="7" t="s">
        <v>1058</v>
      </c>
      <c r="B39" s="9" t="s">
        <v>706</v>
      </c>
      <c r="C39" s="10" t="s">
        <v>761</v>
      </c>
      <c r="D39" s="11" t="s">
        <v>329</v>
      </c>
      <c r="E39" s="12">
        <v>4</v>
      </c>
      <c r="F39" s="12">
        <v>2</v>
      </c>
      <c r="G39" s="12">
        <v>2007</v>
      </c>
      <c r="H39" s="13" t="s">
        <v>330</v>
      </c>
      <c r="I39" s="10" t="s">
        <v>325</v>
      </c>
      <c r="J39" s="14">
        <v>3</v>
      </c>
      <c r="K39" s="16"/>
      <c r="L39" s="17">
        <v>6.3</v>
      </c>
      <c r="M39" s="18">
        <v>6.1</v>
      </c>
      <c r="N39" s="18">
        <v>5.4</v>
      </c>
      <c r="O39" s="8">
        <f t="shared" si="1"/>
        <v>11.5</v>
      </c>
      <c r="P39" s="23" t="s">
        <v>762</v>
      </c>
      <c r="Q39" s="19" t="s">
        <v>763</v>
      </c>
      <c r="R39" s="19" t="s">
        <v>736</v>
      </c>
      <c r="S39" s="14"/>
      <c r="T39" s="14"/>
    </row>
    <row r="40" spans="1:20" s="20" customFormat="1" ht="31.5" customHeight="1" x14ac:dyDescent="0.25">
      <c r="A40" s="7" t="s">
        <v>1059</v>
      </c>
      <c r="B40" s="51" t="s">
        <v>1056</v>
      </c>
      <c r="C40" s="52" t="s">
        <v>182</v>
      </c>
      <c r="D40" s="40" t="s">
        <v>329</v>
      </c>
      <c r="E40" s="54" t="s">
        <v>342</v>
      </c>
      <c r="F40" s="54" t="s">
        <v>505</v>
      </c>
      <c r="G40" s="40" t="s">
        <v>482</v>
      </c>
      <c r="H40" s="13" t="s">
        <v>330</v>
      </c>
      <c r="I40" s="55" t="s">
        <v>325</v>
      </c>
      <c r="J40" s="13">
        <v>0</v>
      </c>
      <c r="K40" s="57">
        <v>40</v>
      </c>
      <c r="L40" s="40">
        <v>9.8000000000000007</v>
      </c>
      <c r="M40" s="40">
        <v>9.9</v>
      </c>
      <c r="N40" s="40">
        <v>9</v>
      </c>
      <c r="O40" s="56">
        <f t="shared" si="1"/>
        <v>18.899999999999999</v>
      </c>
      <c r="P40" s="40" t="s">
        <v>183</v>
      </c>
      <c r="Q40" s="40" t="s">
        <v>184</v>
      </c>
      <c r="R40" s="40" t="s">
        <v>185</v>
      </c>
      <c r="S40" s="14"/>
      <c r="T40" s="14"/>
    </row>
    <row r="41" spans="1:20" s="20" customFormat="1" ht="31.5" customHeight="1" x14ac:dyDescent="0.3">
      <c r="A41" s="7" t="s">
        <v>1060</v>
      </c>
      <c r="B41" s="21" t="s">
        <v>604</v>
      </c>
      <c r="C41" s="25" t="s">
        <v>641</v>
      </c>
      <c r="D41" s="32" t="s">
        <v>329</v>
      </c>
      <c r="E41" s="27" t="s">
        <v>320</v>
      </c>
      <c r="F41" s="27" t="s">
        <v>320</v>
      </c>
      <c r="G41" s="28" t="s">
        <v>482</v>
      </c>
      <c r="H41" s="29" t="s">
        <v>330</v>
      </c>
      <c r="I41" s="30" t="s">
        <v>325</v>
      </c>
      <c r="J41" s="14">
        <v>0</v>
      </c>
      <c r="K41" s="57">
        <v>40</v>
      </c>
      <c r="L41" s="14">
        <v>8.9</v>
      </c>
      <c r="M41" s="14">
        <v>8.5</v>
      </c>
      <c r="N41" s="14">
        <v>8.9</v>
      </c>
      <c r="O41" s="8">
        <f t="shared" si="1"/>
        <v>17.399999999999999</v>
      </c>
      <c r="P41" s="14" t="s">
        <v>642</v>
      </c>
      <c r="Q41" s="14">
        <v>969399354</v>
      </c>
      <c r="R41" s="14" t="s">
        <v>612</v>
      </c>
      <c r="S41" s="14"/>
      <c r="T41" s="14"/>
    </row>
    <row r="42" spans="1:20" s="20" customFormat="1" ht="31.5" customHeight="1" x14ac:dyDescent="0.25">
      <c r="A42" s="7" t="s">
        <v>1061</v>
      </c>
      <c r="B42" s="21" t="s">
        <v>321</v>
      </c>
      <c r="C42" s="10" t="s">
        <v>459</v>
      </c>
      <c r="D42" s="22" t="s">
        <v>329</v>
      </c>
      <c r="E42" s="13">
        <v>27</v>
      </c>
      <c r="F42" s="13">
        <v>7</v>
      </c>
      <c r="G42" s="13">
        <v>2007</v>
      </c>
      <c r="H42" s="14" t="s">
        <v>330</v>
      </c>
      <c r="I42" s="22" t="s">
        <v>325</v>
      </c>
      <c r="J42" s="14">
        <v>0</v>
      </c>
      <c r="K42" s="57">
        <v>39</v>
      </c>
      <c r="L42" s="14">
        <v>8.9</v>
      </c>
      <c r="M42" s="14">
        <v>8.8000000000000007</v>
      </c>
      <c r="N42" s="14">
        <v>8.5</v>
      </c>
      <c r="O42" s="8">
        <f t="shared" si="1"/>
        <v>17.3</v>
      </c>
      <c r="P42" s="14" t="s">
        <v>460</v>
      </c>
      <c r="Q42" s="14">
        <v>967652842</v>
      </c>
      <c r="R42" s="14" t="s">
        <v>461</v>
      </c>
      <c r="S42" s="14"/>
      <c r="T42" s="14"/>
    </row>
    <row r="43" spans="1:20" s="137" customFormat="1" ht="31.5" customHeight="1" x14ac:dyDescent="0.3">
      <c r="A43" s="7" t="s">
        <v>318</v>
      </c>
      <c r="B43" s="21" t="s">
        <v>604</v>
      </c>
      <c r="C43" s="25" t="s">
        <v>633</v>
      </c>
      <c r="D43" s="32" t="s">
        <v>323</v>
      </c>
      <c r="E43" s="27" t="s">
        <v>342</v>
      </c>
      <c r="F43" s="27" t="s">
        <v>332</v>
      </c>
      <c r="G43" s="28" t="s">
        <v>482</v>
      </c>
      <c r="H43" s="29" t="s">
        <v>634</v>
      </c>
      <c r="I43" s="30" t="s">
        <v>325</v>
      </c>
      <c r="J43" s="14">
        <v>0</v>
      </c>
      <c r="K43" s="57">
        <v>39</v>
      </c>
      <c r="L43" s="14">
        <v>8.1999999999999993</v>
      </c>
      <c r="M43" s="14">
        <v>8.3000000000000007</v>
      </c>
      <c r="N43" s="14">
        <v>8.5</v>
      </c>
      <c r="O43" s="8">
        <f t="shared" si="1"/>
        <v>16.8</v>
      </c>
      <c r="P43" s="14" t="s">
        <v>635</v>
      </c>
      <c r="Q43" s="14">
        <v>396543502</v>
      </c>
      <c r="R43" s="14" t="s">
        <v>619</v>
      </c>
      <c r="S43" s="14"/>
      <c r="T43" s="14"/>
    </row>
    <row r="44" spans="1:20" s="20" customFormat="1" ht="31.5" customHeight="1" x14ac:dyDescent="0.3">
      <c r="A44" s="7" t="s">
        <v>316</v>
      </c>
      <c r="B44" s="21" t="s">
        <v>784</v>
      </c>
      <c r="C44" s="25" t="s">
        <v>857</v>
      </c>
      <c r="D44" s="32" t="s">
        <v>329</v>
      </c>
      <c r="E44" s="27">
        <v>14</v>
      </c>
      <c r="F44" s="27" t="s">
        <v>328</v>
      </c>
      <c r="G44" s="28">
        <v>2007</v>
      </c>
      <c r="H44" s="33" t="s">
        <v>330</v>
      </c>
      <c r="I44" s="22" t="s">
        <v>325</v>
      </c>
      <c r="J44" s="14">
        <v>0</v>
      </c>
      <c r="K44" s="57">
        <v>38</v>
      </c>
      <c r="L44" s="14">
        <v>9.1</v>
      </c>
      <c r="M44" s="14">
        <v>8.9</v>
      </c>
      <c r="N44" s="14">
        <v>8.6</v>
      </c>
      <c r="O44" s="8">
        <f t="shared" si="1"/>
        <v>17.5</v>
      </c>
      <c r="P44" s="33" t="s">
        <v>858</v>
      </c>
      <c r="Q44" s="61" t="s">
        <v>859</v>
      </c>
      <c r="R44" s="33" t="s">
        <v>860</v>
      </c>
      <c r="S44" s="14"/>
      <c r="T44" s="14"/>
    </row>
    <row r="46" spans="1:20" ht="18" customHeight="1" x14ac:dyDescent="0.25">
      <c r="B46" s="181" t="s">
        <v>1377</v>
      </c>
    </row>
  </sheetData>
  <sheetProtection insertRows="0" deleteRows="0"/>
  <protectedRanges>
    <protectedRange sqref="B36:I37" name="Range2"/>
    <protectedRange sqref="L36:N37" name="Range2_5"/>
    <protectedRange sqref="P36:P37" name="Range2_6"/>
    <protectedRange sqref="Q36:Q37" name="Range2_7"/>
    <protectedRange sqref="R36:R37" name="Range2_8"/>
    <protectedRange sqref="J39:J44" name="Range2_9"/>
  </protectedRanges>
  <mergeCells count="20">
    <mergeCell ref="J5:J7"/>
    <mergeCell ref="K5:K7"/>
    <mergeCell ref="L5:L7"/>
    <mergeCell ref="M5:O6"/>
    <mergeCell ref="P5:P7"/>
    <mergeCell ref="Q5:Q7"/>
    <mergeCell ref="R5:R7"/>
    <mergeCell ref="E5:G5"/>
    <mergeCell ref="S5:S7"/>
    <mergeCell ref="E6:E7"/>
    <mergeCell ref="F6:F7"/>
    <mergeCell ref="G6:G7"/>
    <mergeCell ref="H5:H7"/>
    <mergeCell ref="I5:I7"/>
    <mergeCell ref="A5:A7"/>
    <mergeCell ref="B5:B7"/>
    <mergeCell ref="C5:C7"/>
    <mergeCell ref="B1:C1"/>
    <mergeCell ref="B2:C2"/>
    <mergeCell ref="D5:D7"/>
  </mergeCells>
  <phoneticPr fontId="10" type="noConversion"/>
  <conditionalFormatting sqref="A5:S44">
    <cfRule type="containsBlanks" dxfId="4" priority="2">
      <formula>LEN(TRIM(A5))=0</formula>
    </cfRule>
  </conditionalFormatting>
  <dataValidations disablePrompts="1" count="13">
    <dataValidation type="decimal" showInputMessage="1" showErrorMessage="1" sqref="L8:N44" xr:uid="{CEDF9FB9-EDAF-4AFA-BE9F-3FFA17ED4EFF}">
      <formula1>0</formula1>
      <formula2>10</formula2>
    </dataValidation>
    <dataValidation type="whole" errorStyle="warning" showInputMessage="1" showErrorMessage="1" errorTitle="Lưu ý" error="Nhập:_x000a_0: Không thuộc đối tượng tuyển thẳng;_x000a_1: Đối tượng tuyển thẳng ĐT1;_x000a_2: Đối tượng tuyển thẳng ĐT3;_x000a_3: Đối tượng tuyển thẳng ĐT3;_x000a_4: Đối tượng tuyển thẳng ĐT4;" sqref="J8:J38" xr:uid="{4023C977-82E5-4F6A-8E33-37B98BAC6AF2}">
      <formula1>0</formula1>
      <formula2>4</formula2>
    </dataValidation>
    <dataValidation type="whole" showInputMessage="1" showErrorMessage="1" sqref="G35 G39:G44" xr:uid="{A74A8E5A-A977-4271-919E-E2480F5C056B}">
      <formula1>2000</formula1>
      <formula2>2008</formula2>
    </dataValidation>
    <dataValidation type="whole" showInputMessage="1" showErrorMessage="1" sqref="F35 F39:F44" xr:uid="{AAC5FEAC-0E6F-4217-B0B5-D1FED73EFCAE}">
      <formula1>1</formula1>
      <formula2>12</formula2>
    </dataValidation>
    <dataValidation type="whole" showInputMessage="1" showErrorMessage="1" sqref="E35 E39:E44" xr:uid="{6E26022B-A940-49F2-BB29-C9A93792A4CF}">
      <formula1>1</formula1>
      <formula2>31</formula2>
    </dataValidation>
    <dataValidation type="list" showInputMessage="1" showErrorMessage="1" sqref="D35 D39:D44" xr:uid="{F3E34446-765E-4B8B-8C37-259D64FA28AD}">
      <formula1>"Nam,Nữ"</formula1>
    </dataValidation>
    <dataValidation type="list" showInputMessage="1" showErrorMessage="1" errorTitle="Lưu ý:" error="Chọn 1 trong 2 giới tính: Nam hoặc Nữ" promptTitle="Lưu ý:" prompt="Chọn 1 trong 2 giới tính: Nam hoặc Nữ" sqref="D36:D37" xr:uid="{F34CFEE9-1EA9-4504-A257-337E2C870AAC}">
      <formula1>"Nam,Nữ"</formula1>
    </dataValidation>
    <dataValidation type="whole" showInputMessage="1" showErrorMessage="1" errorTitle="Lưu ý:" error="Nhập 1 số trong khoảng từ 1 đến 31" promptTitle="Lưu ý:" prompt="Nhập 1 số trong khoảng từ 1 đến 31" sqref="E36:E37" xr:uid="{28500279-FF74-4A94-BB14-E1EA7D9FDF04}">
      <formula1>1</formula1>
      <formula2>31</formula2>
    </dataValidation>
    <dataValidation type="whole" showInputMessage="1" showErrorMessage="1" errorTitle="Lưu ý:" error="Nhập 1 số trong khoảng từ 1 đến 12" promptTitle="Lưu ý:" prompt="Nhập 1 số trong khoảng từ 1 đến 12" sqref="F36:F37" xr:uid="{A9B1ED98-CCB0-486F-9477-F098D8F3DB31}">
      <formula1>1</formula1>
      <formula2>12</formula2>
    </dataValidation>
    <dataValidation type="whole" showInputMessage="1" showErrorMessage="1" errorTitle="Lưu ý:" error="Nhập năm sinh gồm 4 chữ số" promptTitle="Lưu ý:" prompt="Nhập năm sinh gồm 4 chữ số" sqref="G36:G37" xr:uid="{41E64C33-D0E1-4499-B255-B152762377FE}">
      <formula1>2000</formula1>
      <formula2>2008</formula2>
    </dataValidation>
    <dataValidation allowBlank="1" showInputMessage="1" showErrorMessage="1" promptTitle="Lưu ý:" prompt="Nhập nơi sinh gồm tên huyện/thị/TP, tên tỉnh (VD: Tam Kỳ, Quảng Nam)" sqref="H36:H37" xr:uid="{608B78B7-E117-4033-BC98-561743BDC236}"/>
    <dataValidation allowBlank="1" showInputMessage="1" showErrorMessage="1" promptTitle="Lưu ý:" prompt="Nhập dân tộc; tên dân tộc được nhập theo đúng khai sinh của học sinh" sqref="I36:I37" xr:uid="{E66F8A03-D3FD-47DA-A740-973EC03D5D35}"/>
    <dataValidation type="whole" showInputMessage="1" showErrorMessage="1" errorTitle="Lưu ý:" error="+ Nhập 0: Không thuộc đối tượng tuyển thẳng;_x000a_+ Nhập 1: học sinh trường PTDTNT;_x000a_+ Nhập 2: học sinh là người dân tộc rất ít người;_x000a_+ Nhập 3: học sinh khuyết tật;_x000a_+ Nhập 4: học sinh đạt giải cấp quốc gia trở lên." promptTitle="Lưu ý:" prompt="+ Nhập 0: Không thuộc đối tượng tuyển thẳng;_x000a_+ Nhập 1: học sinh trường PTDTNT;_x000a_+ Nhập 2: học sinh là người dân tộc rất ít người;_x000a_+ Nhập 3: học sinh khuyết tật;_x000a_+ Nhập 4: học sinh đạt giải cấp quốc gia trở lên." sqref="J39:J44" xr:uid="{4CFCB849-5B66-46D8-B25F-8E31777A4A17}">
      <formula1>0</formula1>
      <formula2>4</formula2>
    </dataValidation>
  </dataValidations>
  <printOptions horizontalCentered="1"/>
  <pageMargins left="0" right="0" top="0" bottom="0" header="0" footer="0.11811023622047245"/>
  <pageSetup paperSize="9" scale="43" fitToHeight="0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E84F5-699E-46C1-ABE0-122344E50067}">
  <sheetPr>
    <pageSetUpPr fitToPage="1"/>
  </sheetPr>
  <dimension ref="A1:T46"/>
  <sheetViews>
    <sheetView tabSelected="1" zoomScaleNormal="100" workbookViewId="0">
      <pane xSplit="1" ySplit="7" topLeftCell="B8" activePane="bottomRight" state="frozen"/>
      <selection pane="topRight" activeCell="B1" sqref="B1"/>
      <selection pane="bottomLeft" activeCell="A5" sqref="A5"/>
      <selection pane="bottomRight" activeCell="B46" sqref="B46"/>
    </sheetView>
  </sheetViews>
  <sheetFormatPr defaultRowHeight="18" customHeight="1" x14ac:dyDescent="0.25"/>
  <cols>
    <col min="1" max="1" width="6" style="143" customWidth="1"/>
    <col min="2" max="2" width="53.7109375" style="144" customWidth="1"/>
    <col min="3" max="3" width="36" style="36" bestFit="1" customWidth="1"/>
    <col min="4" max="4" width="5.7109375" style="36" customWidth="1"/>
    <col min="5" max="5" width="4.140625" style="36" customWidth="1"/>
    <col min="6" max="6" width="4.42578125" style="36" customWidth="1"/>
    <col min="7" max="7" width="6.7109375" style="36" customWidth="1"/>
    <col min="8" max="8" width="36.85546875" style="143" bestFit="1" customWidth="1"/>
    <col min="9" max="9" width="11.28515625" style="36" customWidth="1"/>
    <col min="10" max="10" width="7.7109375" style="143" customWidth="1"/>
    <col min="11" max="11" width="9.85546875" style="143" customWidth="1"/>
    <col min="12" max="12" width="8.28515625" style="143" customWidth="1"/>
    <col min="13" max="13" width="5.85546875" style="143" customWidth="1"/>
    <col min="14" max="14" width="8.5703125" style="143" bestFit="1" customWidth="1"/>
    <col min="15" max="15" width="6.85546875" style="143" customWidth="1"/>
    <col min="16" max="16" width="27.85546875" style="143" customWidth="1"/>
    <col min="17" max="17" width="17.28515625" style="143" customWidth="1"/>
    <col min="18" max="18" width="45.5703125" style="143" customWidth="1"/>
    <col min="19" max="19" width="16.5703125" style="143" customWidth="1"/>
    <col min="20" max="20" width="13" style="143" customWidth="1"/>
    <col min="21" max="16384" width="9.140625" style="36"/>
  </cols>
  <sheetData>
    <row r="1" spans="1:20" ht="18" customHeight="1" x14ac:dyDescent="0.25">
      <c r="B1" s="186" t="s">
        <v>1362</v>
      </c>
      <c r="C1" s="186"/>
      <c r="G1" s="181"/>
      <c r="H1" s="180"/>
      <c r="I1" s="181" t="s">
        <v>1363</v>
      </c>
    </row>
    <row r="2" spans="1:20" ht="18" customHeight="1" x14ac:dyDescent="0.25">
      <c r="B2" s="187" t="s">
        <v>1361</v>
      </c>
      <c r="C2" s="187"/>
      <c r="F2" s="181"/>
      <c r="G2" s="181"/>
      <c r="I2" s="181"/>
      <c r="K2" s="180" t="s">
        <v>1364</v>
      </c>
    </row>
    <row r="3" spans="1:20" ht="18" customHeight="1" x14ac:dyDescent="0.25">
      <c r="E3" s="182" t="s">
        <v>1378</v>
      </c>
    </row>
    <row r="5" spans="1:20" s="4" customFormat="1" ht="28.5" customHeight="1" x14ac:dyDescent="0.25">
      <c r="A5" s="184" t="s">
        <v>289</v>
      </c>
      <c r="B5" s="185" t="s">
        <v>310</v>
      </c>
      <c r="C5" s="184" t="s">
        <v>317</v>
      </c>
      <c r="D5" s="184" t="s">
        <v>311</v>
      </c>
      <c r="E5" s="184" t="s">
        <v>290</v>
      </c>
      <c r="F5" s="184"/>
      <c r="G5" s="184"/>
      <c r="H5" s="184" t="s">
        <v>291</v>
      </c>
      <c r="I5" s="190" t="s">
        <v>292</v>
      </c>
      <c r="J5" s="184" t="s">
        <v>293</v>
      </c>
      <c r="K5" s="191" t="s">
        <v>294</v>
      </c>
      <c r="L5" s="184" t="s">
        <v>312</v>
      </c>
      <c r="M5" s="184" t="s">
        <v>313</v>
      </c>
      <c r="N5" s="184"/>
      <c r="O5" s="184"/>
      <c r="P5" s="184" t="s">
        <v>295</v>
      </c>
      <c r="Q5" s="183" t="s">
        <v>296</v>
      </c>
      <c r="R5" s="184" t="s">
        <v>314</v>
      </c>
      <c r="S5" s="188" t="s">
        <v>1355</v>
      </c>
      <c r="T5" s="3"/>
    </row>
    <row r="6" spans="1:20" s="4" customFormat="1" ht="28.5" customHeight="1" x14ac:dyDescent="0.25">
      <c r="A6" s="184"/>
      <c r="B6" s="185"/>
      <c r="C6" s="184"/>
      <c r="D6" s="184"/>
      <c r="E6" s="189" t="s">
        <v>297</v>
      </c>
      <c r="F6" s="189" t="s">
        <v>298</v>
      </c>
      <c r="G6" s="189" t="s">
        <v>299</v>
      </c>
      <c r="H6" s="184"/>
      <c r="I6" s="190"/>
      <c r="J6" s="184"/>
      <c r="K6" s="191"/>
      <c r="L6" s="184"/>
      <c r="M6" s="184"/>
      <c r="N6" s="184"/>
      <c r="O6" s="184"/>
      <c r="P6" s="184"/>
      <c r="Q6" s="183"/>
      <c r="R6" s="184"/>
      <c r="S6" s="188"/>
      <c r="T6" s="5" t="s">
        <v>1356</v>
      </c>
    </row>
    <row r="7" spans="1:20" s="4" customFormat="1" ht="29.25" customHeight="1" x14ac:dyDescent="0.25">
      <c r="A7" s="184"/>
      <c r="B7" s="185"/>
      <c r="C7" s="184"/>
      <c r="D7" s="184"/>
      <c r="E7" s="189"/>
      <c r="F7" s="189"/>
      <c r="G7" s="189"/>
      <c r="H7" s="184"/>
      <c r="I7" s="190"/>
      <c r="J7" s="184"/>
      <c r="K7" s="191"/>
      <c r="L7" s="184"/>
      <c r="M7" s="6" t="s">
        <v>300</v>
      </c>
      <c r="N7" s="6" t="s">
        <v>301</v>
      </c>
      <c r="O7" s="6" t="s">
        <v>302</v>
      </c>
      <c r="P7" s="184"/>
      <c r="Q7" s="183"/>
      <c r="R7" s="184"/>
      <c r="S7" s="188"/>
      <c r="T7" s="5"/>
    </row>
    <row r="8" spans="1:20" s="20" customFormat="1" ht="30" customHeight="1" x14ac:dyDescent="0.25">
      <c r="A8" s="7" t="s">
        <v>320</v>
      </c>
      <c r="B8" s="21" t="s">
        <v>321</v>
      </c>
      <c r="C8" s="10" t="s">
        <v>415</v>
      </c>
      <c r="D8" s="22" t="s">
        <v>323</v>
      </c>
      <c r="E8" s="13">
        <v>17</v>
      </c>
      <c r="F8" s="13">
        <v>9</v>
      </c>
      <c r="G8" s="13">
        <v>2007</v>
      </c>
      <c r="H8" s="14" t="s">
        <v>330</v>
      </c>
      <c r="I8" s="22" t="s">
        <v>325</v>
      </c>
      <c r="J8" s="14">
        <v>3</v>
      </c>
      <c r="K8" s="16"/>
      <c r="L8" s="14">
        <v>7.7</v>
      </c>
      <c r="M8" s="14">
        <v>6.6</v>
      </c>
      <c r="N8" s="14">
        <v>7</v>
      </c>
      <c r="O8" s="8">
        <f t="shared" ref="O8:O44" si="0">M8+N8</f>
        <v>13.6</v>
      </c>
      <c r="P8" s="14" t="s">
        <v>416</v>
      </c>
      <c r="Q8" s="14">
        <v>352929008</v>
      </c>
      <c r="R8" s="14" t="s">
        <v>331</v>
      </c>
      <c r="S8" s="14">
        <v>9</v>
      </c>
      <c r="T8" s="14">
        <v>4</v>
      </c>
    </row>
    <row r="9" spans="1:20" s="20" customFormat="1" ht="30" customHeight="1" x14ac:dyDescent="0.3">
      <c r="A9" s="7" t="s">
        <v>328</v>
      </c>
      <c r="B9" s="21" t="s">
        <v>784</v>
      </c>
      <c r="C9" s="25" t="s">
        <v>822</v>
      </c>
      <c r="D9" s="32" t="s">
        <v>329</v>
      </c>
      <c r="E9" s="27">
        <v>28</v>
      </c>
      <c r="F9" s="27" t="s">
        <v>332</v>
      </c>
      <c r="G9" s="28">
        <v>2007</v>
      </c>
      <c r="H9" s="33" t="s">
        <v>330</v>
      </c>
      <c r="I9" s="22" t="s">
        <v>325</v>
      </c>
      <c r="J9" s="14">
        <v>0</v>
      </c>
      <c r="K9" s="57">
        <v>40</v>
      </c>
      <c r="L9" s="14">
        <v>9.3000000000000007</v>
      </c>
      <c r="M9" s="14">
        <v>9.1999999999999993</v>
      </c>
      <c r="N9" s="14">
        <v>9.1999999999999993</v>
      </c>
      <c r="O9" s="8">
        <f t="shared" si="0"/>
        <v>18.399999999999999</v>
      </c>
      <c r="P9" s="33" t="s">
        <v>823</v>
      </c>
      <c r="Q9" s="61" t="s">
        <v>824</v>
      </c>
      <c r="R9" s="33" t="s">
        <v>825</v>
      </c>
      <c r="S9" s="14">
        <v>9</v>
      </c>
      <c r="T9" s="14">
        <v>5</v>
      </c>
    </row>
    <row r="10" spans="1:20" s="20" customFormat="1" ht="30" customHeight="1" x14ac:dyDescent="0.3">
      <c r="A10" s="7" t="s">
        <v>332</v>
      </c>
      <c r="B10" s="21" t="s">
        <v>604</v>
      </c>
      <c r="C10" s="25" t="s">
        <v>1358</v>
      </c>
      <c r="D10" s="32" t="s">
        <v>329</v>
      </c>
      <c r="E10" s="27" t="s">
        <v>391</v>
      </c>
      <c r="F10" s="27" t="s">
        <v>623</v>
      </c>
      <c r="G10" s="28" t="s">
        <v>482</v>
      </c>
      <c r="H10" s="29" t="s">
        <v>330</v>
      </c>
      <c r="I10" s="30" t="s">
        <v>325</v>
      </c>
      <c r="J10" s="14">
        <v>0</v>
      </c>
      <c r="K10" s="57">
        <v>40</v>
      </c>
      <c r="L10" s="14">
        <v>8.3000000000000007</v>
      </c>
      <c r="M10" s="14">
        <v>8.1</v>
      </c>
      <c r="N10" s="14">
        <v>8.1</v>
      </c>
      <c r="O10" s="8">
        <f t="shared" si="0"/>
        <v>16.2</v>
      </c>
      <c r="P10" s="14" t="s">
        <v>624</v>
      </c>
      <c r="Q10" s="14">
        <v>346235677</v>
      </c>
      <c r="R10" s="14" t="s">
        <v>619</v>
      </c>
      <c r="S10" s="14">
        <v>9</v>
      </c>
      <c r="T10" s="14">
        <v>7</v>
      </c>
    </row>
    <row r="11" spans="1:20" s="20" customFormat="1" ht="30" customHeight="1" x14ac:dyDescent="0.3">
      <c r="A11" s="7" t="s">
        <v>335</v>
      </c>
      <c r="B11" s="21" t="s">
        <v>784</v>
      </c>
      <c r="C11" s="25" t="s">
        <v>941</v>
      </c>
      <c r="D11" s="32" t="s">
        <v>329</v>
      </c>
      <c r="E11" s="27" t="s">
        <v>380</v>
      </c>
      <c r="F11" s="27" t="s">
        <v>320</v>
      </c>
      <c r="G11" s="28" t="s">
        <v>482</v>
      </c>
      <c r="H11" s="33" t="s">
        <v>786</v>
      </c>
      <c r="I11" s="22" t="s">
        <v>325</v>
      </c>
      <c r="J11" s="14">
        <v>0</v>
      </c>
      <c r="K11" s="57">
        <v>40</v>
      </c>
      <c r="L11" s="14">
        <v>8.1999999999999993</v>
      </c>
      <c r="M11" s="14">
        <v>8</v>
      </c>
      <c r="N11" s="14">
        <v>7.8</v>
      </c>
      <c r="O11" s="8">
        <f t="shared" si="0"/>
        <v>15.8</v>
      </c>
      <c r="P11" s="33" t="s">
        <v>942</v>
      </c>
      <c r="Q11" s="34" t="s">
        <v>943</v>
      </c>
      <c r="R11" s="33" t="s">
        <v>944</v>
      </c>
      <c r="S11" s="14">
        <v>9</v>
      </c>
      <c r="T11" s="14">
        <v>8</v>
      </c>
    </row>
    <row r="12" spans="1:20" s="20" customFormat="1" ht="30" customHeight="1" x14ac:dyDescent="0.25">
      <c r="A12" s="7" t="s">
        <v>338</v>
      </c>
      <c r="B12" s="9" t="s">
        <v>706</v>
      </c>
      <c r="C12" s="10" t="s">
        <v>755</v>
      </c>
      <c r="D12" s="11" t="s">
        <v>329</v>
      </c>
      <c r="E12" s="12">
        <v>22</v>
      </c>
      <c r="F12" s="12">
        <v>1</v>
      </c>
      <c r="G12" s="12">
        <v>2007</v>
      </c>
      <c r="H12" s="13" t="s">
        <v>330</v>
      </c>
      <c r="I12" s="10" t="s">
        <v>325</v>
      </c>
      <c r="J12" s="14">
        <v>0</v>
      </c>
      <c r="K12" s="57">
        <v>39</v>
      </c>
      <c r="L12" s="17">
        <v>8.1</v>
      </c>
      <c r="M12" s="18">
        <v>7.2</v>
      </c>
      <c r="N12" s="18">
        <v>8</v>
      </c>
      <c r="O12" s="8">
        <f t="shared" si="0"/>
        <v>15.2</v>
      </c>
      <c r="P12" s="23" t="s">
        <v>756</v>
      </c>
      <c r="Q12" s="19" t="s">
        <v>757</v>
      </c>
      <c r="R12" s="19" t="s">
        <v>711</v>
      </c>
      <c r="S12" s="14">
        <v>9</v>
      </c>
      <c r="T12" s="14">
        <v>5</v>
      </c>
    </row>
    <row r="13" spans="1:20" s="20" customFormat="1" ht="30" customHeight="1" x14ac:dyDescent="0.3">
      <c r="A13" s="7" t="s">
        <v>342</v>
      </c>
      <c r="B13" s="21" t="s">
        <v>784</v>
      </c>
      <c r="C13" s="25" t="s">
        <v>929</v>
      </c>
      <c r="D13" s="32" t="s">
        <v>329</v>
      </c>
      <c r="E13" s="27" t="s">
        <v>414</v>
      </c>
      <c r="F13" s="27" t="s">
        <v>356</v>
      </c>
      <c r="G13" s="28" t="s">
        <v>482</v>
      </c>
      <c r="H13" s="33" t="s">
        <v>330</v>
      </c>
      <c r="I13" s="22" t="s">
        <v>325</v>
      </c>
      <c r="J13" s="14">
        <v>0</v>
      </c>
      <c r="K13" s="57">
        <v>39</v>
      </c>
      <c r="L13" s="14">
        <v>8</v>
      </c>
      <c r="M13" s="14">
        <v>7.1</v>
      </c>
      <c r="N13" s="14">
        <v>8</v>
      </c>
      <c r="O13" s="8">
        <f t="shared" si="0"/>
        <v>15.1</v>
      </c>
      <c r="P13" s="33" t="s">
        <v>930</v>
      </c>
      <c r="Q13" s="34" t="s">
        <v>931</v>
      </c>
      <c r="R13" s="33" t="s">
        <v>932</v>
      </c>
      <c r="S13" s="14">
        <v>9</v>
      </c>
      <c r="T13" s="14">
        <v>8</v>
      </c>
    </row>
    <row r="14" spans="1:20" s="20" customFormat="1" ht="30" customHeight="1" x14ac:dyDescent="0.25">
      <c r="A14" s="7" t="s">
        <v>346</v>
      </c>
      <c r="B14" s="21" t="s">
        <v>321</v>
      </c>
      <c r="C14" s="10" t="s">
        <v>479</v>
      </c>
      <c r="D14" s="22" t="s">
        <v>329</v>
      </c>
      <c r="E14" s="13">
        <v>15</v>
      </c>
      <c r="F14" s="13">
        <v>9</v>
      </c>
      <c r="G14" s="13">
        <v>2007</v>
      </c>
      <c r="H14" s="14" t="s">
        <v>330</v>
      </c>
      <c r="I14" s="22" t="s">
        <v>325</v>
      </c>
      <c r="J14" s="14">
        <v>0</v>
      </c>
      <c r="K14" s="57">
        <v>38</v>
      </c>
      <c r="L14" s="14">
        <v>8.1999999999999993</v>
      </c>
      <c r="M14" s="14">
        <v>6.8</v>
      </c>
      <c r="N14" s="14">
        <v>7.5</v>
      </c>
      <c r="O14" s="8">
        <f t="shared" si="0"/>
        <v>14.3</v>
      </c>
      <c r="P14" s="14" t="s">
        <v>480</v>
      </c>
      <c r="Q14" s="14">
        <v>384953402</v>
      </c>
      <c r="R14" s="14" t="s">
        <v>345</v>
      </c>
      <c r="S14" s="14">
        <v>9</v>
      </c>
      <c r="T14" s="14">
        <v>8</v>
      </c>
    </row>
    <row r="15" spans="1:20" s="20" customFormat="1" ht="30" customHeight="1" x14ac:dyDescent="0.3">
      <c r="A15" s="7" t="s">
        <v>349</v>
      </c>
      <c r="B15" s="21" t="s">
        <v>604</v>
      </c>
      <c r="C15" s="25" t="s">
        <v>639</v>
      </c>
      <c r="D15" s="32" t="s">
        <v>329</v>
      </c>
      <c r="E15" s="27" t="s">
        <v>320</v>
      </c>
      <c r="F15" s="27" t="s">
        <v>342</v>
      </c>
      <c r="G15" s="28" t="s">
        <v>482</v>
      </c>
      <c r="H15" s="29" t="s">
        <v>330</v>
      </c>
      <c r="I15" s="30" t="s">
        <v>325</v>
      </c>
      <c r="J15" s="14">
        <v>0</v>
      </c>
      <c r="K15" s="57">
        <v>38</v>
      </c>
      <c r="L15" s="14">
        <v>7.8</v>
      </c>
      <c r="M15" s="14">
        <v>7.6</v>
      </c>
      <c r="N15" s="14">
        <v>7.5</v>
      </c>
      <c r="O15" s="8">
        <f t="shared" si="0"/>
        <v>15.1</v>
      </c>
      <c r="P15" s="14" t="s">
        <v>640</v>
      </c>
      <c r="Q15" s="14">
        <v>394387032</v>
      </c>
      <c r="R15" s="14" t="s">
        <v>619</v>
      </c>
      <c r="S15" s="14">
        <v>9</v>
      </c>
      <c r="T15" s="14">
        <v>8</v>
      </c>
    </row>
    <row r="16" spans="1:20" s="20" customFormat="1" ht="30" customHeight="1" x14ac:dyDescent="0.25">
      <c r="A16" s="7" t="s">
        <v>353</v>
      </c>
      <c r="B16" s="21" t="s">
        <v>321</v>
      </c>
      <c r="C16" s="10" t="s">
        <v>477</v>
      </c>
      <c r="D16" s="22" t="s">
        <v>329</v>
      </c>
      <c r="E16" s="13">
        <v>8</v>
      </c>
      <c r="F16" s="13">
        <v>11</v>
      </c>
      <c r="G16" s="13">
        <v>2007</v>
      </c>
      <c r="H16" s="14" t="s">
        <v>324</v>
      </c>
      <c r="I16" s="22" t="s">
        <v>325</v>
      </c>
      <c r="J16" s="14">
        <v>0</v>
      </c>
      <c r="K16" s="57">
        <v>37</v>
      </c>
      <c r="L16" s="14">
        <v>8.1999999999999993</v>
      </c>
      <c r="M16" s="14">
        <v>6.8</v>
      </c>
      <c r="N16" s="14">
        <v>7.4</v>
      </c>
      <c r="O16" s="8">
        <f t="shared" si="0"/>
        <v>14.2</v>
      </c>
      <c r="P16" s="14" t="s">
        <v>478</v>
      </c>
      <c r="Q16" s="14">
        <v>935143677</v>
      </c>
      <c r="R16" s="14" t="s">
        <v>345</v>
      </c>
      <c r="S16" s="14">
        <v>9</v>
      </c>
      <c r="T16" s="14">
        <v>8</v>
      </c>
    </row>
    <row r="17" spans="1:20" s="20" customFormat="1" ht="30" customHeight="1" x14ac:dyDescent="0.25">
      <c r="A17" s="7" t="s">
        <v>356</v>
      </c>
      <c r="B17" s="51" t="s">
        <v>1056</v>
      </c>
      <c r="C17" s="52" t="s">
        <v>36</v>
      </c>
      <c r="D17" s="40" t="s">
        <v>329</v>
      </c>
      <c r="E17" s="54" t="s">
        <v>320</v>
      </c>
      <c r="F17" s="54" t="s">
        <v>359</v>
      </c>
      <c r="G17" s="40" t="s">
        <v>482</v>
      </c>
      <c r="H17" s="40" t="s">
        <v>330</v>
      </c>
      <c r="I17" s="55" t="s">
        <v>325</v>
      </c>
      <c r="J17" s="13">
        <v>0</v>
      </c>
      <c r="K17" s="57">
        <v>36</v>
      </c>
      <c r="L17" s="40">
        <v>8</v>
      </c>
      <c r="M17" s="40">
        <v>6.2</v>
      </c>
      <c r="N17" s="40">
        <v>7.7</v>
      </c>
      <c r="O17" s="56">
        <f t="shared" si="0"/>
        <v>13.9</v>
      </c>
      <c r="P17" s="40" t="s">
        <v>37</v>
      </c>
      <c r="Q17" s="71" t="s">
        <v>38</v>
      </c>
      <c r="R17" s="40" t="s">
        <v>39</v>
      </c>
      <c r="S17" s="14">
        <v>9</v>
      </c>
      <c r="T17" s="14">
        <v>7</v>
      </c>
    </row>
    <row r="18" spans="1:20" s="20" customFormat="1" ht="30" customHeight="1" x14ac:dyDescent="0.3">
      <c r="A18" s="7" t="s">
        <v>359</v>
      </c>
      <c r="B18" s="51" t="s">
        <v>203</v>
      </c>
      <c r="C18" s="37" t="s">
        <v>263</v>
      </c>
      <c r="D18" s="40" t="s">
        <v>323</v>
      </c>
      <c r="E18" s="54">
        <v>19</v>
      </c>
      <c r="F18" s="54">
        <v>10</v>
      </c>
      <c r="G18" s="40">
        <v>2007</v>
      </c>
      <c r="H18" s="40" t="s">
        <v>264</v>
      </c>
      <c r="I18" s="55" t="s">
        <v>325</v>
      </c>
      <c r="J18" s="40">
        <v>0</v>
      </c>
      <c r="K18" s="57">
        <v>36</v>
      </c>
      <c r="L18" s="40">
        <v>7.9</v>
      </c>
      <c r="M18" s="40">
        <v>6.6</v>
      </c>
      <c r="N18" s="40">
        <v>7.4</v>
      </c>
      <c r="O18" s="56">
        <f t="shared" si="0"/>
        <v>14</v>
      </c>
      <c r="P18" s="41" t="s">
        <v>265</v>
      </c>
      <c r="Q18" s="40">
        <v>862527747</v>
      </c>
      <c r="R18" s="93" t="s">
        <v>241</v>
      </c>
      <c r="S18" s="14">
        <v>9</v>
      </c>
      <c r="T18" s="14">
        <v>8</v>
      </c>
    </row>
    <row r="19" spans="1:20" s="20" customFormat="1" ht="30" customHeight="1" x14ac:dyDescent="0.25">
      <c r="A19" s="7" t="s">
        <v>360</v>
      </c>
      <c r="B19" s="9" t="s">
        <v>706</v>
      </c>
      <c r="C19" s="10" t="s">
        <v>733</v>
      </c>
      <c r="D19" s="11" t="s">
        <v>323</v>
      </c>
      <c r="E19" s="12">
        <v>23</v>
      </c>
      <c r="F19" s="12">
        <v>4</v>
      </c>
      <c r="G19" s="12">
        <v>2007</v>
      </c>
      <c r="H19" s="13" t="s">
        <v>330</v>
      </c>
      <c r="I19" s="10" t="s">
        <v>325</v>
      </c>
      <c r="J19" s="14">
        <v>0</v>
      </c>
      <c r="K19" s="57">
        <v>36</v>
      </c>
      <c r="L19" s="17">
        <v>7.6</v>
      </c>
      <c r="M19" s="18">
        <v>7.5</v>
      </c>
      <c r="N19" s="18">
        <v>6.6</v>
      </c>
      <c r="O19" s="8">
        <f t="shared" si="0"/>
        <v>14.1</v>
      </c>
      <c r="P19" s="23" t="s">
        <v>734</v>
      </c>
      <c r="Q19" s="19" t="s">
        <v>735</v>
      </c>
      <c r="R19" s="19" t="s">
        <v>736</v>
      </c>
      <c r="S19" s="14">
        <v>9</v>
      </c>
      <c r="T19" s="14">
        <v>4</v>
      </c>
    </row>
    <row r="20" spans="1:20" s="20" customFormat="1" ht="30" customHeight="1" x14ac:dyDescent="0.3">
      <c r="A20" s="7" t="s">
        <v>363</v>
      </c>
      <c r="B20" s="21" t="s">
        <v>604</v>
      </c>
      <c r="C20" s="25" t="s">
        <v>636</v>
      </c>
      <c r="D20" s="32" t="s">
        <v>329</v>
      </c>
      <c r="E20" s="27" t="s">
        <v>342</v>
      </c>
      <c r="F20" s="27" t="s">
        <v>504</v>
      </c>
      <c r="G20" s="28" t="s">
        <v>482</v>
      </c>
      <c r="H20" s="29" t="s">
        <v>330</v>
      </c>
      <c r="I20" s="30" t="s">
        <v>325</v>
      </c>
      <c r="J20" s="14">
        <v>0</v>
      </c>
      <c r="K20" s="57">
        <v>36</v>
      </c>
      <c r="L20" s="14">
        <v>7.6</v>
      </c>
      <c r="M20" s="14">
        <v>5.9</v>
      </c>
      <c r="N20" s="14">
        <v>8.1</v>
      </c>
      <c r="O20" s="8">
        <f t="shared" si="0"/>
        <v>14</v>
      </c>
      <c r="P20" s="14" t="s">
        <v>637</v>
      </c>
      <c r="Q20" s="14">
        <v>394387032</v>
      </c>
      <c r="R20" s="14" t="s">
        <v>638</v>
      </c>
      <c r="S20" s="14">
        <v>9</v>
      </c>
      <c r="T20" s="14">
        <v>8</v>
      </c>
    </row>
    <row r="21" spans="1:20" s="20" customFormat="1" ht="30" customHeight="1" x14ac:dyDescent="0.25">
      <c r="A21" s="7" t="s">
        <v>366</v>
      </c>
      <c r="B21" s="51" t="s">
        <v>1056</v>
      </c>
      <c r="C21" s="52" t="s">
        <v>155</v>
      </c>
      <c r="D21" s="40" t="s">
        <v>329</v>
      </c>
      <c r="E21" s="54" t="s">
        <v>349</v>
      </c>
      <c r="F21" s="54" t="s">
        <v>549</v>
      </c>
      <c r="G21" s="40" t="s">
        <v>482</v>
      </c>
      <c r="H21" s="40" t="s">
        <v>330</v>
      </c>
      <c r="I21" s="55" t="s">
        <v>325</v>
      </c>
      <c r="J21" s="13">
        <v>0</v>
      </c>
      <c r="K21" s="57">
        <v>36</v>
      </c>
      <c r="L21" s="40">
        <v>7.4</v>
      </c>
      <c r="M21" s="40">
        <v>6.9</v>
      </c>
      <c r="N21" s="40">
        <v>6.7</v>
      </c>
      <c r="O21" s="56">
        <f t="shared" si="0"/>
        <v>13.600000000000001</v>
      </c>
      <c r="P21" s="40" t="s">
        <v>156</v>
      </c>
      <c r="Q21" s="40" t="s">
        <v>157</v>
      </c>
      <c r="R21" s="40" t="s">
        <v>87</v>
      </c>
      <c r="S21" s="14">
        <v>9</v>
      </c>
      <c r="T21" s="14">
        <v>5</v>
      </c>
    </row>
    <row r="22" spans="1:20" s="20" customFormat="1" ht="30" customHeight="1" x14ac:dyDescent="0.25">
      <c r="A22" s="7" t="s">
        <v>369</v>
      </c>
      <c r="B22" s="51" t="s">
        <v>1056</v>
      </c>
      <c r="C22" s="52" t="s">
        <v>136</v>
      </c>
      <c r="D22" s="40" t="s">
        <v>329</v>
      </c>
      <c r="E22" s="54">
        <v>14</v>
      </c>
      <c r="F22" s="54" t="s">
        <v>549</v>
      </c>
      <c r="G22" s="40" t="s">
        <v>482</v>
      </c>
      <c r="H22" s="40" t="s">
        <v>330</v>
      </c>
      <c r="I22" s="55" t="s">
        <v>325</v>
      </c>
      <c r="J22" s="13">
        <v>0</v>
      </c>
      <c r="K22" s="57">
        <v>36</v>
      </c>
      <c r="L22" s="40">
        <v>7.4</v>
      </c>
      <c r="M22" s="40">
        <v>6.5</v>
      </c>
      <c r="N22" s="40">
        <v>5.5</v>
      </c>
      <c r="O22" s="56">
        <f t="shared" si="0"/>
        <v>12</v>
      </c>
      <c r="P22" s="40" t="s">
        <v>137</v>
      </c>
      <c r="Q22" s="40" t="s">
        <v>138</v>
      </c>
      <c r="R22" s="40" t="s">
        <v>87</v>
      </c>
      <c r="S22" s="14">
        <v>9</v>
      </c>
      <c r="T22" s="14">
        <v>5</v>
      </c>
    </row>
    <row r="23" spans="1:20" s="20" customFormat="1" ht="30" customHeight="1" x14ac:dyDescent="0.25">
      <c r="A23" s="7" t="s">
        <v>370</v>
      </c>
      <c r="B23" s="51" t="s">
        <v>1056</v>
      </c>
      <c r="C23" s="52" t="s">
        <v>194</v>
      </c>
      <c r="D23" s="40" t="s">
        <v>329</v>
      </c>
      <c r="E23" s="54" t="s">
        <v>366</v>
      </c>
      <c r="F23" s="54" t="s">
        <v>359</v>
      </c>
      <c r="G23" s="40" t="s">
        <v>482</v>
      </c>
      <c r="H23" s="13" t="s">
        <v>330</v>
      </c>
      <c r="I23" s="55" t="s">
        <v>325</v>
      </c>
      <c r="J23" s="13">
        <v>0</v>
      </c>
      <c r="K23" s="57">
        <v>36</v>
      </c>
      <c r="L23" s="40">
        <v>7.3</v>
      </c>
      <c r="M23" s="40">
        <v>5.8</v>
      </c>
      <c r="N23" s="40">
        <v>6.7</v>
      </c>
      <c r="O23" s="56">
        <f t="shared" si="0"/>
        <v>12.5</v>
      </c>
      <c r="P23" s="40" t="s">
        <v>195</v>
      </c>
      <c r="Q23" s="40" t="s">
        <v>196</v>
      </c>
      <c r="R23" s="40" t="s">
        <v>168</v>
      </c>
      <c r="S23" s="14">
        <v>9</v>
      </c>
      <c r="T23" s="14">
        <v>5</v>
      </c>
    </row>
    <row r="24" spans="1:20" s="20" customFormat="1" ht="30" customHeight="1" x14ac:dyDescent="0.3">
      <c r="A24" s="7" t="s">
        <v>374</v>
      </c>
      <c r="B24" s="21" t="s">
        <v>604</v>
      </c>
      <c r="C24" s="25" t="s">
        <v>664</v>
      </c>
      <c r="D24" s="32" t="s">
        <v>329</v>
      </c>
      <c r="E24" s="27" t="s">
        <v>359</v>
      </c>
      <c r="F24" s="27" t="s">
        <v>536</v>
      </c>
      <c r="G24" s="28" t="s">
        <v>482</v>
      </c>
      <c r="H24" s="29" t="s">
        <v>330</v>
      </c>
      <c r="I24" s="30" t="s">
        <v>325</v>
      </c>
      <c r="J24" s="14">
        <v>0</v>
      </c>
      <c r="K24" s="57">
        <v>36</v>
      </c>
      <c r="L24" s="14">
        <v>7.1</v>
      </c>
      <c r="M24" s="14">
        <v>6.9</v>
      </c>
      <c r="N24" s="14">
        <v>6.8</v>
      </c>
      <c r="O24" s="8">
        <f t="shared" si="0"/>
        <v>13.7</v>
      </c>
      <c r="P24" s="14" t="s">
        <v>665</v>
      </c>
      <c r="Q24" s="14">
        <v>986480529</v>
      </c>
      <c r="R24" s="14" t="s">
        <v>620</v>
      </c>
      <c r="S24" s="14">
        <v>9</v>
      </c>
      <c r="T24" s="14">
        <v>8</v>
      </c>
    </row>
    <row r="25" spans="1:20" s="20" customFormat="1" ht="30" customHeight="1" x14ac:dyDescent="0.25">
      <c r="A25" s="7" t="s">
        <v>377</v>
      </c>
      <c r="B25" s="21" t="s">
        <v>321</v>
      </c>
      <c r="C25" s="10" t="s">
        <v>357</v>
      </c>
      <c r="D25" s="22" t="s">
        <v>329</v>
      </c>
      <c r="E25" s="13">
        <v>14</v>
      </c>
      <c r="F25" s="13">
        <v>7</v>
      </c>
      <c r="G25" s="13">
        <v>2007</v>
      </c>
      <c r="H25" s="14" t="s">
        <v>330</v>
      </c>
      <c r="I25" s="22" t="s">
        <v>325</v>
      </c>
      <c r="J25" s="14">
        <v>0</v>
      </c>
      <c r="K25" s="57">
        <v>35</v>
      </c>
      <c r="L25" s="14">
        <v>7.6</v>
      </c>
      <c r="M25" s="14">
        <v>6.1</v>
      </c>
      <c r="N25" s="14">
        <v>7.1</v>
      </c>
      <c r="O25" s="8">
        <f t="shared" si="0"/>
        <v>13.2</v>
      </c>
      <c r="P25" s="14" t="s">
        <v>358</v>
      </c>
      <c r="Q25" s="14">
        <v>908605906</v>
      </c>
      <c r="R25" s="14" t="s">
        <v>345</v>
      </c>
      <c r="S25" s="14">
        <v>9</v>
      </c>
      <c r="T25" s="14">
        <v>8</v>
      </c>
    </row>
    <row r="26" spans="1:20" s="20" customFormat="1" ht="30" customHeight="1" x14ac:dyDescent="0.25">
      <c r="A26" s="7" t="s">
        <v>380</v>
      </c>
      <c r="B26" s="51" t="s">
        <v>1056</v>
      </c>
      <c r="C26" s="52" t="s">
        <v>102</v>
      </c>
      <c r="D26" s="40" t="s">
        <v>329</v>
      </c>
      <c r="E26" s="54" t="s">
        <v>411</v>
      </c>
      <c r="F26" s="54" t="s">
        <v>529</v>
      </c>
      <c r="G26" s="40" t="s">
        <v>482</v>
      </c>
      <c r="H26" s="40" t="s">
        <v>330</v>
      </c>
      <c r="I26" s="55" t="s">
        <v>325</v>
      </c>
      <c r="J26" s="13">
        <v>0</v>
      </c>
      <c r="K26" s="57">
        <v>34</v>
      </c>
      <c r="L26" s="40">
        <v>7.7</v>
      </c>
      <c r="M26" s="40">
        <v>6.7</v>
      </c>
      <c r="N26" s="40">
        <v>7.3</v>
      </c>
      <c r="O26" s="56">
        <f t="shared" si="0"/>
        <v>14</v>
      </c>
      <c r="P26" s="40" t="s">
        <v>103</v>
      </c>
      <c r="Q26" s="40" t="s">
        <v>104</v>
      </c>
      <c r="R26" s="40" t="s">
        <v>95</v>
      </c>
      <c r="S26" s="14">
        <v>9</v>
      </c>
      <c r="T26" s="14">
        <v>5</v>
      </c>
    </row>
    <row r="27" spans="1:20" s="20" customFormat="1" ht="30" customHeight="1" x14ac:dyDescent="0.3">
      <c r="A27" s="7" t="s">
        <v>383</v>
      </c>
      <c r="B27" s="82" t="s">
        <v>481</v>
      </c>
      <c r="C27" s="83" t="s">
        <v>513</v>
      </c>
      <c r="D27" s="129" t="s">
        <v>329</v>
      </c>
      <c r="E27" s="95">
        <v>5</v>
      </c>
      <c r="F27" s="90" t="s">
        <v>359</v>
      </c>
      <c r="G27" s="90" t="s">
        <v>482</v>
      </c>
      <c r="H27" s="40" t="s">
        <v>330</v>
      </c>
      <c r="I27" s="47" t="s">
        <v>325</v>
      </c>
      <c r="J27" s="14">
        <v>0</v>
      </c>
      <c r="K27" s="57">
        <v>34</v>
      </c>
      <c r="L27" s="15">
        <v>7.5</v>
      </c>
      <c r="M27" s="15">
        <v>6</v>
      </c>
      <c r="N27" s="15">
        <v>7.4</v>
      </c>
      <c r="O27" s="48">
        <f t="shared" si="0"/>
        <v>13.4</v>
      </c>
      <c r="P27" s="33" t="s">
        <v>514</v>
      </c>
      <c r="Q27" s="50" t="s">
        <v>515</v>
      </c>
      <c r="R27" s="33" t="s">
        <v>485</v>
      </c>
      <c r="S27" s="14">
        <v>9</v>
      </c>
      <c r="T27" s="14">
        <v>7</v>
      </c>
    </row>
    <row r="28" spans="1:20" s="20" customFormat="1" ht="30" customHeight="1" x14ac:dyDescent="0.3">
      <c r="A28" s="7" t="s">
        <v>387</v>
      </c>
      <c r="B28" s="21" t="s">
        <v>604</v>
      </c>
      <c r="C28" s="25" t="s">
        <v>647</v>
      </c>
      <c r="D28" s="32" t="s">
        <v>329</v>
      </c>
      <c r="E28" s="27" t="s">
        <v>380</v>
      </c>
      <c r="F28" s="27" t="s">
        <v>328</v>
      </c>
      <c r="G28" s="28" t="s">
        <v>482</v>
      </c>
      <c r="H28" s="29" t="s">
        <v>330</v>
      </c>
      <c r="I28" s="30" t="s">
        <v>325</v>
      </c>
      <c r="J28" s="14">
        <v>0</v>
      </c>
      <c r="K28" s="57">
        <v>34</v>
      </c>
      <c r="L28" s="14">
        <v>7.3</v>
      </c>
      <c r="M28" s="14">
        <v>6.2</v>
      </c>
      <c r="N28" s="14">
        <v>7.6</v>
      </c>
      <c r="O28" s="8">
        <f t="shared" si="0"/>
        <v>13.8</v>
      </c>
      <c r="P28" s="14" t="s">
        <v>648</v>
      </c>
      <c r="Q28" s="14">
        <v>389191007</v>
      </c>
      <c r="R28" s="14" t="s">
        <v>612</v>
      </c>
      <c r="S28" s="14">
        <v>9</v>
      </c>
      <c r="T28" s="14">
        <v>8</v>
      </c>
    </row>
    <row r="29" spans="1:20" s="20" customFormat="1" ht="30" customHeight="1" x14ac:dyDescent="0.25">
      <c r="A29" s="7" t="s">
        <v>391</v>
      </c>
      <c r="B29" s="9" t="s">
        <v>706</v>
      </c>
      <c r="C29" s="10" t="s">
        <v>738</v>
      </c>
      <c r="D29" s="11" t="s">
        <v>329</v>
      </c>
      <c r="E29" s="12">
        <v>16</v>
      </c>
      <c r="F29" s="12">
        <v>6</v>
      </c>
      <c r="G29" s="12">
        <v>2007</v>
      </c>
      <c r="H29" s="13" t="s">
        <v>330</v>
      </c>
      <c r="I29" s="10" t="s">
        <v>325</v>
      </c>
      <c r="J29" s="14">
        <v>0</v>
      </c>
      <c r="K29" s="57">
        <v>34</v>
      </c>
      <c r="L29" s="17">
        <v>7.3</v>
      </c>
      <c r="M29" s="18">
        <v>5.6</v>
      </c>
      <c r="N29" s="18">
        <v>7.3</v>
      </c>
      <c r="O29" s="8">
        <f t="shared" si="0"/>
        <v>12.899999999999999</v>
      </c>
      <c r="P29" s="23" t="s">
        <v>739</v>
      </c>
      <c r="Q29" s="19" t="s">
        <v>740</v>
      </c>
      <c r="R29" s="19" t="s">
        <v>715</v>
      </c>
      <c r="S29" s="14">
        <v>9</v>
      </c>
      <c r="T29" s="14">
        <v>5</v>
      </c>
    </row>
    <row r="30" spans="1:20" s="20" customFormat="1" ht="30" customHeight="1" x14ac:dyDescent="0.25">
      <c r="A30" s="7" t="s">
        <v>395</v>
      </c>
      <c r="B30" s="21" t="s">
        <v>321</v>
      </c>
      <c r="C30" s="10" t="s">
        <v>425</v>
      </c>
      <c r="D30" s="22" t="s">
        <v>329</v>
      </c>
      <c r="E30" s="13">
        <v>2</v>
      </c>
      <c r="F30" s="13">
        <v>5</v>
      </c>
      <c r="G30" s="13">
        <v>2007</v>
      </c>
      <c r="H30" s="14" t="s">
        <v>426</v>
      </c>
      <c r="I30" s="22" t="s">
        <v>325</v>
      </c>
      <c r="J30" s="14">
        <v>0</v>
      </c>
      <c r="K30" s="57">
        <v>34</v>
      </c>
      <c r="L30" s="14">
        <v>7.1</v>
      </c>
      <c r="M30" s="14">
        <v>6.5</v>
      </c>
      <c r="N30" s="14">
        <v>6.6</v>
      </c>
      <c r="O30" s="8">
        <f t="shared" si="0"/>
        <v>13.1</v>
      </c>
      <c r="P30" s="14" t="s">
        <v>427</v>
      </c>
      <c r="Q30" s="14">
        <v>329132730</v>
      </c>
      <c r="R30" s="14" t="s">
        <v>428</v>
      </c>
      <c r="S30" s="14">
        <v>9</v>
      </c>
      <c r="T30" s="14">
        <v>8</v>
      </c>
    </row>
    <row r="31" spans="1:20" s="20" customFormat="1" ht="30" customHeight="1" x14ac:dyDescent="0.3">
      <c r="A31" s="7" t="s">
        <v>398</v>
      </c>
      <c r="B31" s="21" t="s">
        <v>604</v>
      </c>
      <c r="C31" s="25" t="s">
        <v>625</v>
      </c>
      <c r="D31" s="32" t="s">
        <v>323</v>
      </c>
      <c r="E31" s="27" t="s">
        <v>342</v>
      </c>
      <c r="F31" s="27" t="s">
        <v>549</v>
      </c>
      <c r="G31" s="28" t="s">
        <v>482</v>
      </c>
      <c r="H31" s="29" t="s">
        <v>330</v>
      </c>
      <c r="I31" s="30" t="s">
        <v>325</v>
      </c>
      <c r="J31" s="14">
        <v>0</v>
      </c>
      <c r="K31" s="57">
        <v>34</v>
      </c>
      <c r="L31" s="14">
        <v>7.1</v>
      </c>
      <c r="M31" s="14">
        <v>6.1</v>
      </c>
      <c r="N31" s="14">
        <v>7</v>
      </c>
      <c r="O31" s="8">
        <f t="shared" si="0"/>
        <v>13.1</v>
      </c>
      <c r="P31" s="14" t="s">
        <v>626</v>
      </c>
      <c r="Q31" s="14">
        <v>3775727977</v>
      </c>
      <c r="R31" s="14" t="s">
        <v>627</v>
      </c>
      <c r="S31" s="14">
        <v>9</v>
      </c>
      <c r="T31" s="14">
        <v>8</v>
      </c>
    </row>
    <row r="32" spans="1:20" s="20" customFormat="1" ht="30" customHeight="1" x14ac:dyDescent="0.25">
      <c r="A32" s="7" t="s">
        <v>401</v>
      </c>
      <c r="B32" s="9" t="s">
        <v>706</v>
      </c>
      <c r="C32" s="10" t="s">
        <v>772</v>
      </c>
      <c r="D32" s="11" t="s">
        <v>329</v>
      </c>
      <c r="E32" s="12">
        <v>28</v>
      </c>
      <c r="F32" s="12">
        <v>11</v>
      </c>
      <c r="G32" s="12">
        <v>2007</v>
      </c>
      <c r="H32" s="13" t="s">
        <v>330</v>
      </c>
      <c r="I32" s="10" t="s">
        <v>325</v>
      </c>
      <c r="J32" s="14">
        <v>0</v>
      </c>
      <c r="K32" s="57">
        <v>34</v>
      </c>
      <c r="L32" s="17">
        <v>6.8</v>
      </c>
      <c r="M32" s="18">
        <v>6.2</v>
      </c>
      <c r="N32" s="18">
        <v>6.5</v>
      </c>
      <c r="O32" s="8">
        <f t="shared" si="0"/>
        <v>12.7</v>
      </c>
      <c r="P32" s="23" t="s">
        <v>773</v>
      </c>
      <c r="Q32" s="19" t="s">
        <v>774</v>
      </c>
      <c r="R32" s="19" t="s">
        <v>737</v>
      </c>
      <c r="S32" s="14">
        <v>9</v>
      </c>
      <c r="T32" s="14">
        <v>5</v>
      </c>
    </row>
    <row r="33" spans="1:20" s="20" customFormat="1" ht="30" customHeight="1" x14ac:dyDescent="0.25">
      <c r="A33" s="7" t="s">
        <v>404</v>
      </c>
      <c r="B33" s="9" t="s">
        <v>706</v>
      </c>
      <c r="C33" s="10" t="s">
        <v>758</v>
      </c>
      <c r="D33" s="11" t="s">
        <v>329</v>
      </c>
      <c r="E33" s="12">
        <v>1</v>
      </c>
      <c r="F33" s="12">
        <v>2</v>
      </c>
      <c r="G33" s="12">
        <v>2007</v>
      </c>
      <c r="H33" s="13" t="s">
        <v>330</v>
      </c>
      <c r="I33" s="10" t="s">
        <v>325</v>
      </c>
      <c r="J33" s="14">
        <v>0</v>
      </c>
      <c r="K33" s="57">
        <v>32</v>
      </c>
      <c r="L33" s="17">
        <v>7.6</v>
      </c>
      <c r="M33" s="18">
        <v>6.7</v>
      </c>
      <c r="N33" s="18">
        <v>7.5</v>
      </c>
      <c r="O33" s="8">
        <f t="shared" si="0"/>
        <v>14.2</v>
      </c>
      <c r="P33" s="23" t="s">
        <v>759</v>
      </c>
      <c r="Q33" s="19" t="s">
        <v>760</v>
      </c>
      <c r="R33" s="19" t="s">
        <v>710</v>
      </c>
      <c r="S33" s="14">
        <v>9</v>
      </c>
      <c r="T33" s="14">
        <v>5</v>
      </c>
    </row>
    <row r="34" spans="1:20" s="20" customFormat="1" ht="30" customHeight="1" x14ac:dyDescent="0.25">
      <c r="A34" s="7" t="s">
        <v>407</v>
      </c>
      <c r="B34" s="21" t="s">
        <v>321</v>
      </c>
      <c r="C34" s="10" t="s">
        <v>472</v>
      </c>
      <c r="D34" s="22" t="s">
        <v>329</v>
      </c>
      <c r="E34" s="13">
        <v>7</v>
      </c>
      <c r="F34" s="13">
        <v>9</v>
      </c>
      <c r="G34" s="13">
        <v>2007</v>
      </c>
      <c r="H34" s="14" t="s">
        <v>324</v>
      </c>
      <c r="I34" s="22" t="s">
        <v>325</v>
      </c>
      <c r="J34" s="14">
        <v>0</v>
      </c>
      <c r="K34" s="57">
        <v>32</v>
      </c>
      <c r="L34" s="14">
        <v>7.3</v>
      </c>
      <c r="M34" s="14">
        <v>6.1</v>
      </c>
      <c r="N34" s="14">
        <v>7.4</v>
      </c>
      <c r="O34" s="8">
        <f t="shared" si="0"/>
        <v>13.5</v>
      </c>
      <c r="P34" s="14" t="s">
        <v>473</v>
      </c>
      <c r="Q34" s="14">
        <v>336364220</v>
      </c>
      <c r="R34" s="14" t="s">
        <v>428</v>
      </c>
      <c r="S34" s="14">
        <v>9</v>
      </c>
      <c r="T34" s="14">
        <v>8</v>
      </c>
    </row>
    <row r="35" spans="1:20" s="20" customFormat="1" ht="30" customHeight="1" x14ac:dyDescent="0.25">
      <c r="A35" s="7" t="s">
        <v>411</v>
      </c>
      <c r="B35" s="21" t="s">
        <v>321</v>
      </c>
      <c r="C35" s="10" t="s">
        <v>451</v>
      </c>
      <c r="D35" s="22" t="s">
        <v>323</v>
      </c>
      <c r="E35" s="13">
        <v>18</v>
      </c>
      <c r="F35" s="13">
        <v>10</v>
      </c>
      <c r="G35" s="13">
        <v>2007</v>
      </c>
      <c r="H35" s="14" t="s">
        <v>330</v>
      </c>
      <c r="I35" s="22" t="s">
        <v>325</v>
      </c>
      <c r="J35" s="14">
        <v>0</v>
      </c>
      <c r="K35" s="57">
        <v>32</v>
      </c>
      <c r="L35" s="14">
        <v>7.1</v>
      </c>
      <c r="M35" s="14">
        <v>6.5</v>
      </c>
      <c r="N35" s="14">
        <v>6</v>
      </c>
      <c r="O35" s="8">
        <f t="shared" si="0"/>
        <v>12.5</v>
      </c>
      <c r="P35" s="14" t="s">
        <v>452</v>
      </c>
      <c r="Q35" s="14">
        <v>363381390</v>
      </c>
      <c r="R35" s="14" t="s">
        <v>327</v>
      </c>
      <c r="S35" s="14">
        <v>9</v>
      </c>
      <c r="T35" s="14">
        <v>8</v>
      </c>
    </row>
    <row r="36" spans="1:20" s="20" customFormat="1" ht="30" customHeight="1" x14ac:dyDescent="0.25">
      <c r="A36" s="7" t="s">
        <v>414</v>
      </c>
      <c r="B36" s="21" t="s">
        <v>321</v>
      </c>
      <c r="C36" s="10" t="s">
        <v>474</v>
      </c>
      <c r="D36" s="22" t="s">
        <v>323</v>
      </c>
      <c r="E36" s="13">
        <v>19</v>
      </c>
      <c r="F36" s="13">
        <v>9</v>
      </c>
      <c r="G36" s="13">
        <v>2007</v>
      </c>
      <c r="H36" s="14" t="s">
        <v>475</v>
      </c>
      <c r="I36" s="22" t="s">
        <v>325</v>
      </c>
      <c r="J36" s="14">
        <v>0</v>
      </c>
      <c r="K36" s="57">
        <v>32</v>
      </c>
      <c r="L36" s="14">
        <v>6.9</v>
      </c>
      <c r="M36" s="14">
        <v>6.5</v>
      </c>
      <c r="N36" s="14">
        <v>6.1</v>
      </c>
      <c r="O36" s="8">
        <f t="shared" si="0"/>
        <v>12.6</v>
      </c>
      <c r="P36" s="14" t="s">
        <v>476</v>
      </c>
      <c r="Q36" s="14">
        <v>938721202</v>
      </c>
      <c r="R36" s="14" t="s">
        <v>327</v>
      </c>
      <c r="S36" s="14">
        <v>9</v>
      </c>
      <c r="T36" s="14">
        <v>8</v>
      </c>
    </row>
    <row r="37" spans="1:20" s="20" customFormat="1" ht="30" customHeight="1" x14ac:dyDescent="0.3">
      <c r="A37" s="7" t="s">
        <v>417</v>
      </c>
      <c r="B37" s="21" t="s">
        <v>784</v>
      </c>
      <c r="C37" s="25" t="s">
        <v>1012</v>
      </c>
      <c r="D37" s="32" t="s">
        <v>329</v>
      </c>
      <c r="E37" s="27" t="s">
        <v>349</v>
      </c>
      <c r="F37" s="27" t="s">
        <v>346</v>
      </c>
      <c r="G37" s="28">
        <v>2007</v>
      </c>
      <c r="H37" s="33" t="s">
        <v>330</v>
      </c>
      <c r="I37" s="22" t="s">
        <v>325</v>
      </c>
      <c r="J37" s="14">
        <v>0</v>
      </c>
      <c r="K37" s="57">
        <v>38</v>
      </c>
      <c r="L37" s="14">
        <v>8.4</v>
      </c>
      <c r="M37" s="14">
        <v>8.4</v>
      </c>
      <c r="N37" s="14">
        <v>8.3000000000000007</v>
      </c>
      <c r="O37" s="8">
        <f t="shared" si="0"/>
        <v>16.700000000000003</v>
      </c>
      <c r="P37" s="33" t="s">
        <v>1013</v>
      </c>
      <c r="Q37" s="34" t="s">
        <v>1014</v>
      </c>
      <c r="R37" s="33" t="s">
        <v>789</v>
      </c>
      <c r="S37" s="14">
        <v>7</v>
      </c>
      <c r="T37" s="14">
        <v>9</v>
      </c>
    </row>
    <row r="38" spans="1:20" s="20" customFormat="1" ht="30" customHeight="1" x14ac:dyDescent="0.3">
      <c r="A38" s="7" t="s">
        <v>420</v>
      </c>
      <c r="B38" s="21" t="s">
        <v>784</v>
      </c>
      <c r="C38" s="25" t="s">
        <v>989</v>
      </c>
      <c r="D38" s="32" t="s">
        <v>329</v>
      </c>
      <c r="E38" s="27" t="s">
        <v>360</v>
      </c>
      <c r="F38" s="27" t="s">
        <v>328</v>
      </c>
      <c r="G38" s="28" t="s">
        <v>482</v>
      </c>
      <c r="H38" s="33" t="s">
        <v>330</v>
      </c>
      <c r="I38" s="22" t="s">
        <v>325</v>
      </c>
      <c r="J38" s="14">
        <v>0</v>
      </c>
      <c r="K38" s="57">
        <v>37</v>
      </c>
      <c r="L38" s="14">
        <v>7.8</v>
      </c>
      <c r="M38" s="14">
        <v>8.1</v>
      </c>
      <c r="N38" s="14">
        <v>6.7</v>
      </c>
      <c r="O38" s="8">
        <f t="shared" si="0"/>
        <v>14.8</v>
      </c>
      <c r="P38" s="33" t="s">
        <v>990</v>
      </c>
      <c r="Q38" s="34" t="s">
        <v>991</v>
      </c>
      <c r="R38" s="33" t="s">
        <v>809</v>
      </c>
      <c r="S38" s="14">
        <v>7</v>
      </c>
      <c r="T38" s="14">
        <v>9</v>
      </c>
    </row>
    <row r="39" spans="1:20" s="20" customFormat="1" ht="30" customHeight="1" x14ac:dyDescent="0.25">
      <c r="A39" s="7" t="s">
        <v>1058</v>
      </c>
      <c r="B39" s="51" t="s">
        <v>1056</v>
      </c>
      <c r="C39" s="52" t="s">
        <v>179</v>
      </c>
      <c r="D39" s="40" t="s">
        <v>323</v>
      </c>
      <c r="E39" s="54" t="s">
        <v>356</v>
      </c>
      <c r="F39" s="54" t="s">
        <v>504</v>
      </c>
      <c r="G39" s="40" t="s">
        <v>482</v>
      </c>
      <c r="H39" s="13" t="s">
        <v>330</v>
      </c>
      <c r="I39" s="55" t="s">
        <v>325</v>
      </c>
      <c r="J39" s="13">
        <v>0</v>
      </c>
      <c r="K39" s="57">
        <v>37</v>
      </c>
      <c r="L39" s="40">
        <v>7.7</v>
      </c>
      <c r="M39" s="40">
        <v>7</v>
      </c>
      <c r="N39" s="40">
        <v>5.9</v>
      </c>
      <c r="O39" s="56">
        <f t="shared" si="0"/>
        <v>12.9</v>
      </c>
      <c r="P39" s="40" t="s">
        <v>180</v>
      </c>
      <c r="Q39" s="40" t="s">
        <v>181</v>
      </c>
      <c r="R39" s="40" t="s">
        <v>164</v>
      </c>
      <c r="S39" s="14">
        <v>7</v>
      </c>
      <c r="T39" s="14">
        <v>9</v>
      </c>
    </row>
    <row r="40" spans="1:20" s="20" customFormat="1" ht="30" customHeight="1" x14ac:dyDescent="0.3">
      <c r="A40" s="7" t="s">
        <v>1059</v>
      </c>
      <c r="B40" s="21" t="s">
        <v>784</v>
      </c>
      <c r="C40" s="25" t="s">
        <v>513</v>
      </c>
      <c r="D40" s="32" t="s">
        <v>329</v>
      </c>
      <c r="E40" s="27" t="s">
        <v>338</v>
      </c>
      <c r="F40" s="27" t="s">
        <v>349</v>
      </c>
      <c r="G40" s="28" t="s">
        <v>482</v>
      </c>
      <c r="H40" s="33" t="s">
        <v>330</v>
      </c>
      <c r="I40" s="22" t="s">
        <v>325</v>
      </c>
      <c r="J40" s="14">
        <v>0</v>
      </c>
      <c r="K40" s="57">
        <v>36</v>
      </c>
      <c r="L40" s="14">
        <v>7.5</v>
      </c>
      <c r="M40" s="14">
        <v>7.5</v>
      </c>
      <c r="N40" s="14">
        <v>7.2</v>
      </c>
      <c r="O40" s="8">
        <f t="shared" si="0"/>
        <v>14.7</v>
      </c>
      <c r="P40" s="33" t="s">
        <v>1015</v>
      </c>
      <c r="Q40" s="34" t="s">
        <v>1016</v>
      </c>
      <c r="R40" s="33" t="s">
        <v>1017</v>
      </c>
      <c r="S40" s="14">
        <v>7</v>
      </c>
      <c r="T40" s="14">
        <v>9</v>
      </c>
    </row>
    <row r="41" spans="1:20" s="20" customFormat="1" ht="30" customHeight="1" x14ac:dyDescent="0.25">
      <c r="A41" s="7" t="s">
        <v>1060</v>
      </c>
      <c r="B41" s="51" t="s">
        <v>1056</v>
      </c>
      <c r="C41" s="52" t="s">
        <v>982</v>
      </c>
      <c r="D41" s="40" t="s">
        <v>329</v>
      </c>
      <c r="E41" s="54" t="s">
        <v>411</v>
      </c>
      <c r="F41" s="54" t="s">
        <v>495</v>
      </c>
      <c r="G41" s="40" t="s">
        <v>482</v>
      </c>
      <c r="H41" s="13" t="s">
        <v>330</v>
      </c>
      <c r="I41" s="55" t="s">
        <v>325</v>
      </c>
      <c r="J41" s="13">
        <v>0</v>
      </c>
      <c r="K41" s="57">
        <v>36</v>
      </c>
      <c r="L41" s="40">
        <v>7.3</v>
      </c>
      <c r="M41" s="40">
        <v>6.2</v>
      </c>
      <c r="N41" s="40">
        <v>6.2</v>
      </c>
      <c r="O41" s="56">
        <f t="shared" si="0"/>
        <v>12.4</v>
      </c>
      <c r="P41" s="40" t="s">
        <v>186</v>
      </c>
      <c r="Q41" s="40" t="s">
        <v>187</v>
      </c>
      <c r="R41" s="40" t="s">
        <v>164</v>
      </c>
      <c r="S41" s="14">
        <v>7</v>
      </c>
      <c r="T41" s="14">
        <v>9</v>
      </c>
    </row>
    <row r="42" spans="1:20" s="20" customFormat="1" ht="30" customHeight="1" x14ac:dyDescent="0.25">
      <c r="A42" s="7" t="s">
        <v>1061</v>
      </c>
      <c r="B42" s="51" t="s">
        <v>1056</v>
      </c>
      <c r="C42" s="52" t="s">
        <v>165</v>
      </c>
      <c r="D42" s="40" t="s">
        <v>323</v>
      </c>
      <c r="E42" s="54" t="s">
        <v>374</v>
      </c>
      <c r="F42" s="54" t="s">
        <v>328</v>
      </c>
      <c r="G42" s="40" t="s">
        <v>482</v>
      </c>
      <c r="H42" s="13" t="s">
        <v>330</v>
      </c>
      <c r="I42" s="55" t="s">
        <v>325</v>
      </c>
      <c r="J42" s="13">
        <v>0</v>
      </c>
      <c r="K42" s="57">
        <v>36</v>
      </c>
      <c r="L42" s="40">
        <v>6.6</v>
      </c>
      <c r="M42" s="40">
        <v>5.7</v>
      </c>
      <c r="N42" s="40">
        <v>5.5</v>
      </c>
      <c r="O42" s="56">
        <f t="shared" si="0"/>
        <v>11.2</v>
      </c>
      <c r="P42" s="40" t="s">
        <v>166</v>
      </c>
      <c r="Q42" s="40" t="s">
        <v>167</v>
      </c>
      <c r="R42" s="40" t="s">
        <v>168</v>
      </c>
      <c r="S42" s="14">
        <v>7</v>
      </c>
      <c r="T42" s="14">
        <v>9</v>
      </c>
    </row>
    <row r="43" spans="1:20" s="20" customFormat="1" ht="30" customHeight="1" x14ac:dyDescent="0.25">
      <c r="A43" s="7" t="s">
        <v>318</v>
      </c>
      <c r="B43" s="21" t="s">
        <v>321</v>
      </c>
      <c r="C43" s="10" t="s">
        <v>336</v>
      </c>
      <c r="D43" s="22" t="s">
        <v>323</v>
      </c>
      <c r="E43" s="13">
        <v>12</v>
      </c>
      <c r="F43" s="13">
        <v>7</v>
      </c>
      <c r="G43" s="13">
        <v>2007</v>
      </c>
      <c r="H43" s="14" t="s">
        <v>330</v>
      </c>
      <c r="I43" s="22" t="s">
        <v>325</v>
      </c>
      <c r="J43" s="14">
        <v>0</v>
      </c>
      <c r="K43" s="57">
        <v>34</v>
      </c>
      <c r="L43" s="14">
        <v>7.8</v>
      </c>
      <c r="M43" s="14">
        <v>7.6</v>
      </c>
      <c r="N43" s="14">
        <v>7.1</v>
      </c>
      <c r="O43" s="8">
        <f t="shared" si="0"/>
        <v>14.7</v>
      </c>
      <c r="P43" s="14" t="s">
        <v>337</v>
      </c>
      <c r="Q43" s="14">
        <v>988335784</v>
      </c>
      <c r="R43" s="14" t="s">
        <v>331</v>
      </c>
      <c r="S43" s="14">
        <v>7</v>
      </c>
      <c r="T43" s="14">
        <v>9</v>
      </c>
    </row>
    <row r="44" spans="1:20" s="20" customFormat="1" ht="30" customHeight="1" x14ac:dyDescent="0.25">
      <c r="A44" s="7" t="s">
        <v>316</v>
      </c>
      <c r="B44" s="21" t="s">
        <v>321</v>
      </c>
      <c r="C44" s="10" t="s">
        <v>396</v>
      </c>
      <c r="D44" s="22" t="s">
        <v>329</v>
      </c>
      <c r="E44" s="13">
        <v>11</v>
      </c>
      <c r="F44" s="13">
        <v>3</v>
      </c>
      <c r="G44" s="13">
        <v>2007</v>
      </c>
      <c r="H44" s="14" t="s">
        <v>330</v>
      </c>
      <c r="I44" s="22" t="s">
        <v>325</v>
      </c>
      <c r="J44" s="14">
        <v>0</v>
      </c>
      <c r="K44" s="57">
        <v>34</v>
      </c>
      <c r="L44" s="14">
        <v>7.7</v>
      </c>
      <c r="M44" s="14">
        <v>6.3</v>
      </c>
      <c r="N44" s="14">
        <v>7.2</v>
      </c>
      <c r="O44" s="8">
        <f t="shared" si="0"/>
        <v>13.5</v>
      </c>
      <c r="P44" s="14" t="s">
        <v>397</v>
      </c>
      <c r="Q44" s="14">
        <v>702308620</v>
      </c>
      <c r="R44" s="14" t="s">
        <v>331</v>
      </c>
      <c r="S44" s="14">
        <v>7</v>
      </c>
      <c r="T44" s="14">
        <v>9</v>
      </c>
    </row>
    <row r="46" spans="1:20" ht="18" customHeight="1" x14ac:dyDescent="0.25">
      <c r="B46" s="181" t="s">
        <v>1379</v>
      </c>
    </row>
  </sheetData>
  <sheetProtection insertRows="0" deleteRows="0"/>
  <protectedRanges>
    <protectedRange sqref="J12:J44" name="Range2_9"/>
  </protectedRanges>
  <mergeCells count="20">
    <mergeCell ref="J5:J7"/>
    <mergeCell ref="K5:K7"/>
    <mergeCell ref="L5:L7"/>
    <mergeCell ref="M5:O6"/>
    <mergeCell ref="P5:P7"/>
    <mergeCell ref="Q5:Q7"/>
    <mergeCell ref="R5:R7"/>
    <mergeCell ref="E5:G5"/>
    <mergeCell ref="S5:S7"/>
    <mergeCell ref="E6:E7"/>
    <mergeCell ref="F6:F7"/>
    <mergeCell ref="G6:G7"/>
    <mergeCell ref="H5:H7"/>
    <mergeCell ref="I5:I7"/>
    <mergeCell ref="A5:A7"/>
    <mergeCell ref="B5:B7"/>
    <mergeCell ref="C5:C7"/>
    <mergeCell ref="B1:C1"/>
    <mergeCell ref="B2:C2"/>
    <mergeCell ref="D5:D7"/>
  </mergeCells>
  <phoneticPr fontId="10" type="noConversion"/>
  <conditionalFormatting sqref="A5:S44">
    <cfRule type="containsBlanks" dxfId="3" priority="1">
      <formula>LEN(TRIM(A5))=0</formula>
    </cfRule>
  </conditionalFormatting>
  <dataValidations disablePrompts="1" count="8">
    <dataValidation type="decimal" showInputMessage="1" showErrorMessage="1" sqref="L8:N44" xr:uid="{AFA67DB4-7E43-4307-89D5-88D1CE4465F3}">
      <formula1>0</formula1>
      <formula2>10</formula2>
    </dataValidation>
    <dataValidation type="whole" errorStyle="warning" showInputMessage="1" showErrorMessage="1" errorTitle="Lưu ý" error="Nhập:_x000a_0: Không thuộc đối tượng tuyển thẳng;_x000a_1: Đối tượng tuyển thẳng ĐT1;_x000a_2: Đối tượng tuyển thẳng ĐT3;_x000a_3: Đối tượng tuyển thẳng ĐT3;_x000a_4: Đối tượng tuyển thẳng ĐT4;" sqref="J37:J44 J8:J11" xr:uid="{1C4E5D9A-C634-4AAB-BAD0-35CB9374DFE6}">
      <formula1>0</formula1>
      <formula2>4</formula2>
    </dataValidation>
    <dataValidation type="list" showInputMessage="1" showErrorMessage="1" sqref="D19:D36" xr:uid="{4F106D97-23CE-4E19-B661-9567E8B964A0}">
      <formula1>"Nam,Nữ"</formula1>
    </dataValidation>
    <dataValidation type="whole" showInputMessage="1" showErrorMessage="1" sqref="E19:E36" xr:uid="{0B301FA2-0F51-49B1-B266-96F9AC60C585}">
      <formula1>1</formula1>
      <formula2>31</formula2>
    </dataValidation>
    <dataValidation type="whole" showInputMessage="1" showErrorMessage="1" sqref="F19:F36" xr:uid="{AAA2BFDD-641A-40FE-B52E-863F5F20CAEE}">
      <formula1>1</formula1>
      <formula2>12</formula2>
    </dataValidation>
    <dataValidation type="whole" showInputMessage="1" showErrorMessage="1" sqref="G19:G36" xr:uid="{B779ED12-6411-45F3-92D8-0566426A893D}">
      <formula1>2000</formula1>
      <formula2>2008</formula2>
    </dataValidation>
    <dataValidation type="whole" showInputMessage="1" showErrorMessage="1" errorTitle="Lưu ý:" error="+ Nhập 0: Không thuộc đối tượng tuyển thẳng;_x000a_+ Nhập 1: học sinh trường PTDTNT;_x000a_+ Nhập 2: học sinh là người dân tộc rất ít người;_x000a_+ Nhập 3: học sinh khuyết tật;_x000a_+ Nhập 4: học sinh đạt giải cấp quốc gia trở lên." promptTitle="Lưu ý:" prompt="+ Nhập 0: Không thuộc đối tượng tuyển thẳng;_x000a_+ Nhập 1: học sinh trường PTDTNT;_x000a_+ Nhập 2: học sinh là người dân tộc rất ít người;_x000a_+ Nhập 3: học sinh khuyết tật;_x000a_+ Nhập 4: học sinh đạt giải cấp quốc gia trở lên." sqref="J12:J36" xr:uid="{E8A206A5-4D22-4997-8E59-0D312190C544}">
      <formula1>0</formula1>
      <formula2>4</formula2>
    </dataValidation>
    <dataValidation type="textLength" showInputMessage="1" showErrorMessage="1" sqref="C19" xr:uid="{1B74486D-D580-438A-B23E-5F0EA3B6ACDE}">
      <formula1>10</formula1>
      <formula2>250</formula2>
    </dataValidation>
  </dataValidations>
  <printOptions horizontalCentered="1"/>
  <pageMargins left="0" right="0" top="0" bottom="0" header="0" footer="0.11811023622047245"/>
  <pageSetup paperSize="9" scale="43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11</vt:i4>
      </vt:variant>
    </vt:vector>
  </HeadingPairs>
  <TitlesOfParts>
    <vt:vector size="11" baseType="lpstr">
      <vt:lpstr>LỚP 1</vt:lpstr>
      <vt:lpstr>LỚP 2</vt:lpstr>
      <vt:lpstr>LỚP 3</vt:lpstr>
      <vt:lpstr>LỚP 4</vt:lpstr>
      <vt:lpstr>LỚP 5</vt:lpstr>
      <vt:lpstr>LỚP 6</vt:lpstr>
      <vt:lpstr>Lớp 7</vt:lpstr>
      <vt:lpstr>LỚP 8</vt:lpstr>
      <vt:lpstr>LỚP 9 </vt:lpstr>
      <vt:lpstr>CHƯA NỘP HỒ SƠ</vt:lpstr>
      <vt:lpstr>Danh SachTrungTuyen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DOQUANGKHOI</dc:creator>
  <cp:lastModifiedBy>khacloud</cp:lastModifiedBy>
  <cp:lastPrinted>2022-08-17T04:30:41Z</cp:lastPrinted>
  <dcterms:created xsi:type="dcterms:W3CDTF">2021-05-01T02:17:30Z</dcterms:created>
  <dcterms:modified xsi:type="dcterms:W3CDTF">2024-12-21T16:59:52Z</dcterms:modified>
</cp:coreProperties>
</file>