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Karishma\OneDrive\Documents\DA_Projects\Bike Sales Analysis\"/>
    </mc:Choice>
  </mc:AlternateContent>
  <xr:revisionPtr revIDLastSave="0" documentId="13_ncr:1_{47E48C71-4444-469E-8726-53142A1EF112}"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<sst xmlns="http://schemas.openxmlformats.org/spreadsheetml/2006/main" count="16266" uniqueCount="50">
  <si>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</si>
  <si>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</si>
  <si>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</si>
  <si>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</si>
  <si>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</si>
  <si>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</si>
  <si>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</si>
  <si>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</si>
  <si>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</si>
  <si>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</si>
  <si>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</si>
  <si>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</si>
  <si>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</si>
  <si>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</si>
  <si>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</si>
  <si>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</si>
  <si>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</si>
  <si>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</si>
  <si>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</si>
  <si>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</si>
  <si>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</si>
  <si>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</si>
  <si>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</si>
  <si>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</si>
  <si>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</si>
  <si>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</si>
  <si>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</si>
  <si>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</si>
  <si>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</si>
  <si>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</si>
  <si>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</si>
  <si>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</si>
  <si>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</si>
  <si>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</si>
  <si>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</si>
  <si>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</si>
  <si>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</si>
  <si>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</si>
  <si>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</si>
  <si>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</si>
  <si>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</si>
  <si>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 xml:space="preserve"> Marital Status</t>
  </si>
  <si>
    <t>Row Labels</t>
  </si>
  <si>
    <t>Grand Total</t>
  </si>
  <si>
    <t>Average of Income</t>
  </si>
  <si>
    <t>Column Labels</t>
  </si>
  <si>
    <t>Count of Purchased Bike</t>
  </si>
  <si>
    <t>Old</t>
  </si>
  <si>
    <t>Adult</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</si>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</sst>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C717-4108-B3F6-63AAD217F69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C717-4108-B3F6-63AAD217F696}"/>
            </c:ext>
          </c:extLst>
        </c:ser>
        <c:dLbls>
          <c:showLegendKey val="0"/>
          <c:showVal val="0"/>
          <c:showCatName val="0"/>
          <c:showSerName val="0"/>
          <c:showPercent val="0"/>
          <c:showBubbleSize val="0"/>
        </c:dLbls>
        <c:gapWidth val="219"/>
        <c:overlap val="-27"/>
        <c:axId val="1254043775"/>
        <c:axId val="1254050495"/>
      </c:barChart>
      <c:catAx>
        <c:axId val="125404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050495"/>
        <c:crosses val="autoZero"/>
        <c:auto val="1"/>
        <c:lblAlgn val="ctr"/>
        <c:lblOffset val="100"/>
        <c:noMultiLvlLbl val="0"/>
      </c:catAx>
      <c:valAx>
        <c:axId val="1254050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043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87-4A1E-BF5E-097D6EA6D9F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87-4A1E-BF5E-097D6EA6D9F5}"/>
            </c:ext>
          </c:extLst>
        </c:ser>
        <c:dLbls>
          <c:showLegendKey val="0"/>
          <c:showVal val="0"/>
          <c:showCatName val="0"/>
          <c:showSerName val="0"/>
          <c:showPercent val="0"/>
          <c:showBubbleSize val="0"/>
        </c:dLbls>
        <c:smooth val="0"/>
        <c:axId val="1376622303"/>
        <c:axId val="1376621343"/>
      </c:lineChart>
      <c:catAx>
        <c:axId val="137662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621343"/>
        <c:crosses val="autoZero"/>
        <c:auto val="1"/>
        <c:lblAlgn val="ctr"/>
        <c:lblOffset val="100"/>
        <c:noMultiLvlLbl val="0"/>
      </c:catAx>
      <c:valAx>
        <c:axId val="137662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62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Young</c:v>
                </c:pt>
                <c:pt idx="1">
                  <c:v>Adult</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8EB-43FA-BB7E-22DF9E9D08D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Young</c:v>
                </c:pt>
                <c:pt idx="1">
                  <c:v>Adult</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8EB-43FA-BB7E-22DF9E9D08D5}"/>
            </c:ext>
          </c:extLst>
        </c:ser>
        <c:dLbls>
          <c:showLegendKey val="0"/>
          <c:showVal val="0"/>
          <c:showCatName val="0"/>
          <c:showSerName val="0"/>
          <c:showPercent val="0"/>
          <c:showBubbleSize val="0"/>
        </c:dLbls>
        <c:marker val="1"/>
        <c:smooth val="0"/>
        <c:axId val="1075963327"/>
        <c:axId val="1075968607"/>
      </c:lineChart>
      <c:catAx>
        <c:axId val="107596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968607"/>
        <c:crosses val="autoZero"/>
        <c:auto val="1"/>
        <c:lblAlgn val="ctr"/>
        <c:lblOffset val="100"/>
        <c:noMultiLvlLbl val="0"/>
      </c:catAx>
      <c:valAx>
        <c:axId val="107596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96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A36C-4A45-BCA8-E4BA502BE5E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A36C-4A45-BCA8-E4BA502BE5EB}"/>
            </c:ext>
          </c:extLst>
        </c:ser>
        <c:dLbls>
          <c:showLegendKey val="0"/>
          <c:showVal val="0"/>
          <c:showCatName val="0"/>
          <c:showSerName val="0"/>
          <c:showPercent val="0"/>
          <c:showBubbleSize val="0"/>
        </c:dLbls>
        <c:gapWidth val="219"/>
        <c:overlap val="-27"/>
        <c:axId val="1254043775"/>
        <c:axId val="1254050495"/>
      </c:barChart>
      <c:catAx>
        <c:axId val="125404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050495"/>
        <c:crosses val="autoZero"/>
        <c:auto val="1"/>
        <c:lblAlgn val="ctr"/>
        <c:lblOffset val="100"/>
        <c:noMultiLvlLbl val="0"/>
      </c:catAx>
      <c:valAx>
        <c:axId val="1254050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043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90-4773-812A-9F037FD44D8E}"/>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90-4773-812A-9F037FD44D8E}"/>
            </c:ext>
          </c:extLst>
        </c:ser>
        <c:dLbls>
          <c:showLegendKey val="0"/>
          <c:showVal val="0"/>
          <c:showCatName val="0"/>
          <c:showSerName val="0"/>
          <c:showPercent val="0"/>
          <c:showBubbleSize val="0"/>
        </c:dLbls>
        <c:marker val="1"/>
        <c:smooth val="0"/>
        <c:axId val="1376622303"/>
        <c:axId val="1376621343"/>
      </c:lineChart>
      <c:catAx>
        <c:axId val="13766223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6621343"/>
        <c:crosses val="autoZero"/>
        <c:auto val="1"/>
        <c:lblAlgn val="ctr"/>
        <c:lblOffset val="100"/>
        <c:noMultiLvlLbl val="0"/>
      </c:catAx>
      <c:valAx>
        <c:axId val="13766213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662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Young</c:v>
                </c:pt>
                <c:pt idx="1">
                  <c:v>Adult</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B68-427D-AF20-18BAE899C36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Young</c:v>
                </c:pt>
                <c:pt idx="1">
                  <c:v>Adult</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B68-427D-AF20-18BAE899C361}"/>
            </c:ext>
          </c:extLst>
        </c:ser>
        <c:dLbls>
          <c:showLegendKey val="0"/>
          <c:showVal val="0"/>
          <c:showCatName val="0"/>
          <c:showSerName val="0"/>
          <c:showPercent val="0"/>
          <c:showBubbleSize val="0"/>
        </c:dLbls>
        <c:marker val="1"/>
        <c:smooth val="0"/>
        <c:axId val="1075963327"/>
        <c:axId val="1075968607"/>
      </c:lineChart>
      <c:catAx>
        <c:axId val="107596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968607"/>
        <c:crosses val="autoZero"/>
        <c:auto val="1"/>
        <c:lblAlgn val="ctr"/>
        <c:lblOffset val="100"/>
        <c:noMultiLvlLbl val="0"/>
      </c:catAx>
      <c:valAx>
        <c:axId val="107596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96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106680</xdr:colOff>
      <xdr:row>0</xdr:row>
      <xdr:rowOff>133350</xdr:rowOff>
    </xdr:from>
    <xdr:to>
      <xdr:col>12</xdr:col>
      <xdr:colOff>411480</xdr:colOff>
      <xdr:row>15</xdr:row>
      <xdr:rowOff>133350</xdr:rowOff>
    </xdr:to>
    <xdr:graphicFrame macro="">
      <xdr:nvGraphicFramePr>
        <xdr:cNvPr id="2" name="Chart 1">
          <a:extLst>
            <a:ext uri="{FF2B5EF4-FFF2-40B4-BE49-F238E27FC236}">
              <a16:creationId xmlns:a16="http://schemas.microsoft.com/office/drawing/2014/main" id="{341E370D-8264-90F8-C7F2-B3D9B96551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121920</xdr:colOff>
      <xdr:row>19</xdr:row>
      <xdr:rowOff>110490</xdr:rowOff>
    </xdr:from>
    <xdr:to>
      <xdr:col>12</xdr:col>
      <xdr:colOff>426720</xdr:colOff>
      <xdr:row>34</xdr:row>
      <xdr:rowOff>110490</xdr:rowOff>
    </xdr:to>
    <xdr:graphicFrame macro="">
      <xdr:nvGraphicFramePr>
        <xdr:cNvPr id="3" name="Chart 2">
          <a:extLst>
            <a:ext uri="{FF2B5EF4-FFF2-40B4-BE49-F238E27FC236}">
              <a16:creationId xmlns:a16="http://schemas.microsoft.com/office/drawing/2014/main" id="{9BCC25CC-5E82-A400-4DBF-EBAC1FFE8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137160</xdr:colOff>
      <xdr:row>40</xdr:row>
      <xdr:rowOff>110490</xdr:rowOff>
    </xdr:from>
    <xdr:to>
      <xdr:col>12</xdr:col>
      <xdr:colOff>441960</xdr:colOff>
      <xdr:row>55</xdr:row>
      <xdr:rowOff>110490</xdr:rowOff>
    </xdr:to>
    <xdr:graphicFrame macro="">
      <xdr:nvGraphicFramePr>
        <xdr:cNvPr id="4" name="Chart 3">
          <a:extLst>
            <a:ext uri="{FF2B5EF4-FFF2-40B4-BE49-F238E27FC236}">
              <a16:creationId xmlns:a16="http://schemas.microsoft.com/office/drawing/2014/main" id="{B4FC1048-38DA-B38F-D0DF-C27D613CE9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472440</xdr:colOff>
      <xdr:row>6</xdr:row>
      <xdr:rowOff>8465</xdr:rowOff>
    </xdr:from>
    <xdr:to>
      <xdr:col>9</xdr:col>
      <xdr:colOff>270933</xdr:colOff>
      <xdr:row>20</xdr:row>
      <xdr:rowOff>28575</xdr:rowOff>
    </xdr:to>
    <xdr:graphicFrame macro="">
      <xdr:nvGraphicFramePr>
        <xdr:cNvPr id="2" name="Chart 1">
          <a:extLst>
            <a:ext uri="{FF2B5EF4-FFF2-40B4-BE49-F238E27FC236}">
              <a16:creationId xmlns:a16="http://schemas.microsoft.com/office/drawing/2014/main" id="{D106B72C-2087-4450-97FC-53964569B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20</xdr:row>
      <xdr:rowOff>73026</xdr:rowOff>
    </xdr:from>
    <xdr:to>
      <xdr:col>15</xdr:col>
      <xdr:colOff>0</xdr:colOff>
      <xdr:row>34</xdr:row>
      <xdr:rowOff>152400</xdr:rowOff>
    </xdr:to>
    <xdr:graphicFrame macro="">
      <xdr:nvGraphicFramePr>
        <xdr:cNvPr id="3" name="Chart 2">
          <a:extLst>
            <a:ext uri="{FF2B5EF4-FFF2-40B4-BE49-F238E27FC236}">
              <a16:creationId xmlns:a16="http://schemas.microsoft.com/office/drawing/2014/main" id="{591A426A-CC5A-4461-B199-478ABE3B2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321735</xdr:colOff>
      <xdr:row>6</xdr:row>
      <xdr:rowOff>8466</xdr:rowOff>
    </xdr:from>
    <xdr:to>
      <xdr:col>14</xdr:col>
      <xdr:colOff>598714</xdr:colOff>
      <xdr:row>20</xdr:row>
      <xdr:rowOff>28575</xdr:rowOff>
    </xdr:to>
    <xdr:graphicFrame macro="">
      <xdr:nvGraphicFramePr>
        <xdr:cNvPr id="4" name="Chart 3">
          <a:extLst>
            <a:ext uri="{FF2B5EF4-FFF2-40B4-BE49-F238E27FC236}">
              <a16:creationId xmlns:a16="http://schemas.microsoft.com/office/drawing/2014/main" id="{15C2FD35-B761-4A5A-AE1C-1B2A3A4AD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338668</xdr:colOff>
      <xdr:row>1</xdr:row>
      <xdr:rowOff>8466</xdr:rowOff>
    </xdr:from>
    <xdr:to>
      <xdr:col>12</xdr:col>
      <xdr:colOff>228600</xdr:colOff>
      <xdr:row>3</xdr:row>
      <xdr:rowOff>177800</xdr:rowOff>
    </xdr:to>
    <xdr:sp macro="" textlink="">
      <xdr:nvSpPr>
        <xdr:cNvPr id="5" name="TextBox 4">
          <a:extLst>
            <a:ext uri="{FF2B5EF4-FFF2-40B4-BE49-F238E27FC236}">
              <a16:creationId xmlns:a16="http://schemas.microsoft.com/office/drawing/2014/main" id="{535C09DE-F9CF-C869-0444-AB50307F2C68}"/>
            </a:ext>
          </a:extLst>
        </xdr:cNvPr>
        <xdr:cNvSpPr txBox="1"/>
      </xdr:nvSpPr>
      <xdr:spPr>
        <a:xfrm>
          <a:off x="1557868" y="194733"/>
          <a:ext cx="5985932" cy="54186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800" b="1" kern="1200">
              <a:solidFill>
                <a:schemeClr val="bg1"/>
              </a:solidFill>
            </a:rPr>
            <a:t>Bike</a:t>
          </a:r>
          <a:r>
            <a:rPr lang="en-IN" sz="4800" b="1" kern="1200" baseline="0">
              <a:solidFill>
                <a:schemeClr val="bg1"/>
              </a:solidFill>
            </a:rPr>
            <a:t> Sales Dashboard</a:t>
          </a:r>
          <a:endParaRPr lang="en-IN" sz="4800" b="1" kern="1200">
            <a:solidFill>
              <a:schemeClr val="bg1"/>
            </a:solidFill>
          </a:endParaRPr>
        </a:p>
      </xdr:txBody>
    </xdr:sp>
    <xdr:clientData/>
  </xdr:twoCellAnchor>
  <xdr:twoCellAnchor editAs="oneCell">
    <xdr:from>
      <xdr:col>0</xdr:col>
      <xdr:colOff>0</xdr:colOff>
      <xdr:row>6</xdr:row>
      <xdr:rowOff>20955</xdr:rowOff>
    </xdr:from>
    <xdr:to>
      <xdr:col>2</xdr:col>
      <xdr:colOff>428625</xdr:colOff>
      <xdr:row>11</xdr:row>
      <xdr:rowOff>38100</xdr:rowOff>
    </xdr:to>
    <mc:AlternateContent xmlns:mc="http://schemas.openxmlformats.org/markup-compatibility/2006" xmlns:a14="http://schemas.microsoft.com/office/drawing/2010/main">
      <mc:Choice Requires="a14">
        <xdr:graphicFrame macro="">
          <xdr:nvGraphicFramePr>
            <xdr:cNvPr id="6" name=" Marital Status">
              <a:extLst>
                <a:ext uri="{FF2B5EF4-FFF2-40B4-BE49-F238E27FC236}">
                  <a16:creationId xmlns:a16="http://schemas.microsoft.com/office/drawing/2014/main" id="{C2063509-1797-C196-9C93-A86814DA1DB6}"/>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mlns="">
        <xdr:sp macro="" textlink="">
          <xdr:nvSpPr>
            <xdr:cNvPr id="0" name=""/>
            <xdr:cNvSpPr>
              <a:spLocks noTextEdit="1"/>
            </xdr:cNvSpPr>
          </xdr:nvSpPr>
          <xdr:spPr>
            <a:xfrm>
              <a:off x="0" y="1106805"/>
              <a:ext cx="1647825"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34291</xdr:rowOff>
    </xdr:from>
    <xdr:to>
      <xdr:col>2</xdr:col>
      <xdr:colOff>409575</xdr:colOff>
      <xdr:row>27</xdr:row>
      <xdr:rowOff>104776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84A1FFD-DDF9-CFF5-8376-5F3F216099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91841"/>
              <a:ext cx="1628775"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76200</xdr:rowOff>
    </xdr:from>
    <xdr:to>
      <xdr:col>2</xdr:col>
      <xdr:colOff>419101</xdr:colOff>
      <xdr:row>17</xdr:row>
      <xdr:rowOff>161925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2A47F93-EC72-B6C5-51BF-DD07D2F2DE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2066925"/>
              <a:ext cx="1638300"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ishma" refreshedDate="45608.599161226855" createdVersion="8" refreshedVersion="8" minRefreshableVersion="3" recordCount="1000" xr:uid="{1A052326-7E35-4A2B-A7AD-5577B6397ABE}">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Adult"/>
        <s v="Old"/>
        <s v="Young"/>
        <s v="Middle Age" u="1"/>
        <s v="Young Adult"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58815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7F89FA-D51F-4EA3-812A-1357CF62DE1B}"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m="1" x="4"/>
        <item m="1" x="5"/>
        <item m="1" x="3"/>
        <item x="0"/>
        <item x="1"/>
        <item t="default"/>
      </items>
    </pivotField>
    <pivotField axis="axisCol" dataField="1" showAll="0">
      <items count="3">
        <item x="0"/>
        <item x="1"/>
        <item t="default"/>
      </items>
    </pivotField>
  </pivotFields>
  <rowFields count="1">
    <field x="12"/>
  </rowFields>
  <rowItems count="4">
    <i>
      <x/>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0E6ED9-FA15-43B5-80CA-3EC218E94AEF}"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x="1"/>
        <item x="2"/>
        <item x="4"/>
        <item m="1"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E0F7B3-EEAB-4FDA-A6DD-1765E520D699}"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9B73059-683C-4BDA-8A62-E9FF7A6A8460}" sourceName=" Marital Status">
  <pivotTables>
    <pivotTable tabId="3" name="PivotTable1"/>
    <pivotTable tabId="3" name="PivotTable2"/>
    <pivotTable tabId="3" name="PivotTable3"/>
  </pivotTables>
  <data>
    <tabular pivotCacheId="588159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CFF429-28E5-4718-9487-0B8EDB0A0168}" sourceName="Education">
  <pivotTables>
    <pivotTable tabId="3" name="PivotTable1"/>
    <pivotTable tabId="3" name="PivotTable2"/>
    <pivotTable tabId="3" name="PivotTable3"/>
  </pivotTables>
  <data>
    <tabular pivotCacheId="588159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857B6E-AE54-436D-AAB7-25C44A02EA87}" sourceName="Region">
  <pivotTables>
    <pivotTable tabId="3" name="PivotTable1"/>
    <pivotTable tabId="3" name="PivotTable2"/>
    <pivotTable tabId="3" name="PivotTable3"/>
  </pivotTables>
  <data>
    <tabular pivotCacheId="588159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3B5559C6-B341-4D99-B01C-7775959EECCD}" cache="Slicer_Marital_Status" caption=" Marital Status" rowHeight="234950"/>
  <slicer name="Education" xr10:uid="{C0619DE8-A90B-4180-AA79-3221F495A126}" cache="Slicer_Education" caption="Education" rowHeight="234950"/>
  <slicer name="Region" xr10:uid="{295AA1BC-BB8F-4BA4-AFB2-0384D988EDD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14" sqref="O14"/>
    </sheetView>
  </sheetViews>
  <sheetFormatPr defaultColWidth="11.88671875" defaultRowHeight="14.4" x14ac:dyDescent="0.3"/>
  <cols>
    <col min="6" max="6" width="18.5546875" customWidth="1"/>
    <col min="7" max="7" width="16.2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B8C6D-4E34-4F41-824D-372E859A40A7}">
  <dimension ref="A1:N1001"/>
  <sheetViews>
    <sheetView workbookViewId="0">
      <selection activeCell="O15" sqref="O15"/>
    </sheetView>
  </sheetViews>
  <sheetFormatPr defaultColWidth="11.88671875" defaultRowHeight="14.4" x14ac:dyDescent="0.3"/>
  <cols>
    <col min="2" max="2" width="15.33203125" customWidth="1"/>
    <col min="4" max="4" width="12.5546875" style="3" bestFit="1" customWidth="1"/>
    <col min="6" max="6" width="18.5546875" customWidth="1"/>
    <col min="7" max="7" width="16.21875" customWidth="1"/>
    <col min="8" max="8" width="14.6640625" customWidth="1"/>
    <col min="10" max="10" width="19.44140625" customWidth="1"/>
    <col min="13" max="13" width="14.10937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 &gt;=31, "Adult", IF(L2&lt;31, "Young", "Invalid")))</f>
        <v>Adult</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 &gt;=31, "Adult", IF(L3&lt;31, "Young", "Invalid")))</f>
        <v>Adult</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Adult</v>
      </c>
      <c r="N5" t="s">
        <v>15</v>
      </c>
    </row>
    <row r="6" spans="1:14" x14ac:dyDescent="0.3">
      <c r="A6">
        <v>25597</v>
      </c>
      <c r="B6" t="s">
        <v>37</v>
      </c>
      <c r="C6" t="s">
        <v>38</v>
      </c>
      <c r="D6" s="3">
        <v>30000</v>
      </c>
      <c r="E6">
        <v>0</v>
      </c>
      <c r="F6" t="s">
        <v>13</v>
      </c>
      <c r="G6" t="s">
        <v>20</v>
      </c>
      <c r="H6" t="s">
        <v>18</v>
      </c>
      <c r="I6">
        <v>0</v>
      </c>
      <c r="J6" t="s">
        <v>16</v>
      </c>
      <c r="K6" t="s">
        <v>17</v>
      </c>
      <c r="L6">
        <v>36</v>
      </c>
      <c r="M6" t="str">
        <f t="shared" si="0"/>
        <v>Adult</v>
      </c>
      <c r="N6" t="s">
        <v>15</v>
      </c>
    </row>
    <row r="7" spans="1:14" x14ac:dyDescent="0.3">
      <c r="A7">
        <v>13507</v>
      </c>
      <c r="B7" t="s">
        <v>36</v>
      </c>
      <c r="C7" t="s">
        <v>39</v>
      </c>
      <c r="D7" s="3">
        <v>10000</v>
      </c>
      <c r="E7">
        <v>2</v>
      </c>
      <c r="F7" t="s">
        <v>19</v>
      </c>
      <c r="G7" t="s">
        <v>25</v>
      </c>
      <c r="H7" t="s">
        <v>15</v>
      </c>
      <c r="I7">
        <v>0</v>
      </c>
      <c r="J7" t="s">
        <v>26</v>
      </c>
      <c r="K7" t="s">
        <v>17</v>
      </c>
      <c r="L7">
        <v>50</v>
      </c>
      <c r="M7" t="str">
        <f t="shared" si="0"/>
        <v>Adult</v>
      </c>
      <c r="N7" t="s">
        <v>18</v>
      </c>
    </row>
    <row r="8" spans="1:14" x14ac:dyDescent="0.3">
      <c r="A8">
        <v>27974</v>
      </c>
      <c r="B8" t="s">
        <v>37</v>
      </c>
      <c r="C8" t="s">
        <v>38</v>
      </c>
      <c r="D8" s="3">
        <v>160000</v>
      </c>
      <c r="E8">
        <v>2</v>
      </c>
      <c r="F8" t="s">
        <v>27</v>
      </c>
      <c r="G8" t="s">
        <v>28</v>
      </c>
      <c r="H8" t="s">
        <v>15</v>
      </c>
      <c r="I8">
        <v>4</v>
      </c>
      <c r="J8" t="s">
        <v>16</v>
      </c>
      <c r="K8" t="s">
        <v>24</v>
      </c>
      <c r="L8">
        <v>33</v>
      </c>
      <c r="M8" t="str">
        <f t="shared" si="0"/>
        <v>Adult</v>
      </c>
      <c r="N8" t="s">
        <v>15</v>
      </c>
    </row>
    <row r="9" spans="1:14" x14ac:dyDescent="0.3">
      <c r="A9">
        <v>19364</v>
      </c>
      <c r="B9" t="s">
        <v>36</v>
      </c>
      <c r="C9" t="s">
        <v>38</v>
      </c>
      <c r="D9" s="3">
        <v>40000</v>
      </c>
      <c r="E9">
        <v>1</v>
      </c>
      <c r="F9" t="s">
        <v>13</v>
      </c>
      <c r="G9" t="s">
        <v>14</v>
      </c>
      <c r="H9" t="s">
        <v>15</v>
      </c>
      <c r="I9">
        <v>0</v>
      </c>
      <c r="J9" t="s">
        <v>16</v>
      </c>
      <c r="K9" t="s">
        <v>17</v>
      </c>
      <c r="L9">
        <v>43</v>
      </c>
      <c r="M9" t="str">
        <f t="shared" si="0"/>
        <v>Adult</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Adult</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Adult</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Adult</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Adult</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Adult</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Adult</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Adult</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Adult</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Adult</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Adult</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Adult</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Adult</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Adult</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Adult</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Adult</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Adult</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Adult</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Adult</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Adult</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Adult</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Adult</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Adult</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Adult</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Adult</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Adult</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Adult</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Adult</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Adult</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Adult</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Adult</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Adult</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Adult</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Adult</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Adult</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Adult</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Adult</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Adult</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Adult</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Adult</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 &gt;=31, "Adult", IF(L67&lt;31, "Young",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Adult</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Adult</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Adult</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Adult</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Adult</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Adult</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Adult</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Adult</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Young</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Adult</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Adult</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Adult</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Adult</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Adult</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Adult</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Adult</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Adult</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Adult</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Adult</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Adult</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Adult</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Adult</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Adult</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Adult</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Adult</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Adult</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Adult</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Adult</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Adult</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Adult</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Adult</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Adult</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Adult</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Adult</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Adult</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 &gt;=31, "Adult", IF(L131&lt;31, "Young", "Invalid")))</f>
        <v>Adult</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Adult</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Adult</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Adult</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Adult</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Adult</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Adult</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Adult</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Adult</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Adult</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Adult</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Adult</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Adult</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Adult</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Adult</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Adult</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Adult</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Adult</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Adult</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Adult</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Adult</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Adult</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Adult</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Adult</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Adult</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Adult</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Adult</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Adult</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Adult</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Adult</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Adult</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IF(L195&gt;54, "Old", IF(L195 &gt;=31, "Adult", IF(L195&lt;31, "Young", "Invalid")))</f>
        <v>Adult</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Adult</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Adult</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Adult</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Adult</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Adult</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Adult</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Adult</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Adult</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Adult</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Adult</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Adult</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Adult</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Adult</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Adult</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Adult</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Adult</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Adult</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Adult</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Adult</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Adult</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Adult</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Adult</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Adult</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Adult</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Adult</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Adult</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Adult</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Adult</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Adult</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Adult</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Adult</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 &gt;=31, "Adult", IF(L259&lt;31, "Young", "Invalid")))</f>
        <v>Adult</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Adult</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Adult</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Adult</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Adult</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Adult</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Adult</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Adult</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Adult</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Adult</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Adult</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Adult</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Adult</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Adult</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Adult</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Adult</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Adult</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Adult</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Adult</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Adult</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Adult</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Adult</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Adult</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Adult</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Adult</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Adult</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Adult</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Adult</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Adult</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Adult</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Adult</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Adult</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Adult</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Adult</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Adult</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Adult</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 &gt;=31, "Adult", IF(L323&lt;31, "Young", "Invalid")))</f>
        <v>Adult</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Adult</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Adult</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Adult</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Adult</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Adult</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Adult</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Adult</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Adult</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Adult</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Adult</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Adult</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Adult</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Adult</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Adult</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Adult</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Adult</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Adult</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Young</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Adult</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Adult</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Adult</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Adult</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Adult</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Adult</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Adult</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Adult</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Adult</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Adult</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Adult</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Young</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Adult</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 &gt;=31, "Adult", IF(L387&lt;31, "Young", "Invalid")))</f>
        <v>Adult</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Adult</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Adult</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Adult</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Adult</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Adult</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Adult</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Adult</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Adult</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Adult</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Adult</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Adult</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Adult</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Adult</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Adult</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Adult</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Adult</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Adult</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Adult</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Adult</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Adult</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Adult</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Adult</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Adult</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Adult</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Adult</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Adult</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Adult</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Adult</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Adult</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Adult</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Adult</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Adult</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 &gt;=31, "Adult", IF(L451&lt;31, "Young", "Invalid")))</f>
        <v>Adult</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Adult</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Adult</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Adult</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Adult</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Adult</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Adult</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Adult</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Adult</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Adult</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Adult</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Adult</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Adult</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Adult</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Adult</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Adult</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Adult</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Adult</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Adult</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Adult</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Adult</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Adult</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Adult</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Adult</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Adult</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Adult</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Adult</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Adult</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Adult</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Adult</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Adult</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Adult</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Adult</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Adult</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Adult</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IF(L515&gt;54, "Old", IF(L515 &gt;=31, "Adult", IF(L515&lt;31, "Young",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Adult</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Adult</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Adult</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Adult</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Adult</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Adult</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Adult</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Adult</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Adult</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Adult</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Adult</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Adult</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Adult</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Adult</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Adult</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Adult</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Adult</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Adult</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Adult</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Adult</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Adult</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Adult</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Adult</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Adult</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Adult</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Adult</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Adult</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Adult</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Adult</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Adult</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Adult</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 &gt;=31, "Adult", IF(L579&lt;31, "Young", "Invalid")))</f>
        <v>Adult</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Adult</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Adult</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Adult</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Adult</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Adult</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Adult</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Adult</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Adult</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Adult</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Adult</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Adult</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Adult</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Adult</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Adult</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Adult</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Adult</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Adult</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Adult</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Adult</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Adult</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Adult</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Adult</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Adult</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Adult</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Adult</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Adult</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Adult</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Adult</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Adult</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IF(L643&gt;54, "Old", IF(L643 &gt;=31, "Adult", IF(L643&lt;31, "Young",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Adult</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Adult</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Adult</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Adult</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Adult</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Adult</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Adult</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Adult</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Adult</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Adult</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Adult</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Adult</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Adult</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Adult</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Adult</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Adult</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Adult</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Adult</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Adult</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Adult</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Adult</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Adult</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Adult</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Adult</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Adult</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Adult</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Adult</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Adult</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Adult</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Adult</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Adult</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Adult</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Adult</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Adult</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Adult</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Adult</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IF(L707&gt;54, "Old", IF(L707 &gt;=31, "Adult", IF(L707&lt;31, "Young",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Adult</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Adult</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Adult</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Adult</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Adult</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Adult</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Adult</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Adult</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Adult</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Adult</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Adult</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Adult</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Adult</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Adult</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Adult</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Adult</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Adult</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Adult</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Adult</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Adult</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Adult</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Adult</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Adult</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Adult</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Adult</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Adult</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Adult</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Adult</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Adult</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Adult</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 &gt;=31, "Adult", IF(L771&lt;31, "Young", "Invalid")))</f>
        <v>Adult</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Adult</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Adult</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Adult</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Adult</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Adult</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Adult</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Adult</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Adult</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Adult</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Adult</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Adult</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Adult</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Adult</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Adult</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Adult</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Adult</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Adult</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Adult</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Adult</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Adult</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Adult</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Adult</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Adult</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Adult</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Adult</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Adult</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Adult</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Adult</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Adult</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Adult</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Adult</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Adult</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Adult</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 &gt;=31, "Adult", IF(L835&lt;31, "Young", "Invalid")))</f>
        <v>Adult</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Adult</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Adult</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Adult</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Adult</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Adult</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Adult</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Adult</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Adult</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Adult</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Adult</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Adult</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Adult</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Adult</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Adult</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Adult</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Adult</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Adult</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Adult</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Adult</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Adult</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Adult</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Adult</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Adult</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Adult</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Adult</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Adult</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Adult</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 &gt;=31, "Adult", IF(L899&lt;31, "Young", "Invalid")))</f>
        <v>Young</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Adult</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Adult</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Adult</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Adult</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Adult</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Adult</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Adult</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Adult</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Adult</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Adult</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Adult</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Adult</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Adult</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Adult</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Adult</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Adult</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Adult</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Adult</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Adult</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Adult</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Adult</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Adult</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Adult</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Adult</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Adult</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Adult</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Adult</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Adult</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 &gt;=31, "Adult", IF(L963&lt;31, "Young", "Invalid")))</f>
        <v>Old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Adult</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Adult</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Adult</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Adult</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Adult</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Adult</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Adult</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Adult</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Adult</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Adult</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Adult</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Adult</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Adult</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Adult</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Adult</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Adult</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Adult</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Adult</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Adult</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Adult</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Adult</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Adult</v>
      </c>
      <c r="N1001" t="s">
        <v>15</v>
      </c>
    </row>
  </sheetData>
  <autoFilter ref="A1:N1001" xr:uid="{2A3B8C6D-4E34-4F41-824D-372E859A40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2F0D5-CCFF-4F72-BFDD-3D96545D8EE3}">
  <dimension ref="A1:D46"/>
  <sheetViews>
    <sheetView workbookViewId="0">
      <selection activeCell="D51" sqref="D5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39</v>
      </c>
      <c r="B3" s="3">
        <v>53440</v>
      </c>
      <c r="C3" s="3">
        <v>55774.058577405856</v>
      </c>
      <c r="D3" s="3">
        <v>54580.777096114522</v>
      </c>
    </row>
    <row r="4" spans="1:4" x14ac:dyDescent="0.3">
      <c r="A4" s="5" t="s">
        <v>38</v>
      </c>
      <c r="B4" s="3">
        <v>56208.178438661707</v>
      </c>
      <c r="C4" s="3">
        <v>60123.966942148763</v>
      </c>
      <c r="D4" s="3">
        <v>58062.62230919765</v>
      </c>
    </row>
    <row r="5" spans="1:4" x14ac:dyDescent="0.3">
      <c r="A5" s="5" t="s">
        <v>43</v>
      </c>
      <c r="B5" s="3">
        <v>54874.759152215796</v>
      </c>
      <c r="C5" s="3">
        <v>57962.577962577961</v>
      </c>
      <c r="D5" s="3">
        <v>56360</v>
      </c>
    </row>
    <row r="20" spans="1:4" x14ac:dyDescent="0.3">
      <c r="A20" s="4" t="s">
        <v>46</v>
      </c>
      <c r="B20" s="4" t="s">
        <v>45</v>
      </c>
    </row>
    <row r="21" spans="1:4" x14ac:dyDescent="0.3">
      <c r="A21" s="4" t="s">
        <v>42</v>
      </c>
      <c r="B21" t="s">
        <v>18</v>
      </c>
      <c r="C21" t="s">
        <v>15</v>
      </c>
      <c r="D21" t="s">
        <v>43</v>
      </c>
    </row>
    <row r="22" spans="1:4" x14ac:dyDescent="0.3">
      <c r="A22" s="5" t="s">
        <v>16</v>
      </c>
      <c r="B22" s="7">
        <v>166</v>
      </c>
      <c r="C22" s="7">
        <v>200</v>
      </c>
      <c r="D22" s="7">
        <v>366</v>
      </c>
    </row>
    <row r="23" spans="1:4" x14ac:dyDescent="0.3">
      <c r="A23" s="5" t="s">
        <v>26</v>
      </c>
      <c r="B23" s="7">
        <v>92</v>
      </c>
      <c r="C23" s="7">
        <v>77</v>
      </c>
      <c r="D23" s="7">
        <v>169</v>
      </c>
    </row>
    <row r="24" spans="1:4" x14ac:dyDescent="0.3">
      <c r="A24" s="5" t="s">
        <v>22</v>
      </c>
      <c r="B24" s="7">
        <v>67</v>
      </c>
      <c r="C24" s="7">
        <v>95</v>
      </c>
      <c r="D24" s="7">
        <v>162</v>
      </c>
    </row>
    <row r="25" spans="1:4" x14ac:dyDescent="0.3">
      <c r="A25" s="5" t="s">
        <v>23</v>
      </c>
      <c r="B25" s="7">
        <v>116</v>
      </c>
      <c r="C25" s="7">
        <v>76</v>
      </c>
      <c r="D25" s="7">
        <v>192</v>
      </c>
    </row>
    <row r="26" spans="1:4" x14ac:dyDescent="0.3">
      <c r="A26" s="5" t="s">
        <v>30</v>
      </c>
      <c r="B26" s="7">
        <v>78</v>
      </c>
      <c r="C26" s="7">
        <v>33</v>
      </c>
      <c r="D26" s="7">
        <v>111</v>
      </c>
    </row>
    <row r="27" spans="1:4" x14ac:dyDescent="0.3">
      <c r="A27" s="5" t="s">
        <v>43</v>
      </c>
      <c r="B27" s="7">
        <v>519</v>
      </c>
      <c r="C27" s="7">
        <v>481</v>
      </c>
      <c r="D27" s="7">
        <v>1000</v>
      </c>
    </row>
    <row r="41" spans="1:4" x14ac:dyDescent="0.3">
      <c r="A41" s="4" t="s">
        <v>46</v>
      </c>
      <c r="B41" s="4" t="s">
        <v>45</v>
      </c>
    </row>
    <row r="42" spans="1:4" x14ac:dyDescent="0.3">
      <c r="A42" s="4" t="s">
        <v>42</v>
      </c>
      <c r="B42" t="s">
        <v>18</v>
      </c>
      <c r="C42" t="s">
        <v>15</v>
      </c>
      <c r="D42" t="s">
        <v>43</v>
      </c>
    </row>
    <row r="43" spans="1:4" x14ac:dyDescent="0.3">
      <c r="A43" s="5" t="s">
        <v>49</v>
      </c>
      <c r="B43" s="7">
        <v>71</v>
      </c>
      <c r="C43" s="7">
        <v>39</v>
      </c>
      <c r="D43" s="7">
        <v>110</v>
      </c>
    </row>
    <row r="44" spans="1:4" x14ac:dyDescent="0.3">
      <c r="A44" s="5" t="s">
        <v>48</v>
      </c>
      <c r="B44" s="7">
        <v>318</v>
      </c>
      <c r="C44" s="7">
        <v>383</v>
      </c>
      <c r="D44" s="7">
        <v>701</v>
      </c>
    </row>
    <row r="45" spans="1:4" x14ac:dyDescent="0.3">
      <c r="A45" s="5" t="s">
        <v>47</v>
      </c>
      <c r="B45" s="7">
        <v>130</v>
      </c>
      <c r="C45" s="7">
        <v>59</v>
      </c>
      <c r="D45" s="7">
        <v>189</v>
      </c>
    </row>
    <row r="46" spans="1:4" x14ac:dyDescent="0.3">
      <c r="A46" s="5" t="s">
        <v>43</v>
      </c>
      <c r="B46" s="7">
        <v>519</v>
      </c>
      <c r="C46" s="7">
        <v>481</v>
      </c>
      <c r="D4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1B527-D708-441A-95FE-4811DB2E98F8}">
  <dimension ref="A1:O6"/>
  <sheetViews>
    <sheetView showGridLines="0" zoomScale="80" zoomScaleNormal="80" workbookViewId="0">
      <selection activeCell="R5" sqref="R5"/>
    </sheetView>
  </sheetViews>
  <sheetFormatPr defaultRowHeight="14.4" x14ac:dyDescent="0.3"/>
  <sheetData>
    <row r="1" spans="1:15" x14ac:dyDescent="0.3">
      <c r="A1" s="6"/>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Karishma Kolhe</dc:creator>
  <cp:lastModifiedBy>Karishma Kolhe</cp:lastModifiedBy>
  <dcterms:created xsi:type="dcterms:W3CDTF">2022-03-18T02:50:57Z</dcterms:created>
  <dcterms:modified xsi:type="dcterms:W3CDTF">2024-11-12T08:55:02Z</dcterms:modified>
</cp:coreProperties>
</file>