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ivot Table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<sst xmlns="http://schemas.openxmlformats.org/spreadsheetml/2006/main" count="60" uniqueCount="25">
  <si>
    <t>Product</t>
  </si>
  <si>
    <t>Region</t>
  </si>
  <si>
    <t>Sales Amount</t>
  </si>
  <si>
    <t>Date</t>
  </si>
  <si>
    <t>Product A</t>
  </si>
  <si>
    <t>North</t>
  </si>
  <si>
    <t>1. Calculate the total sales for Product A.</t>
  </si>
  <si>
    <t>Product B</t>
  </si>
  <si>
    <t>South</t>
  </si>
  <si>
    <t>Product C</t>
  </si>
  <si>
    <t>East</t>
  </si>
  <si>
    <t>Product D</t>
  </si>
  <si>
    <t>West</t>
  </si>
  <si>
    <t>2. Find the average sales amount for the South region.</t>
  </si>
  <si>
    <t>3. Identify the maximum sales amount for the West region.</t>
  </si>
  <si>
    <t>5. Use VLOOKUP to Get Product Information</t>
  </si>
  <si>
    <t>Task: Create a table where you can look up the sales amount for any given product on a specific date.</t>
  </si>
  <si>
    <t>SUM of Sales Amount</t>
  </si>
  <si>
    <t>Product A Total</t>
  </si>
  <si>
    <t>Product B Total</t>
  </si>
  <si>
    <t>Product C Total</t>
  </si>
  <si>
    <t>Product D Total</t>
  </si>
  <si>
    <t>Grand Total</t>
  </si>
  <si>
    <t>4. Analyze Sales by Region and Product</t>
  </si>
  <si>
    <t>Task: Create a Pivot Table to show the total sales amount by both Region and Product. Include the sales amount as the values and both Region and Product in the Rows area.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</si>
</sst>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sz val="12.0"/>
      <color theme="1"/>
      <name val="Times New Roman"/>
    </font>
    <font>
      <color theme="1"/>
      <name val="Arial"/>
    </font>
    <font>
      <sz val="12.0"/>
      <color theme="1"/>
      <name val="Times New Roman"/>
    </font>
    <font>
      <sz val="9.0"/>
      <color rgb="FF000000"/>
      <name val="&quot;Google Sans Mono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164" xfId="0" applyAlignment="1" applyFont="1" applyNumberFormat="1">
      <alignment shrinkToFit="0" vertical="bottom" wrapText="1"/>
    </xf>
    <xf borderId="0" fillId="0" fontId="1" numFmtId="0" xfId="0" applyAlignment="1" applyFont="1">
      <alignment vertical="bottom"/>
    </xf>
    <xf borderId="0" fillId="2" fontId="4" numFmtId="0" xfId="0" applyFill="1" applyFont="1"/>
    <xf borderId="0" fillId="0" fontId="3" numFmtId="0" xfId="0" applyAlignment="1" applyFont="1">
      <alignment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" sheet="Sheet1"/>
  </cacheSource>
  <cacheFields>
    <cacheField name="Product" numFmtId="0">
      <sharedItems>
        <s v="Product A"/>
        <s v="Product B"/>
        <s v="Product C"/>
        <s v="Product D"/>
      </sharedItems>
    </cacheField>
    <cacheField name="Region" numFmtId="0">
      <sharedItems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>
        <n v="1200.0"/>
        <n v="1500.0"/>
        <n v="800.0"/>
        <n v="700.0"/>
        <n v="1100.0"/>
        <n v="1400.0"/>
        <n v="900.0"/>
        <n v="850.0"/>
        <n v="1300.0"/>
        <n v="1600.0"/>
      </sharedItems>
    </cacheField>
    <cacheField name="Date" numFmtId="164">
      <sharedItems containsSemiMixedTypes="0" containsDate="1" containsString="0">
        <d v="2024-01-01T00:00:00Z"/>
        <d v="2024-01-02T00:00:00Z"/>
        <d v="2024-01-03T00:00:00Z"/>
        <d v="2024-01-04T00:00:00Z"/>
        <d v="2024-01-05T00:00:00Z"/>
        <d v="2024-01-06T00:00:00Z"/>
        <d v="2024-01-07T00:00:00Z"/>
        <d v="2024-01-08T00:00:00Z"/>
        <d v="2024-01-09T00:00:00Z"/>
        <d v="2024-01-10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10" firstHeaderRow="0" firstDataRow="2" firstDataCol="0"/>
  <pivotFields>
    <pivotField name="Product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Region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Sales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0"/>
    <field x="1"/>
  </rowFields>
  <dataFields>
    <dataField name="SUM of Sales Amount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</row>
    <row r="2">
      <c r="A2" s="3" t="s">
        <v>4</v>
      </c>
      <c r="B2" s="3" t="s">
        <v>5</v>
      </c>
      <c r="C2" s="3">
        <v>1200.0</v>
      </c>
      <c r="D2" s="4">
        <v>45292.0</v>
      </c>
      <c r="E2" s="2"/>
      <c r="F2" s="5" t="s">
        <v>6</v>
      </c>
      <c r="G2" s="2"/>
      <c r="H2" s="2"/>
    </row>
    <row r="3">
      <c r="A3" s="3" t="s">
        <v>7</v>
      </c>
      <c r="B3" s="3" t="s">
        <v>8</v>
      </c>
      <c r="C3" s="3">
        <v>1500.0</v>
      </c>
      <c r="D3" s="4">
        <v>45293.0</v>
      </c>
      <c r="E3" s="2"/>
      <c r="F3" s="6">
        <f>SUMIF(A1:A11,"Product A",C1:C11)</f>
        <v>3600</v>
      </c>
      <c r="G3" s="2"/>
    </row>
    <row r="4">
      <c r="A4" s="3" t="s">
        <v>9</v>
      </c>
      <c r="B4" s="3" t="s">
        <v>10</v>
      </c>
      <c r="C4" s="3">
        <v>800.0</v>
      </c>
      <c r="D4" s="4">
        <v>45294.0</v>
      </c>
      <c r="E4" s="2"/>
      <c r="F4" s="2"/>
      <c r="G4" s="2"/>
    </row>
    <row r="5">
      <c r="A5" s="3" t="s">
        <v>11</v>
      </c>
      <c r="B5" s="3" t="s">
        <v>12</v>
      </c>
      <c r="C5" s="3">
        <v>700.0</v>
      </c>
      <c r="D5" s="4">
        <v>45295.0</v>
      </c>
      <c r="E5" s="2"/>
      <c r="F5" s="5" t="s">
        <v>13</v>
      </c>
      <c r="G5" s="2"/>
      <c r="H5" s="2"/>
      <c r="I5" s="2"/>
    </row>
    <row r="6">
      <c r="A6" s="3" t="s">
        <v>4</v>
      </c>
      <c r="B6" s="3" t="s">
        <v>5</v>
      </c>
      <c r="C6" s="3">
        <v>1100.0</v>
      </c>
      <c r="D6" s="4">
        <v>45296.0</v>
      </c>
      <c r="E6" s="2"/>
      <c r="F6" s="6">
        <f>AVERAGEIF(B1:B11,"south",C1:C11)</f>
        <v>1500</v>
      </c>
      <c r="G6" s="2"/>
    </row>
    <row r="7">
      <c r="A7" s="3" t="s">
        <v>7</v>
      </c>
      <c r="B7" s="3" t="s">
        <v>8</v>
      </c>
      <c r="C7" s="3">
        <v>1400.0</v>
      </c>
      <c r="D7" s="4">
        <v>45297.0</v>
      </c>
      <c r="E7" s="2"/>
    </row>
    <row r="8">
      <c r="A8" s="3" t="s">
        <v>9</v>
      </c>
      <c r="B8" s="3" t="s">
        <v>10</v>
      </c>
      <c r="C8" s="3">
        <v>900.0</v>
      </c>
      <c r="D8" s="4">
        <v>45298.0</v>
      </c>
      <c r="E8" s="2"/>
      <c r="F8" s="5" t="s">
        <v>14</v>
      </c>
      <c r="G8" s="2"/>
      <c r="H8" s="2"/>
      <c r="I8" s="2"/>
    </row>
    <row r="9">
      <c r="A9" s="3" t="s">
        <v>11</v>
      </c>
      <c r="B9" s="3" t="s">
        <v>12</v>
      </c>
      <c r="C9" s="3">
        <v>850.0</v>
      </c>
      <c r="D9" s="4">
        <v>45299.0</v>
      </c>
      <c r="E9" s="2"/>
      <c r="F9" s="6">
        <f>MAXIFS(C2:C11, B2:B11, "West")</f>
        <v>850</v>
      </c>
      <c r="G9" s="2"/>
    </row>
    <row r="10">
      <c r="A10" s="3" t="s">
        <v>4</v>
      </c>
      <c r="B10" s="3" t="s">
        <v>5</v>
      </c>
      <c r="C10" s="3">
        <v>1300.0</v>
      </c>
      <c r="D10" s="4">
        <v>45300.0</v>
      </c>
      <c r="E10" s="2"/>
      <c r="F10" s="2"/>
      <c r="G10" s="2"/>
    </row>
    <row r="11">
      <c r="A11" s="3" t="s">
        <v>7</v>
      </c>
      <c r="B11" s="3" t="s">
        <v>8</v>
      </c>
      <c r="C11" s="3">
        <v>1600.0</v>
      </c>
      <c r="D11" s="4">
        <v>45301.0</v>
      </c>
      <c r="E11" s="2"/>
    </row>
    <row r="12">
      <c r="A12" s="2"/>
      <c r="B12" s="2"/>
      <c r="C12" s="2"/>
      <c r="D12" s="2"/>
      <c r="E12" s="2"/>
    </row>
    <row r="13">
      <c r="A13" s="5"/>
      <c r="B13" s="2"/>
      <c r="C13" s="2"/>
      <c r="D13" s="2"/>
      <c r="E13" s="2"/>
    </row>
    <row r="14">
      <c r="E14" s="2"/>
    </row>
    <row r="15">
      <c r="E15" s="2"/>
    </row>
    <row r="16">
      <c r="A16" s="5"/>
      <c r="B16" s="2"/>
      <c r="C16" s="2"/>
      <c r="D16" s="2"/>
      <c r="E16" s="2"/>
      <c r="F16" s="2"/>
      <c r="G16" s="2"/>
    </row>
    <row r="17">
      <c r="A17" s="7"/>
      <c r="B17" s="2"/>
      <c r="C17" s="2"/>
      <c r="D17" s="2"/>
      <c r="E17" s="2"/>
      <c r="F17" s="2"/>
      <c r="G17" s="2"/>
    </row>
    <row r="18">
      <c r="A18" s="5"/>
      <c r="B18" s="2"/>
      <c r="C18" s="2"/>
      <c r="D18" s="2"/>
      <c r="E18" s="2"/>
      <c r="F18" s="2"/>
      <c r="G18" s="2"/>
    </row>
    <row r="19">
      <c r="A19" s="7"/>
      <c r="B19" s="2"/>
      <c r="C19" s="2"/>
      <c r="D19" s="2"/>
      <c r="E19" s="2"/>
      <c r="F19" s="2"/>
      <c r="G1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15</v>
      </c>
      <c r="B1" s="2"/>
      <c r="C1" s="2"/>
      <c r="D1" s="2"/>
      <c r="E1" s="2"/>
      <c r="F1" s="2"/>
      <c r="G1" s="2"/>
      <c r="H1" s="2"/>
    </row>
    <row r="2">
      <c r="A2" s="7" t="s">
        <v>16</v>
      </c>
      <c r="B2" s="2"/>
      <c r="C2" s="2"/>
      <c r="D2" s="2"/>
      <c r="E2" s="2"/>
      <c r="F2" s="2"/>
      <c r="G2" s="2"/>
    </row>
    <row r="4">
      <c r="A4" s="1" t="s">
        <v>0</v>
      </c>
      <c r="B4" s="1" t="s">
        <v>3</v>
      </c>
      <c r="C4" s="1" t="s">
        <v>2</v>
      </c>
    </row>
    <row r="5">
      <c r="A5" s="3" t="s">
        <v>4</v>
      </c>
      <c r="B5" s="4">
        <v>45292.0</v>
      </c>
      <c r="C5" s="8">
        <f>VLOOKUP(Sheet1!A2,Sheet1!A1:D11,3,FALSE())</f>
        <v>1200</v>
      </c>
      <c r="H5" s="2"/>
      <c r="I5" s="2"/>
    </row>
    <row r="6">
      <c r="A6" s="3" t="s">
        <v>7</v>
      </c>
      <c r="B6" s="4">
        <v>45293.0</v>
      </c>
      <c r="C6" s="8">
        <f>VLOOKUP(Sheet1!A3,Sheet1!A2:D12,3,FALSE())</f>
        <v>1500</v>
      </c>
      <c r="D6" s="4"/>
    </row>
    <row r="7">
      <c r="A7" s="3" t="s">
        <v>9</v>
      </c>
      <c r="B7" s="4">
        <v>45294.0</v>
      </c>
      <c r="C7" s="8">
        <f>VLOOKUP(Sheet1!A4,Sheet1!A3:D13,3,FALSE())</f>
        <v>800</v>
      </c>
      <c r="D7" s="4"/>
    </row>
    <row r="8">
      <c r="A8" s="3" t="s">
        <v>11</v>
      </c>
      <c r="B8" s="4">
        <v>45295.0</v>
      </c>
      <c r="C8" s="8">
        <f>VLOOKUP(Sheet1!A5,Sheet1!A4:D14,3,FALSE())</f>
        <v>700</v>
      </c>
      <c r="D8" s="4"/>
    </row>
    <row r="9">
      <c r="A9" s="3" t="s">
        <v>4</v>
      </c>
      <c r="B9" s="4">
        <v>45296.0</v>
      </c>
      <c r="C9" s="8">
        <f>VLOOKUP(Sheet1!A6,Sheet1!A5:D15,3,FALSE())</f>
        <v>1100</v>
      </c>
      <c r="D9" s="4"/>
      <c r="F9" s="5"/>
      <c r="G9" s="2"/>
      <c r="H9" s="2"/>
      <c r="I9" s="2"/>
    </row>
    <row r="10">
      <c r="A10" s="3" t="s">
        <v>7</v>
      </c>
      <c r="B10" s="4">
        <v>45297.0</v>
      </c>
      <c r="C10" s="8">
        <f>VLOOKUP(Sheet1!A7,Sheet1!A6:D16,3,FALSE())</f>
        <v>1400</v>
      </c>
      <c r="D10" s="4"/>
    </row>
    <row r="11">
      <c r="A11" s="3" t="s">
        <v>9</v>
      </c>
      <c r="B11" s="4">
        <v>45298.0</v>
      </c>
      <c r="C11" s="8">
        <f>VLOOKUP(Sheet1!A8,Sheet1!A7:D17,3,FALSE())</f>
        <v>900</v>
      </c>
      <c r="D11" s="4"/>
    </row>
    <row r="12">
      <c r="A12" s="3" t="s">
        <v>11</v>
      </c>
      <c r="B12" s="4">
        <v>45299.0</v>
      </c>
      <c r="C12" s="8">
        <f>VLOOKUP(Sheet1!A9,Sheet1!A8:D18,3,FALSE())</f>
        <v>850</v>
      </c>
    </row>
    <row r="13">
      <c r="A13" s="3" t="s">
        <v>4</v>
      </c>
      <c r="B13" s="4">
        <v>45300.0</v>
      </c>
      <c r="C13" s="8">
        <f>VLOOKUP(Sheet1!A10,Sheet1!A9:D19,3,FALSE())</f>
        <v>1300</v>
      </c>
    </row>
    <row r="14">
      <c r="A14" s="3" t="s">
        <v>7</v>
      </c>
      <c r="B14" s="4">
        <v>45301.0</v>
      </c>
      <c r="C14" s="8">
        <f>VLOOKUP(Sheet1!A11,Sheet1!A10:D20,3,FALSE())</f>
        <v>1600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3">
      <c r="A13" s="5" t="s">
        <v>23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>
      <c r="A14" s="7" t="s">
        <v>24</v>
      </c>
      <c r="B14" s="2"/>
      <c r="C14" s="2"/>
      <c r="D14" s="2"/>
      <c r="E14" s="2"/>
      <c r="F14" s="2"/>
      <c r="G14" s="2"/>
      <c r="H14" s="2"/>
      <c r="I14" s="2"/>
      <c r="J14" s="2"/>
      <c r="K14" s="2"/>
    </row>
  </sheetData>
  <drawing r:id="rId2"/>
</worksheet>
</file>