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
    </mc:Choice>
  </mc:AlternateContent>
  <xr:revisionPtr revIDLastSave="0" documentId="13_ncr:1_{F59CE024-D647-4DCE-947D-D6B0DF58AB49}" xr6:coauthVersionLast="47" xr6:coauthVersionMax="47" xr10:uidLastSave="{00000000-0000-0000-0000-000000000000}"/>
  <bookViews>
    <workbookView xWindow="-110" yWindow="-110" windowWidth="19420" windowHeight="10300" xr2:uid="{5825B97C-96B3-41D1-92C5-5B7D05FFC8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6" i="1" l="1"/>
  <c r="M25" i="1"/>
  <c r="M24" i="1"/>
  <c r="M23" i="1"/>
  <c r="M22" i="1"/>
  <c r="M3" i="1"/>
  <c r="M4" i="1"/>
  <c r="M5" i="1"/>
  <c r="M6" i="1"/>
  <c r="M7" i="1"/>
  <c r="M8" i="1"/>
  <c r="M9" i="1"/>
  <c r="M10" i="1"/>
  <c r="M11" i="1"/>
  <c r="M12" i="1"/>
  <c r="M13" i="1"/>
  <c r="M14" i="1"/>
  <c r="M15" i="1"/>
  <c r="M16" i="1"/>
  <c r="M17" i="1"/>
  <c r="M18" i="1"/>
  <c r="M19" i="1"/>
  <c r="M20" i="1"/>
  <c r="M21" i="1"/>
  <c r="M2" i="1"/>
</calcChain>
</file>

<file path=xl/sharedStrings.xml><?xml version="1.0" encoding="utf-8"?>
<sst xmlns="http://schemas.openxmlformats.org/spreadsheetml/2006/main" count="237" uniqueCount="215">
  <si>
    <t>Diabetes</t>
  </si>
  <si>
    <t>Depression</t>
  </si>
  <si>
    <t>Anxiety</t>
  </si>
  <si>
    <t>Hemorrhoid</t>
  </si>
  <si>
    <t>Yeast infection</t>
  </si>
  <si>
    <t>Lupus</t>
  </si>
  <si>
    <t>Psoriasis</t>
  </si>
  <si>
    <t>Schizophrenia</t>
  </si>
  <si>
    <t>Lyme disease</t>
  </si>
  <si>
    <t>Pneumonia</t>
  </si>
  <si>
    <t>Fibromyalgia</t>
  </si>
  <si>
    <t>Scabies</t>
  </si>
  <si>
    <t>Strep throat</t>
  </si>
  <si>
    <t>Diverticulitis</t>
  </si>
  <si>
    <t>Bronchitis</t>
  </si>
  <si>
    <t>id</t>
  </si>
  <si>
    <t>name</t>
  </si>
  <si>
    <t>sy1</t>
  </si>
  <si>
    <t>sy2</t>
  </si>
  <si>
    <t>sy3</t>
  </si>
  <si>
    <t>sy4</t>
  </si>
  <si>
    <t>sy5</t>
  </si>
  <si>
    <t>sy6</t>
  </si>
  <si>
    <t>description</t>
  </si>
  <si>
    <t>agel</t>
  </si>
  <si>
    <t>ageh</t>
  </si>
  <si>
    <t>dr</t>
  </si>
  <si>
    <r>
      <t>Diabetes is </t>
    </r>
    <r>
      <rPr>
        <b/>
        <sz val="10"/>
        <color rgb="FFBDC1C6"/>
        <rFont val="Arial"/>
        <family val="2"/>
      </rPr>
      <t>a disease that occurs when your blood glucose, also called blood sugar, is too high</t>
    </r>
    <r>
      <rPr>
        <sz val="10"/>
        <color rgb="FFBDC1C6"/>
        <rFont val="Arial"/>
        <family val="2"/>
      </rPr>
      <t>. Blood glucose is your main source of energy and comes from the food you eat. Insulin, a hormone made by the pancreas, helps glucose from food get into your cells to be used for energy.</t>
    </r>
  </si>
  <si>
    <t>Frequent urination</t>
  </si>
  <si>
    <t>Increased thirst</t>
  </si>
  <si>
    <t>Always feeling hungry</t>
  </si>
  <si>
    <t>Blurry vision</t>
  </si>
  <si>
    <t>numbness in hands</t>
  </si>
  <si>
    <t>A mental health disorder characterised by persistently depressed mood or loss of interest in activities, causing significant impairment in daily life.</t>
  </si>
  <si>
    <t>isomania</t>
  </si>
  <si>
    <t>anger issues</t>
  </si>
  <si>
    <t>isolation</t>
  </si>
  <si>
    <t xml:space="preserve">Slow healing </t>
  </si>
  <si>
    <t>agitation</t>
  </si>
  <si>
    <t>fatigue</t>
  </si>
  <si>
    <t>hopelessness</t>
  </si>
  <si>
    <t>restlessness</t>
  </si>
  <si>
    <t>Psychiatrist</t>
  </si>
  <si>
    <r>
      <t>Anxiety is </t>
    </r>
    <r>
      <rPr>
        <b/>
        <sz val="10"/>
        <color rgb="FFBDC1C6"/>
        <rFont val="Arial"/>
        <family val="2"/>
      </rPr>
      <t>a feeling of fear, dread, and uneasiness</t>
    </r>
    <r>
      <rPr>
        <sz val="10"/>
        <color rgb="FFBDC1C6"/>
        <rFont val="Arial"/>
        <family val="2"/>
      </rPr>
      <t>. It might cause you to sweat, feel restless and tense, and have a rapid heartbeat. It can be a normal reaction to stress. </t>
    </r>
  </si>
  <si>
    <t>nervous</t>
  </si>
  <si>
    <t>irritability</t>
  </si>
  <si>
    <t>impaired concentration</t>
  </si>
  <si>
    <t>nausea</t>
  </si>
  <si>
    <t>panic attack</t>
  </si>
  <si>
    <t>fear and gitter</t>
  </si>
  <si>
    <r>
      <t>Hemorrhoids are </t>
    </r>
    <r>
      <rPr>
        <b/>
        <sz val="10"/>
        <color rgb="FFBDC1C6"/>
        <rFont val="Arial"/>
        <family val="2"/>
      </rPr>
      <t>swollen veins in your lower rectum</t>
    </r>
    <r>
      <rPr>
        <sz val="10"/>
        <color rgb="FFBDC1C6"/>
        <rFont val="Arial"/>
        <family val="2"/>
      </rPr>
      <t>. Internal hemorrhoids are usually painless, but tend to bleed. External hemorrhoids may cause pain. Hemorrhoids (HEM-uh-roids), also called piles, are swollen veins in your anus and lower rectum, similar to varicose veins.</t>
    </r>
  </si>
  <si>
    <t>proctologist or a gastroenterologist</t>
  </si>
  <si>
    <t>pain in rectum</t>
  </si>
  <si>
    <t>painless bleeding</t>
  </si>
  <si>
    <t>anal itching</t>
  </si>
  <si>
    <t>soiling underwear</t>
  </si>
  <si>
    <t>bulging rectum tissue</t>
  </si>
  <si>
    <t>need to defecate</t>
  </si>
  <si>
    <t xml:space="preserve"> Endocrinologist</t>
  </si>
  <si>
    <t>skin irritation</t>
  </si>
  <si>
    <t>skin sores</t>
  </si>
  <si>
    <t>white skin patches</t>
  </si>
  <si>
    <t>skin bumps with pus</t>
  </si>
  <si>
    <t xml:space="preserve">red rashes </t>
  </si>
  <si>
    <t>When an overgrowth of Candida develops on the skin, an infection can occur. It is most commonly in the folds of the skin. This rash may also spread to other areas of the body.</t>
  </si>
  <si>
    <t>Dermatologist</t>
  </si>
  <si>
    <t>mouth ulcer</t>
  </si>
  <si>
    <t>achy joint</t>
  </si>
  <si>
    <t>chest pain</t>
  </si>
  <si>
    <t>anaemia</t>
  </si>
  <si>
    <t>skin rashes</t>
  </si>
  <si>
    <t>breath shortness</t>
  </si>
  <si>
    <r>
      <t>rheumatologist</t>
    </r>
    <r>
      <rPr>
        <sz val="10"/>
        <color rgb="FFBDC1C6"/>
        <rFont val="Arial"/>
        <family val="2"/>
      </rPr>
      <t> </t>
    </r>
  </si>
  <si>
    <r>
      <t>Lupus is </t>
    </r>
    <r>
      <rPr>
        <b/>
        <sz val="10"/>
        <color rgb="FFBDC1C6"/>
        <rFont val="Arial"/>
        <family val="2"/>
      </rPr>
      <t>a disease that occurs when your body's immune system attacks your own tissues and organs</t>
    </r>
    <r>
      <rPr>
        <sz val="10"/>
        <color rgb="FFBDC1C6"/>
        <rFont val="Arial"/>
        <family val="2"/>
      </rPr>
      <t> (autoimmune disease). Inflammation caused by lupus can affect many different body systems — including your joints, skin, kidneys, blood cells, brain, heart and lungs.</t>
    </r>
  </si>
  <si>
    <t>Chickenpox</t>
  </si>
  <si>
    <t>Chickenpox is highly contagious to those who haven't had the disease or been vaccinated against it. The most characteristic symptom is an itchy, blister-like rash on the skin.</t>
  </si>
  <si>
    <t>fever</t>
  </si>
  <si>
    <t>headache</t>
  </si>
  <si>
    <t>tiredness</t>
  </si>
  <si>
    <t>rashes with blisters</t>
  </si>
  <si>
    <t>red bumps</t>
  </si>
  <si>
    <t>muscle and join pain</t>
  </si>
  <si>
    <r>
      <t>Psoriasis is </t>
    </r>
    <r>
      <rPr>
        <b/>
        <sz val="10"/>
        <color rgb="FFBDC1C6"/>
        <rFont val="Arial"/>
        <family val="2"/>
      </rPr>
      <t>a skin disease that causes red, itchy scaly patches, most commonly on the knees, elbows, trunk and scalp</t>
    </r>
    <r>
      <rPr>
        <sz val="10"/>
        <color rgb="FFBDC1C6"/>
        <rFont val="Arial"/>
        <family val="2"/>
      </rPr>
      <t>. Psoriasis is a common, long-term (chronic) disease with no cure. It tends to go through cycles, flaring for a few weeks or months, then subsiding for a while or going into remission.</t>
    </r>
  </si>
  <si>
    <t>flaky skin</t>
  </si>
  <si>
    <t>small bumps</t>
  </si>
  <si>
    <t>bleeding dry skin</t>
  </si>
  <si>
    <t>swollen joint</t>
  </si>
  <si>
    <t>red patches</t>
  </si>
  <si>
    <t>itchiness</t>
  </si>
  <si>
    <t>skin itchiness</t>
  </si>
  <si>
    <t>cough</t>
  </si>
  <si>
    <t>sore throat</t>
  </si>
  <si>
    <t>loss of apetite</t>
  </si>
  <si>
    <t>With pneumonia, the air sacs may fill with fluid or pus. The infection can be life-threatening to anyone, but particularly to infants, children and people over 65. Symptoms include a cough with phlegm or pus, fever, chills and difficulty breathing.</t>
  </si>
  <si>
    <t>Pulmonologist</t>
  </si>
  <si>
    <t>Inflammation of the lining of bronchial tubes, which carry air to and from the lungs. Acute bronchitis is often caused by a viral respiratory infection and improves by itself.</t>
  </si>
  <si>
    <t>Paediatrician</t>
  </si>
  <si>
    <t>running nose</t>
  </si>
  <si>
    <t>dry cough</t>
  </si>
  <si>
    <t>chest congestion</t>
  </si>
  <si>
    <t>increased sweat</t>
  </si>
  <si>
    <t>diarrhea</t>
  </si>
  <si>
    <t>Schizophrenia is a serious mental disorder in which people interpret reality abnormally. Schizophrenia may result in some combination of hallucinations, delusions, and extremely disordered thinking and behavior that impairs daily functioning, and can be disabling</t>
  </si>
  <si>
    <t>social isolation</t>
  </si>
  <si>
    <t>hallucination</t>
  </si>
  <si>
    <t>mental confusion</t>
  </si>
  <si>
    <t>repetitive movements</t>
  </si>
  <si>
    <t>self-harm</t>
  </si>
  <si>
    <t xml:space="preserve">Psychiatrist </t>
  </si>
  <si>
    <t>Kidney Stone</t>
  </si>
  <si>
    <t>Nephrologist</t>
  </si>
  <si>
    <t>pink or brown or red coloured urine</t>
  </si>
  <si>
    <t>pain while urinating</t>
  </si>
  <si>
    <t>dizziness</t>
  </si>
  <si>
    <t>stomach pain</t>
  </si>
  <si>
    <t>reduced urine flow</t>
  </si>
  <si>
    <t>pain in lower back</t>
  </si>
  <si>
    <t>Tonsillitis</t>
  </si>
  <si>
    <t>White or yellow coating or patches on the tonsils</t>
  </si>
  <si>
    <t>Bad breath</t>
  </si>
  <si>
    <t>Sore throat</t>
  </si>
  <si>
    <t>Difficult or painful swallowing</t>
  </si>
  <si>
    <t>Otolaryngologists</t>
  </si>
  <si>
    <t>excess salivation</t>
  </si>
  <si>
    <t>An inflammation of the two oval-shaped pads of tissue at the back of the throat.Tonsillitis is usually caused by a viral infection but can be from a bacterial infection</t>
  </si>
  <si>
    <t>A small, hard deposit that forms in the kidneys and is often painful when passed.
Kidney stones are hard deposits of minerals and acid salts that stick together in concentrated urine. They can be painful when passing through the urinary tract, but usually don't cause permanent damage.</t>
  </si>
  <si>
    <t>poor appetite</t>
  </si>
  <si>
    <t>Fibromyalgia is a disorder characterized by widespread musculoskeletal pain accompanied by fatigue, sleep, memory and mood issues. Researchers believe that fibromyalgia amplifies painful sensations by affecting the way your brain and spinal cord process painful and nonpainful signals.</t>
  </si>
  <si>
    <t>pain in muscle</t>
  </si>
  <si>
    <t>palpitation</t>
  </si>
  <si>
    <t>bladder problem</t>
  </si>
  <si>
    <t>vision problem</t>
  </si>
  <si>
    <t>jaw dyfunction</t>
  </si>
  <si>
    <t>Orthopedist</t>
  </si>
  <si>
    <t>A contagious, intensely itchy skin condition caused by a tiny, burrowing mite.
Scabies is contagious and spreads quickly through close physical contact in a family, school or nursing home.</t>
  </si>
  <si>
    <t>dermatologist</t>
  </si>
  <si>
    <t xml:space="preserve">bumps </t>
  </si>
  <si>
    <t>redness in bumps</t>
  </si>
  <si>
    <t xml:space="preserve">itching </t>
  </si>
  <si>
    <t>skin burrow</t>
  </si>
  <si>
    <t>sores</t>
  </si>
  <si>
    <t>thick crust</t>
  </si>
  <si>
    <t>Periodontitis</t>
  </si>
  <si>
    <t>A serious gum infection that damages gums and can destroy the jawbone.
Periodontitis is common but fairly preventable. The cause is usually poor oral hygiene. Periodontitis can lead to tooth loss. It's a risk factor for heart and lung diseases.</t>
  </si>
  <si>
    <t>dentist</t>
  </si>
  <si>
    <t>Sensitive teeth</t>
  </si>
  <si>
    <t>receding gum</t>
  </si>
  <si>
    <t>pain while chewing</t>
  </si>
  <si>
    <t>bleeding gums</t>
  </si>
  <si>
    <t>pus between teeth and gum</t>
  </si>
  <si>
    <t>Painful chewing</t>
  </si>
  <si>
    <t>Infection that inflames air sacs in one or both lungs, which may fill with fluid.
With pneumonia, the air sacs may fill with fluid or pus. The infection can be life-threatening to anyone, but particularly to infants, children and people over 65.</t>
  </si>
  <si>
    <t xml:space="preserve">Pulmonologists </t>
  </si>
  <si>
    <t xml:space="preserve"> shallow breathing</t>
  </si>
  <si>
    <t>shortness of breath, or wheezing</t>
  </si>
  <si>
    <t>malaise</t>
  </si>
  <si>
    <t>coughing or fast heart rate</t>
  </si>
  <si>
    <t>shaking chills</t>
  </si>
  <si>
    <t>A bacterial infection that may cause a sore, scratchy throat.
The infection is generally transmitted by direct contact with the mucus or sores of someone else with strep.
Common symptoms include sore throat, fever and swollen lymph nodes in the neck. Rarely, complications can involve the heart or kidneys</t>
  </si>
  <si>
    <t>pain while swallowing</t>
  </si>
  <si>
    <t>tonsillar exudate</t>
  </si>
  <si>
    <t>bad breath</t>
  </si>
  <si>
    <t>white patches on throat</t>
  </si>
  <si>
    <t>enlarged lymph nodes in neck</t>
  </si>
  <si>
    <t>bleeding from rectum</t>
  </si>
  <si>
    <t>constipation</t>
  </si>
  <si>
    <t>bloating sensation</t>
  </si>
  <si>
    <t>change in bowel habits</t>
  </si>
  <si>
    <t>cramping</t>
  </si>
  <si>
    <t>loss of appetite</t>
  </si>
  <si>
    <t>An inflammation or infection in one or more small pouches in the digestive tract.
Diverticulitis is more common after the age of 40.
Symptoms include abdominal pain, fever, nausea and a change in bowel habits.</t>
  </si>
  <si>
    <t>Gastroenterologist</t>
  </si>
  <si>
    <t>A tick-borne illness caused by the bacterium Borrelia burgdorferi.
Deer ticks can carry the bacteria that cause Lyme disease.
Lyme disease causes a rash, often in a bull's-eye pattern, and flu-like symptoms. Joint pain and weakness in the limbs can also occur.</t>
  </si>
  <si>
    <t>Rheumatologist</t>
  </si>
  <si>
    <t xml:space="preserve">bull's-eye pattern rash </t>
  </si>
  <si>
    <t>joint stiffness</t>
  </si>
  <si>
    <t>in the joints or muscles</t>
  </si>
  <si>
    <t>rash might feel warm to touch</t>
  </si>
  <si>
    <t>pain in joints</t>
  </si>
  <si>
    <t>A mosquito-borne viral disease occurring in tropical and subtropical areas.
Those who become infected with the virus a second time are at a significantly greater risk of developing severe disease.</t>
  </si>
  <si>
    <t xml:space="preserve">Dengue fever
</t>
  </si>
  <si>
    <t>Infectious disease specialist</t>
  </si>
  <si>
    <t>muscle pain</t>
  </si>
  <si>
    <t>increased sweating</t>
  </si>
  <si>
    <t>redness in eye</t>
  </si>
  <si>
    <t>high fever</t>
  </si>
  <si>
    <t>Malaria</t>
  </si>
  <si>
    <t>A disease caused by a plasmodium parasite, transmitted by the bite of infected mosquitoes.
The severity of malaria varies based on the species of plasmodium.</t>
  </si>
  <si>
    <t xml:space="preserve"> fast heart rate</t>
  </si>
  <si>
    <t xml:space="preserve"> diarrhoea</t>
  </si>
  <si>
    <t>shivering, or sweating</t>
  </si>
  <si>
    <t xml:space="preserve"> night sweats</t>
  </si>
  <si>
    <t>enlarged spleen</t>
  </si>
  <si>
    <t>Eczema</t>
  </si>
  <si>
    <t>An itchy inflammation of the skin.An itchy inflammation of the skin.
Atopic dermatitis usually develops in early childhood and is more common in people who have a family history of the condition.</t>
  </si>
  <si>
    <t>dryness</t>
  </si>
  <si>
    <t>itching</t>
  </si>
  <si>
    <t>peeling or redness</t>
  </si>
  <si>
    <t>sensitive skin</t>
  </si>
  <si>
    <t>small raised bumps</t>
  </si>
  <si>
    <t>Leprosy</t>
  </si>
  <si>
    <t>A chronic, curable infectious disease mainly causing skin lesions and nerve damage.
Leprosy is caused by infection with the bacterium Mycobacterium leprae. It mainly affects the skin, eyes, nose and peripheral nerves.</t>
  </si>
  <si>
    <t>reduced sensation of touch</t>
  </si>
  <si>
    <t xml:space="preserve"> weight loss</t>
  </si>
  <si>
    <t>loss of colour</t>
  </si>
  <si>
    <t>redness in rashes</t>
  </si>
  <si>
    <t>pain in the  joints</t>
  </si>
  <si>
    <t>weakness in hand and feet</t>
  </si>
  <si>
    <t>Dermatologist and Immunologist</t>
  </si>
  <si>
    <t>Peptic ulcer</t>
  </si>
  <si>
    <t>A sore that develops on the lining of the oesophagus, stomach or small intestine.
Ulcers occur when stomach acid damages the lining of the digestive tract. Common causes include the bacteria H. Pylori and anti-inflammatory pain relievers including aspirin.</t>
  </si>
  <si>
    <t>pain in chest and upper abdomen</t>
  </si>
  <si>
    <t>heatburns</t>
  </si>
  <si>
    <t>indigestion</t>
  </si>
  <si>
    <t>abdominal discomfort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</si>
</sst>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rgb="FF292929"/>
      <name val="Arial"/>
      <family val="2"/>
    </font>
    <font>
      <sz val="10"/>
      <color rgb="FFBDC1C6"/>
      <name val="Arial"/>
      <family val="2"/>
    </font>
    <font>
      <b/>
      <sz val="10"/>
      <color rgb="FFBDC1C6"/>
      <name val="Arial"/>
      <family val="2"/>
    </font>
    <font>
      <sz val="8"/>
      <color rgb="FFBDC1C6"/>
      <name val="Arial"/>
      <family val="2"/>
    </font>
    <font>
      <sz val="7"/>
      <color rgb="FF20212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wrapText="1" indent="1"/>
    </xf>
    <xf numFmtId="0" fontId="2" fillId="0" borderId="0" xfId="0" applyFont="1"/>
    <xf numFmtId="0" fontId="2" fillId="0" borderId="0" xfId="0" applyFont="1" applyAlignment="1">
      <alignment wrapText="1"/>
    </xf>
    <xf numFmtId="0" fontId="2" fillId="0" borderId="0" xfId="0" applyFont="1" applyAlignment="1">
      <alignment horizontal="left" vertical="center" wrapText="1" indent="1"/>
    </xf>
    <xf numFmtId="0" fontId="0" fillId="0" borderId="0" xfId="0" applyAlignment="1">
      <alignment vertical="center"/>
    </xf>
    <xf numFmtId="0" fontId="2"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wrapText="1"/>
    </xf>
    <xf numFmtId="0" fontId="4" fillId="0" borderId="0" xfId="0" applyFont="1" applyAlignment="1">
      <alignment wrapText="1"/>
    </xf>
    <xf numFmtId="0" fontId="3" fillId="0" borderId="0" xfId="0" applyFont="1"/>
    <xf numFmtId="0" fontId="3" fillId="0" borderId="0" xfId="0" applyFont="1" applyAlignment="1">
      <alignment wrapText="1"/>
    </xf>
    <xf numFmtId="0" fontId="5"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3467-38E8-4801-9B0C-4529A7BEF02F}">
  <dimension ref="A1:M26"/>
  <sheetViews>
    <sheetView tabSelected="1" topLeftCell="A22" zoomScale="48" zoomScaleNormal="48" workbookViewId="0">
      <selection activeCell="O24" sqref="O24"/>
    </sheetView>
  </sheetViews>
  <sheetFormatPr defaultRowHeight="14.5" x14ac:dyDescent="0.35"/>
  <cols>
    <col min="2" max="2" width="18.54296875" customWidth="1"/>
    <col min="3" max="8" width="23.6328125" style="5" customWidth="1"/>
    <col min="9" max="9" width="24.26953125" customWidth="1"/>
    <col min="12" max="12" width="30.90625" customWidth="1"/>
    <col min="13" max="13" width="85.81640625" customWidth="1"/>
  </cols>
  <sheetData>
    <row r="1" spans="1:13" x14ac:dyDescent="0.35">
      <c r="A1" t="s">
        <v>15</v>
      </c>
      <c r="B1" t="s">
        <v>16</v>
      </c>
      <c r="C1" s="5" t="s">
        <v>17</v>
      </c>
      <c r="D1" s="5" t="s">
        <v>18</v>
      </c>
      <c r="E1" s="5" t="s">
        <v>19</v>
      </c>
      <c r="F1" s="5" t="s">
        <v>20</v>
      </c>
      <c r="G1" s="5" t="s">
        <v>21</v>
      </c>
      <c r="H1" s="5" t="s">
        <v>22</v>
      </c>
      <c r="I1" t="s">
        <v>23</v>
      </c>
      <c r="J1" t="s">
        <v>24</v>
      </c>
      <c r="K1" t="s">
        <v>25</v>
      </c>
      <c r="L1" t="s">
        <v>26</v>
      </c>
    </row>
    <row r="2" spans="1:13" ht="140.5" x14ac:dyDescent="0.35">
      <c r="A2">
        <v>1</v>
      </c>
      <c r="B2" s="1" t="s">
        <v>0</v>
      </c>
      <c r="C2" s="6" t="s">
        <v>28</v>
      </c>
      <c r="D2" s="6" t="s">
        <v>29</v>
      </c>
      <c r="E2" s="6" t="s">
        <v>30</v>
      </c>
      <c r="F2" s="6" t="s">
        <v>31</v>
      </c>
      <c r="G2" s="6" t="s">
        <v>37</v>
      </c>
      <c r="H2" s="7" t="s">
        <v>32</v>
      </c>
      <c r="I2" s="3" t="s">
        <v>27</v>
      </c>
      <c r="J2">
        <v>20</v>
      </c>
      <c r="K2">
        <v>45</v>
      </c>
      <c r="L2" s="8" t="s">
        <v>58</v>
      </c>
      <c r="M2" s="8" t="str">
        <f>_xlfn.CONCAT("insert into disym values (",A2,",'",B2,"','",C2,"','",D2,"','",E2,"','",F2,"','",G2,"','",H2,"',",J2,",",K2,",'",I2,"','",L2,,"');")</f>
        <v>insert into disym values (1,'Diabetes','Frequent urination','Increased thirst','Always feeling hungry','Blurry vision','Slow healing ','numbness in hands',20,45,'Diabetes is a disease that occurs when your blood glucose, also called blood sugar, is too high. Blood glucose is your main source of energy and comes from the food you eat. Insulin, a hormone made by the pancreas, helps glucose from food get into your cells to be used for energy.',' Endocrinologist');</v>
      </c>
    </row>
    <row r="3" spans="1:13" ht="72.5" x14ac:dyDescent="0.35">
      <c r="A3">
        <v>2</v>
      </c>
      <c r="B3" s="1" t="s">
        <v>1</v>
      </c>
      <c r="C3" s="5" t="s">
        <v>34</v>
      </c>
      <c r="D3" s="5" t="s">
        <v>35</v>
      </c>
      <c r="E3" s="5" t="s">
        <v>36</v>
      </c>
      <c r="F3" s="5" t="s">
        <v>40</v>
      </c>
      <c r="G3" s="5" t="s">
        <v>38</v>
      </c>
      <c r="H3" s="5" t="s">
        <v>41</v>
      </c>
      <c r="I3" s="9" t="s">
        <v>33</v>
      </c>
      <c r="J3">
        <v>10</v>
      </c>
      <c r="K3">
        <v>40</v>
      </c>
      <c r="L3" s="2" t="s">
        <v>42</v>
      </c>
      <c r="M3" s="8" t="str">
        <f t="shared" ref="M3:M11" si="0">_xlfn.CONCAT("insert into disym values (",A3,",'",B3,"','",C3,"','",D3,"','",E3,"','",F3,"','",G3,"','",H3,"',",J3,",",K3,",'",I3,"','",L3,,"');")</f>
        <v>insert into disym values (2,'Depression','isomania','anger issues','isolation','hopelessness','agitation','restlessness',10,40,'A mental health disorder characterised by persistently depressed mood or loss of interest in activities, causing significant impairment in daily life.','Psychiatrist');</v>
      </c>
    </row>
    <row r="4" spans="1:13" ht="89.5" x14ac:dyDescent="0.35">
      <c r="A4">
        <v>3</v>
      </c>
      <c r="B4" s="1" t="s">
        <v>2</v>
      </c>
      <c r="C4" s="5" t="s">
        <v>44</v>
      </c>
      <c r="D4" s="5" t="s">
        <v>45</v>
      </c>
      <c r="E4" s="5" t="s">
        <v>46</v>
      </c>
      <c r="F4" s="5" t="s">
        <v>47</v>
      </c>
      <c r="G4" s="5" t="s">
        <v>48</v>
      </c>
      <c r="H4" s="5" t="s">
        <v>49</v>
      </c>
      <c r="I4" s="3" t="s">
        <v>43</v>
      </c>
      <c r="J4">
        <v>10</v>
      </c>
      <c r="K4">
        <v>40</v>
      </c>
      <c r="L4" s="2" t="s">
        <v>42</v>
      </c>
      <c r="M4" s="8" t="str">
        <f t="shared" si="0"/>
        <v>insert into disym values (3,'Anxiety','nervous','irritability','impaired concentration','nausea','panic attack','fear and gitter',10,40,'Anxiety is a feeling of fear, dread, and uneasiness. It might cause you to sweat, feel restless and tense, and have a rapid heartbeat. It can be a normal reaction to stress. ','Psychiatrist');</v>
      </c>
    </row>
    <row r="5" spans="1:13" ht="140" x14ac:dyDescent="0.35">
      <c r="A5">
        <v>4</v>
      </c>
      <c r="B5" s="1" t="s">
        <v>3</v>
      </c>
      <c r="C5" s="5" t="s">
        <v>52</v>
      </c>
      <c r="D5" s="5" t="s">
        <v>53</v>
      </c>
      <c r="E5" s="5" t="s">
        <v>54</v>
      </c>
      <c r="F5" s="5" t="s">
        <v>55</v>
      </c>
      <c r="G5" s="5" t="s">
        <v>56</v>
      </c>
      <c r="H5" s="5" t="s">
        <v>57</v>
      </c>
      <c r="I5" s="3" t="s">
        <v>50</v>
      </c>
      <c r="J5">
        <v>45</v>
      </c>
      <c r="K5">
        <v>70</v>
      </c>
      <c r="L5" s="11" t="s">
        <v>51</v>
      </c>
      <c r="M5" s="8" t="str">
        <f t="shared" si="0"/>
        <v>insert into disym values (4,'Hemorrhoid','pain in rectum','painless bleeding','anal itching','soiling underwear','bulging rectum tissue','need to defecate',45,70,'Hemorrhoids are swollen veins in your lower rectum. Internal hemorrhoids are usually painless, but tend to bleed. External hemorrhoids may cause pain. Hemorrhoids (HEM-uh-roids), also called piles, are swollen veins in your anus and lower rectum, similar to varicose veins.','proctologist or a gastroenterologist');</v>
      </c>
    </row>
    <row r="6" spans="1:13" ht="88.5" x14ac:dyDescent="0.35">
      <c r="A6">
        <v>5</v>
      </c>
      <c r="B6" s="1" t="s">
        <v>4</v>
      </c>
      <c r="C6" s="5" t="s">
        <v>60</v>
      </c>
      <c r="D6" s="5" t="s">
        <v>59</v>
      </c>
      <c r="E6" s="5" t="s">
        <v>89</v>
      </c>
      <c r="F6" s="5" t="s">
        <v>61</v>
      </c>
      <c r="G6" s="5" t="s">
        <v>63</v>
      </c>
      <c r="H6" s="5" t="s">
        <v>62</v>
      </c>
      <c r="I6" s="3" t="s">
        <v>64</v>
      </c>
      <c r="J6">
        <v>15</v>
      </c>
      <c r="K6">
        <v>50</v>
      </c>
      <c r="L6" t="s">
        <v>65</v>
      </c>
      <c r="M6" s="8" t="str">
        <f t="shared" si="0"/>
        <v>insert into disym values (5,'Yeast infection','skin sores','skin irritation','skin itchiness','white skin patches','red rashes ','skin bumps with pus',15,50,'When an overgrowth of Candida develops on the skin, an infection can occur. It is most commonly in the folds of the skin. This rash may also spread to other areas of the body.','Dermatologist');</v>
      </c>
    </row>
    <row r="7" spans="1:13" ht="141" x14ac:dyDescent="0.35">
      <c r="A7">
        <v>6</v>
      </c>
      <c r="B7" s="1" t="s">
        <v>5</v>
      </c>
      <c r="C7" s="5" t="s">
        <v>66</v>
      </c>
      <c r="D7" s="5" t="s">
        <v>67</v>
      </c>
      <c r="E7" s="5" t="s">
        <v>68</v>
      </c>
      <c r="F7" s="5" t="s">
        <v>69</v>
      </c>
      <c r="G7" s="5" t="s">
        <v>70</v>
      </c>
      <c r="H7" s="5" t="s">
        <v>71</v>
      </c>
      <c r="I7" s="3" t="s">
        <v>73</v>
      </c>
      <c r="J7">
        <v>15</v>
      </c>
      <c r="K7">
        <v>50</v>
      </c>
      <c r="L7" s="10" t="s">
        <v>72</v>
      </c>
      <c r="M7" s="8" t="str">
        <f t="shared" si="0"/>
        <v>insert into disym values (6,'Lupus','mouth ulcer','achy joint','chest pain','anaemia','skin rashes','breath shortness',15,50,'Lupus is a disease that occurs when your body's immune system attacks your own tissues and organs (autoimmune disease). Inflammation caused by lupus can affect many different body systems — including your joints, skin, kidneys, blood cells, brain, heart and lungs.','rheumatologist ');</v>
      </c>
    </row>
    <row r="8" spans="1:13" ht="58" x14ac:dyDescent="0.35">
      <c r="A8">
        <v>7</v>
      </c>
      <c r="B8" s="1" t="s">
        <v>74</v>
      </c>
      <c r="C8" s="5" t="s">
        <v>76</v>
      </c>
      <c r="D8" s="5" t="s">
        <v>77</v>
      </c>
      <c r="E8" s="5" t="s">
        <v>78</v>
      </c>
      <c r="F8" s="5" t="s">
        <v>79</v>
      </c>
      <c r="G8" s="5" t="s">
        <v>80</v>
      </c>
      <c r="H8" s="5" t="s">
        <v>81</v>
      </c>
      <c r="I8" s="9" t="s">
        <v>75</v>
      </c>
      <c r="J8">
        <v>1</v>
      </c>
      <c r="K8">
        <v>15</v>
      </c>
      <c r="L8" t="s">
        <v>65</v>
      </c>
      <c r="M8" s="8" t="str">
        <f t="shared" si="0"/>
        <v>insert into disym values (7,'Chickenpox','fever','headache','tiredness','rashes with blisters','red bumps','muscle and join pain',1,15,'Chickenpox is highly contagious to those who haven't had the disease or been vaccinated against it. The most characteristic symptom is an itchy, blister-like rash on the skin.','Dermatologist');</v>
      </c>
    </row>
    <row r="9" spans="1:13" ht="153.5" x14ac:dyDescent="0.35">
      <c r="A9">
        <v>8</v>
      </c>
      <c r="B9" s="1" t="s">
        <v>6</v>
      </c>
      <c r="C9" s="5" t="s">
        <v>83</v>
      </c>
      <c r="D9" s="5" t="s">
        <v>84</v>
      </c>
      <c r="E9" s="5" t="s">
        <v>85</v>
      </c>
      <c r="F9" s="5" t="s">
        <v>86</v>
      </c>
      <c r="G9" s="5" t="s">
        <v>87</v>
      </c>
      <c r="H9" s="5" t="s">
        <v>88</v>
      </c>
      <c r="I9" s="3" t="s">
        <v>82</v>
      </c>
      <c r="J9">
        <v>20</v>
      </c>
      <c r="K9">
        <v>60</v>
      </c>
      <c r="L9" t="s">
        <v>65</v>
      </c>
      <c r="M9" s="8" t="str">
        <f t="shared" si="0"/>
        <v>insert into disym values (8,'Psoriasis','flaky skin','small bumps','bleeding dry skin','swollen joint','red patches','itchiness',20,60,'Psoriasis is a skin disease that causes red, itchy scaly patches, most commonly on the knees, elbows, trunk and scalp. Psoriasis is a common, long-term (chronic) disease with no cure. It tends to go through cycles, flaring for a few weeks or months, then subsiding for a while or going into remission.','Dermatologist');</v>
      </c>
    </row>
    <row r="10" spans="1:13" ht="113.5" x14ac:dyDescent="0.35">
      <c r="A10">
        <v>9</v>
      </c>
      <c r="B10" s="1" t="s">
        <v>9</v>
      </c>
      <c r="C10" s="5" t="s">
        <v>90</v>
      </c>
      <c r="D10" s="5" t="s">
        <v>91</v>
      </c>
      <c r="E10" s="5" t="s">
        <v>39</v>
      </c>
      <c r="F10" s="5" t="s">
        <v>76</v>
      </c>
      <c r="G10" s="5" t="s">
        <v>68</v>
      </c>
      <c r="H10" s="5" t="s">
        <v>92</v>
      </c>
      <c r="I10" s="3" t="s">
        <v>93</v>
      </c>
      <c r="J10">
        <v>2</v>
      </c>
      <c r="K10">
        <v>75</v>
      </c>
      <c r="L10" t="s">
        <v>94</v>
      </c>
      <c r="M10" s="8" t="str">
        <f t="shared" si="0"/>
        <v>insert into disym values (9,'Pneumonia','cough','sore throat','fatigue','fever','chest pain','loss of apetite',2,75,'With pneumonia, the air sacs may fill with fluid or pus. The infection can be life-threatening to anyone, but particularly to infants, children and people over 65. Symptoms include a cough with phlegm or pus, fever, chills and difficulty breathing.','Pulmonologist');</v>
      </c>
    </row>
    <row r="11" spans="1:13" ht="88.5" x14ac:dyDescent="0.35">
      <c r="A11">
        <v>10</v>
      </c>
      <c r="B11" s="1" t="s">
        <v>14</v>
      </c>
      <c r="C11" s="5" t="s">
        <v>97</v>
      </c>
      <c r="D11" s="5" t="s">
        <v>98</v>
      </c>
      <c r="E11" s="5" t="s">
        <v>99</v>
      </c>
      <c r="F11" s="5" t="s">
        <v>100</v>
      </c>
      <c r="G11" s="5" t="s">
        <v>47</v>
      </c>
      <c r="H11" s="5" t="s">
        <v>101</v>
      </c>
      <c r="I11" s="3" t="s">
        <v>95</v>
      </c>
      <c r="J11">
        <v>2</v>
      </c>
      <c r="K11">
        <v>15</v>
      </c>
      <c r="L11" t="s">
        <v>96</v>
      </c>
      <c r="M11" s="8" t="str">
        <f t="shared" si="0"/>
        <v>insert into disym values (10,'Bronchitis','running nose','dry cough','chest congestion','increased sweat','nausea','diarrhea',2,15,'Inflammation of the lining of bronchial tubes, which carry air to and from the lungs. Acute bronchitis is often caused by a viral respiratory infection and improves by itself.','Paediatrician');</v>
      </c>
    </row>
    <row r="12" spans="1:13" ht="45" x14ac:dyDescent="0.35">
      <c r="A12">
        <v>11</v>
      </c>
      <c r="B12" s="1" t="s">
        <v>117</v>
      </c>
      <c r="C12" s="5" t="s">
        <v>118</v>
      </c>
      <c r="D12" s="5" t="s">
        <v>119</v>
      </c>
      <c r="E12" s="5" t="s">
        <v>120</v>
      </c>
      <c r="F12" s="5" t="s">
        <v>121</v>
      </c>
      <c r="G12" s="5" t="s">
        <v>123</v>
      </c>
      <c r="H12" s="5" t="s">
        <v>126</v>
      </c>
      <c r="I12" s="12" t="s">
        <v>124</v>
      </c>
      <c r="J12">
        <v>3</v>
      </c>
      <c r="K12">
        <v>15</v>
      </c>
      <c r="L12" t="s">
        <v>122</v>
      </c>
      <c r="M12" s="8" t="str">
        <f t="shared" ref="M12:M26" si="1">_xlfn.CONCAT("insert into disym values (",A12,",'",B12,"','",C12,"','",D12,"','",E12,"','",F12,"','",G12,"','",H12,"',",J12,",",K12,",'",I12,"','",L12,,"');")</f>
        <v>insert into disym values (11,'Tonsillitis','White or yellow coating or patches on the tonsils','Bad breath','Sore throat','Difficult or painful swallowing','excess salivation','poor appetite',3,15,'An inflammation of the two oval-shaped pads of tissue at the back of the throat.Tonsillitis is usually caused by a viral infection but can be from a bacterial infection','Otolaryngologists');</v>
      </c>
    </row>
    <row r="13" spans="1:13" ht="81" x14ac:dyDescent="0.35">
      <c r="A13">
        <v>12</v>
      </c>
      <c r="B13" s="1" t="s">
        <v>109</v>
      </c>
      <c r="C13" s="5" t="s">
        <v>116</v>
      </c>
      <c r="D13" s="5" t="s">
        <v>115</v>
      </c>
      <c r="E13" s="5" t="s">
        <v>114</v>
      </c>
      <c r="F13" s="5" t="s">
        <v>113</v>
      </c>
      <c r="G13" s="5" t="s">
        <v>112</v>
      </c>
      <c r="H13" s="5" t="s">
        <v>111</v>
      </c>
      <c r="I13" s="12" t="s">
        <v>125</v>
      </c>
      <c r="J13">
        <v>30</v>
      </c>
      <c r="K13">
        <v>60</v>
      </c>
      <c r="L13" t="s">
        <v>110</v>
      </c>
      <c r="M13" s="8" t="str">
        <f t="shared" si="1"/>
        <v>insert into disym values (12,'Kidney Stone','pain in lower back','reduced urine flow','stomach pain','dizziness','pain while urinating','pink or brown or red coloured urine',30,60,'A small, hard deposit that forms in the kidneys and is often painful when passed.
Kidney stones are hard deposits of minerals and acid salts that stick together in concentrated urine. They can be painful when passing through the urinary tract, but usually don't cause permanent damage.','Nephrologist');</v>
      </c>
    </row>
    <row r="14" spans="1:13" ht="138.5" x14ac:dyDescent="0.35">
      <c r="A14">
        <v>13</v>
      </c>
      <c r="B14" s="1" t="s">
        <v>7</v>
      </c>
      <c r="C14" s="5" t="s">
        <v>107</v>
      </c>
      <c r="D14" s="5" t="s">
        <v>106</v>
      </c>
      <c r="E14" s="5" t="s">
        <v>105</v>
      </c>
      <c r="F14" s="5" t="s">
        <v>104</v>
      </c>
      <c r="G14" s="5" t="s">
        <v>38</v>
      </c>
      <c r="H14" s="5" t="s">
        <v>103</v>
      </c>
      <c r="I14" s="3" t="s">
        <v>102</v>
      </c>
      <c r="J14">
        <v>13</v>
      </c>
      <c r="K14">
        <v>40</v>
      </c>
      <c r="L14" t="s">
        <v>108</v>
      </c>
      <c r="M14" s="8" t="str">
        <f t="shared" si="1"/>
        <v>insert into disym values (13,'Schizophrenia','self-harm','repetitive movements','mental confusion','hallucination','agitation','social isolation',13,40,'Schizophrenia is a serious mental disorder in which people interpret reality abnormally. Schizophrenia may result in some combination of hallucinations, delusions, and extremely disordered thinking and behavior that impairs daily functioning, and can be disabling','Psychiatrist ');</v>
      </c>
    </row>
    <row r="15" spans="1:13" ht="151" x14ac:dyDescent="0.35">
      <c r="A15">
        <v>14</v>
      </c>
      <c r="B15" s="1" t="s">
        <v>10</v>
      </c>
      <c r="C15" s="5" t="s">
        <v>128</v>
      </c>
      <c r="D15" s="5" t="s">
        <v>129</v>
      </c>
      <c r="E15" s="5" t="s">
        <v>130</v>
      </c>
      <c r="F15" s="5" t="s">
        <v>132</v>
      </c>
      <c r="G15" s="5" t="s">
        <v>131</v>
      </c>
      <c r="H15" s="5" t="s">
        <v>39</v>
      </c>
      <c r="I15" s="3" t="s">
        <v>127</v>
      </c>
      <c r="J15">
        <v>6</v>
      </c>
      <c r="K15">
        <v>65</v>
      </c>
      <c r="L15" t="s">
        <v>133</v>
      </c>
      <c r="M15" s="8" t="str">
        <f t="shared" si="1"/>
        <v>insert into disym values (14,'Fibromyalgia','pain in muscle','palpitation','bladder problem','jaw dyfunction','vision problem','fatigue',6,65,'Fibromyalgia is a disorder characterized by widespread musculoskeletal pain accompanied by fatigue, sleep, memory and mood issues. Researchers believe that fibromyalgia amplifies painful sensations by affecting the way your brain and spinal cord process painful and nonpainful signals.','Orthopedist');</v>
      </c>
    </row>
    <row r="16" spans="1:13" ht="116" x14ac:dyDescent="0.35">
      <c r="A16">
        <v>15</v>
      </c>
      <c r="B16" s="1" t="s">
        <v>11</v>
      </c>
      <c r="C16" s="5" t="s">
        <v>136</v>
      </c>
      <c r="D16" s="5" t="s">
        <v>137</v>
      </c>
      <c r="E16" s="5" t="s">
        <v>138</v>
      </c>
      <c r="F16" s="5" t="s">
        <v>139</v>
      </c>
      <c r="G16" s="5" t="s">
        <v>140</v>
      </c>
      <c r="H16" s="5" t="s">
        <v>141</v>
      </c>
      <c r="I16" s="8" t="s">
        <v>134</v>
      </c>
      <c r="J16">
        <v>2</v>
      </c>
      <c r="K16">
        <v>85</v>
      </c>
      <c r="L16" t="s">
        <v>135</v>
      </c>
      <c r="M16" s="8" t="str">
        <f t="shared" si="1"/>
        <v>insert into disym values (15,'Scabies','bumps ','redness in bumps','itching ','skin burrow','sores','thick crust',2,85,'A contagious, intensely itchy skin condition caused by a tiny, burrowing mite.
Scabies is contagious and spreads quickly through close physical contact in a family, school or nursing home.','dermatologist');</v>
      </c>
    </row>
    <row r="17" spans="1:13" ht="125" x14ac:dyDescent="0.35">
      <c r="A17">
        <v>16</v>
      </c>
      <c r="B17" s="1" t="s">
        <v>142</v>
      </c>
      <c r="C17" s="5" t="s">
        <v>150</v>
      </c>
      <c r="D17" s="5" t="s">
        <v>149</v>
      </c>
      <c r="E17" s="5" t="s">
        <v>148</v>
      </c>
      <c r="F17" s="5" t="s">
        <v>147</v>
      </c>
      <c r="G17" s="5" t="s">
        <v>146</v>
      </c>
      <c r="H17" s="5" t="s">
        <v>145</v>
      </c>
      <c r="I17" s="4" t="s">
        <v>143</v>
      </c>
      <c r="J17">
        <v>30</v>
      </c>
      <c r="K17">
        <v>65</v>
      </c>
      <c r="L17" t="s">
        <v>144</v>
      </c>
      <c r="M17" s="8" t="str">
        <f t="shared" si="1"/>
        <v>insert into disym values (16,'Periodontitis','Painful chewing','pus between teeth and gum','bleeding gums','pain while chewing','receding gum','Sensitive teeth',30,65,'A serious gum infection that damages gums and can destroy the jawbone.
Periodontitis is common but fairly preventable. The cause is usually poor oral hygiene. Periodontitis can lead to tooth loss. It's a risk factor for heart and lung diseases.','dentist');</v>
      </c>
    </row>
    <row r="18" spans="1:13" ht="145" x14ac:dyDescent="0.35">
      <c r="A18">
        <v>17</v>
      </c>
      <c r="B18" s="1" t="s">
        <v>9</v>
      </c>
      <c r="C18" s="5" t="s">
        <v>157</v>
      </c>
      <c r="D18" s="5" t="s">
        <v>68</v>
      </c>
      <c r="E18" s="5" t="s">
        <v>156</v>
      </c>
      <c r="F18" s="5" t="s">
        <v>155</v>
      </c>
      <c r="G18" s="5" t="s">
        <v>154</v>
      </c>
      <c r="H18" s="5" t="s">
        <v>153</v>
      </c>
      <c r="I18" s="8" t="s">
        <v>151</v>
      </c>
      <c r="J18">
        <v>2</v>
      </c>
      <c r="K18">
        <v>85</v>
      </c>
      <c r="L18" t="s">
        <v>152</v>
      </c>
      <c r="M18" s="8" t="str">
        <f t="shared" si="1"/>
        <v>insert into disym values (17,'Pneumonia','shaking chills','chest pain','coughing or fast heart rate','malaise','shortness of breath, or wheezing',' shallow breathing',2,85,'Infection that inflames air sacs in one or both lungs, which may fill with fluid.
With pneumonia, the air sacs may fill with fluid or pus. The infection can be life-threatening to anyone, but particularly to infants, children and people over 65.','Pulmonologists ');</v>
      </c>
    </row>
    <row r="19" spans="1:13" ht="175" x14ac:dyDescent="0.35">
      <c r="A19">
        <v>18</v>
      </c>
      <c r="B19" s="1" t="s">
        <v>12</v>
      </c>
      <c r="C19" s="5" t="s">
        <v>163</v>
      </c>
      <c r="D19" s="5" t="s">
        <v>162</v>
      </c>
      <c r="E19" s="5" t="s">
        <v>47</v>
      </c>
      <c r="F19" s="5" t="s">
        <v>161</v>
      </c>
      <c r="G19" s="5" t="s">
        <v>160</v>
      </c>
      <c r="H19" s="5" t="s">
        <v>159</v>
      </c>
      <c r="I19" s="4" t="s">
        <v>158</v>
      </c>
      <c r="J19">
        <v>3</v>
      </c>
      <c r="K19">
        <v>15</v>
      </c>
      <c r="L19" t="s">
        <v>96</v>
      </c>
      <c r="M19" s="8" t="str">
        <f t="shared" si="1"/>
        <v>insert into disym values (18,'Strep throat','enlarged lymph nodes in neck','white patches on throat','nausea','bad breath','tonsillar exudate','pain while swallowing',3,15,'A bacterial infection that may cause a sore, scratchy throat.
The infection is generally transmitted by direct contact with the mucus or sores of someone else with strep.
Common symptoms include sore throat, fever and swollen lymph nodes in the neck. Rarely, complications can involve the heart or kidneys','Paediatrician');</v>
      </c>
    </row>
    <row r="20" spans="1:13" ht="137.5" x14ac:dyDescent="0.35">
      <c r="A20">
        <v>19</v>
      </c>
      <c r="B20" s="1" t="s">
        <v>13</v>
      </c>
      <c r="C20" s="5" t="s">
        <v>164</v>
      </c>
      <c r="D20" s="5" t="s">
        <v>165</v>
      </c>
      <c r="E20" s="5" t="s">
        <v>166</v>
      </c>
      <c r="F20" s="5" t="s">
        <v>167</v>
      </c>
      <c r="G20" s="5" t="s">
        <v>168</v>
      </c>
      <c r="H20" s="5" t="s">
        <v>169</v>
      </c>
      <c r="I20" s="4" t="s">
        <v>170</v>
      </c>
      <c r="J20">
        <v>30</v>
      </c>
      <c r="K20">
        <v>70</v>
      </c>
      <c r="L20" t="s">
        <v>171</v>
      </c>
      <c r="M20" s="8" t="str">
        <f t="shared" si="1"/>
        <v>insert into disym values (19,'Diverticulitis','bleeding from rectum','constipation','bloating sensation','change in bowel habits','cramping','loss of appetite',30,70,'An inflammation or infection in one or more small pouches in the digestive tract.
Diverticulitis is more common after the age of 40.
Symptoms include abdominal pain, fever, nausea and a change in bowel habits.','Gastroenterologist');</v>
      </c>
    </row>
    <row r="21" spans="1:13" ht="150" x14ac:dyDescent="0.35">
      <c r="A21">
        <v>20</v>
      </c>
      <c r="B21" s="1" t="s">
        <v>8</v>
      </c>
      <c r="C21" s="5" t="s">
        <v>178</v>
      </c>
      <c r="D21" s="5" t="s">
        <v>177</v>
      </c>
      <c r="E21" s="5" t="s">
        <v>176</v>
      </c>
      <c r="F21" s="5" t="s">
        <v>155</v>
      </c>
      <c r="G21" s="5" t="s">
        <v>175</v>
      </c>
      <c r="H21" s="5" t="s">
        <v>174</v>
      </c>
      <c r="I21" s="4" t="s">
        <v>172</v>
      </c>
      <c r="J21">
        <v>5</v>
      </c>
      <c r="K21">
        <v>69</v>
      </c>
      <c r="L21" t="s">
        <v>173</v>
      </c>
      <c r="M21" s="8" t="str">
        <f t="shared" si="1"/>
        <v>insert into disym values (20,'Lyme disease','pain in joints','rash might feel warm to touch','in the joints or muscles','malaise','joint stiffness','bull's-eye pattern rash ',5,69,'A tick-borne illness caused by the bacterium Borrelia burgdorferi.
Deer ticks can carry the bacteria that cause Lyme disease.
Lyme disease causes a rash, often in a bull's-eye pattern, and flu-like symptoms. Joint pain and weakness in the limbs can also occur.','Rheumatologist');</v>
      </c>
    </row>
    <row r="22" spans="1:13" ht="116" x14ac:dyDescent="0.35">
      <c r="A22">
        <v>21</v>
      </c>
      <c r="B22" s="8" t="s">
        <v>180</v>
      </c>
      <c r="C22" s="5" t="s">
        <v>77</v>
      </c>
      <c r="D22" s="5" t="s">
        <v>185</v>
      </c>
      <c r="E22" s="5" t="s">
        <v>184</v>
      </c>
      <c r="F22" s="5" t="s">
        <v>183</v>
      </c>
      <c r="G22" s="5" t="s">
        <v>47</v>
      </c>
      <c r="H22" s="5" t="s">
        <v>182</v>
      </c>
      <c r="I22" s="8" t="s">
        <v>179</v>
      </c>
      <c r="J22">
        <v>5</v>
      </c>
      <c r="K22">
        <v>50</v>
      </c>
      <c r="L22" t="s">
        <v>181</v>
      </c>
      <c r="M22" s="8" t="str">
        <f t="shared" si="1"/>
        <v>insert into disym values (21,'Dengue fever
','headache','high fever','redness in eye','increased sweating','nausea','muscle pain',5,50,'A mosquito-borne viral disease occurring in tropical and subtropical areas.
Those who become infected with the virus a second time are at a significantly greater risk of developing severe disease.','Infectious disease specialist');</v>
      </c>
    </row>
    <row r="23" spans="1:13" ht="101.5" x14ac:dyDescent="0.35">
      <c r="A23">
        <v>22</v>
      </c>
      <c r="B23" s="1" t="s">
        <v>186</v>
      </c>
      <c r="C23" s="5" t="s">
        <v>192</v>
      </c>
      <c r="D23" s="5" t="s">
        <v>98</v>
      </c>
      <c r="E23" s="5" t="s">
        <v>191</v>
      </c>
      <c r="F23" s="5" t="s">
        <v>190</v>
      </c>
      <c r="G23" s="5" t="s">
        <v>189</v>
      </c>
      <c r="H23" s="5" t="s">
        <v>188</v>
      </c>
      <c r="I23" s="8" t="s">
        <v>187</v>
      </c>
      <c r="J23">
        <v>2</v>
      </c>
      <c r="K23">
        <v>90</v>
      </c>
      <c r="L23" t="s">
        <v>181</v>
      </c>
      <c r="M23" s="8" t="str">
        <f t="shared" si="1"/>
        <v>insert into disym values (22,'Malaria','enlarged spleen','dry cough',' night sweats','shivering, or sweating',' diarrhoea',' fast heart rate',2,90,'A disease caused by a plasmodium parasite, transmitted by the bite of infected mosquitoes.
The severity of malaria varies based on the species of plasmodium.','Infectious disease specialist');</v>
      </c>
    </row>
    <row r="24" spans="1:13" ht="116" x14ac:dyDescent="0.35">
      <c r="A24">
        <v>23</v>
      </c>
      <c r="B24" s="1" t="s">
        <v>193</v>
      </c>
      <c r="C24" s="5" t="s">
        <v>199</v>
      </c>
      <c r="D24" s="5" t="s">
        <v>198</v>
      </c>
      <c r="E24" s="5" t="s">
        <v>197</v>
      </c>
      <c r="F24" s="5" t="s">
        <v>196</v>
      </c>
      <c r="G24" s="5" t="s">
        <v>195</v>
      </c>
      <c r="H24" s="5" t="s">
        <v>70</v>
      </c>
      <c r="I24" s="8" t="s">
        <v>194</v>
      </c>
      <c r="J24">
        <v>2</v>
      </c>
      <c r="K24">
        <v>18</v>
      </c>
      <c r="L24" t="s">
        <v>65</v>
      </c>
      <c r="M24" s="8" t="str">
        <f t="shared" si="1"/>
        <v>insert into disym values (23,'Eczema','small raised bumps','sensitive skin','peeling or redness','itching','dryness','skin rashes',2,18,'An itchy inflammation of the skin.An itchy inflammation of the skin.
Atopic dermatitis usually develops in early childhood and is more common in people who have a family history of the condition.','Dermatologist');</v>
      </c>
    </row>
    <row r="25" spans="1:13" ht="72.5" x14ac:dyDescent="0.35">
      <c r="A25">
        <v>24</v>
      </c>
      <c r="B25" s="1" t="s">
        <v>200</v>
      </c>
      <c r="C25" s="5" t="s">
        <v>202</v>
      </c>
      <c r="D25" s="5" t="s">
        <v>203</v>
      </c>
      <c r="E25" s="5" t="s">
        <v>204</v>
      </c>
      <c r="F25" s="5" t="s">
        <v>205</v>
      </c>
      <c r="G25" s="5" t="s">
        <v>206</v>
      </c>
      <c r="H25" s="5" t="s">
        <v>207</v>
      </c>
      <c r="I25" s="12" t="s">
        <v>201</v>
      </c>
      <c r="J25">
        <v>2</v>
      </c>
      <c r="K25">
        <v>60</v>
      </c>
      <c r="L25" t="s">
        <v>208</v>
      </c>
      <c r="M25" s="8" t="str">
        <f t="shared" si="1"/>
        <v>insert into disym values (24,'Leprosy','reduced sensation of touch',' weight loss','loss of colour','redness in rashes','pain in the  joints','weakness in hand and feet',2,60,'A chronic, curable infectious disease mainly causing skin lesions and nerve damage.
Leprosy is caused by infection with the bacterium Mycobacterium leprae. It mainly affects the skin, eyes, nose and peripheral nerves.','Dermatologist and Immunologist');</v>
      </c>
    </row>
    <row r="26" spans="1:13" ht="145" x14ac:dyDescent="0.35">
      <c r="A26">
        <v>25</v>
      </c>
      <c r="B26" s="1" t="s">
        <v>209</v>
      </c>
      <c r="C26" s="5" t="s">
        <v>211</v>
      </c>
      <c r="D26" s="5" t="s">
        <v>212</v>
      </c>
      <c r="E26" s="5" t="s">
        <v>47</v>
      </c>
      <c r="F26" s="5" t="s">
        <v>213</v>
      </c>
      <c r="G26" s="5" t="s">
        <v>214</v>
      </c>
      <c r="H26" s="5" t="s">
        <v>169</v>
      </c>
      <c r="I26" s="8" t="s">
        <v>210</v>
      </c>
      <c r="J26">
        <v>15</v>
      </c>
      <c r="K26">
        <v>85</v>
      </c>
      <c r="L26" t="s">
        <v>171</v>
      </c>
      <c r="M26" s="8" t="str">
        <f t="shared" si="1"/>
        <v>insert into disym values (25,'Peptic ulcer','pain in chest and upper abdomen','heatburns','nausea','indigestion','abdominal discomfort','loss of appetite',15,85,'A sore that develops on the lining of the oesophagus, stomach or small intestine.
Ulcers occur when stomach acid damages the lining of the digestive tract. Common causes include the bacteria H. Pylori and anti-inflammatory pain relievers including aspirin.','Gastroenterologist');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Shilpa</dc:creator>
  <cp:lastModifiedBy>KARISHMA KAINE</cp:lastModifiedBy>
  <dcterms:created xsi:type="dcterms:W3CDTF">2022-04-24T12:39:40Z</dcterms:created>
  <dcterms:modified xsi:type="dcterms:W3CDTF">2022-05-03T04:54:19Z</dcterms:modified>
</cp:coreProperties>
</file>