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B9630B4E-B4B2-4928-99B4-2D70D8D21722}" xr6:coauthVersionLast="47" xr6:coauthVersionMax="47" xr10:uidLastSave="{00000000-0000-0000-0000-000000000000}"/>
  <bookViews>
    <workbookView xWindow="-120" yWindow="-120" windowWidth="29040" windowHeight="16440" xr2:uid="{8485B22B-FAE5-4015-8A8F-C4337D68386A}"/>
  </bookViews>
  <sheets>
    <sheet name="게임 플레이 목록" sheetId="1" r:id="rId1"/>
    <sheet name="날짜별 플레이 체감"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3" l="1"/>
  <c r="J4" i="1"/>
</calcChain>
</file>

<file path=xl/sharedStrings.xml><?xml version="1.0" encoding="utf-8"?>
<sst xmlns="http://schemas.openxmlformats.org/spreadsheetml/2006/main" count="469" uniqueCount="256">
  <si>
    <t>RTS</t>
    <phoneticPr fontId="1" type="noConversion"/>
  </si>
  <si>
    <t>스타크래프트1</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</si>
  <si>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</si>
  <si>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</si>
  <si>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</si>
  <si>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</si>
  <si>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</si>
  <si>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</si>
  <si>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</si>
  <si>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</si>
  <si>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</si>
  <si>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</si>
  <si>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</si>
  <si>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</si>
  <si>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</si>
  <si>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</si>
  <si>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</si>
  <si>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</si>
  <si>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</si>
  <si>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</si>
  <si>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</si>
  <si>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</si>
  <si>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</si>
  <si>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</si>
  <si>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</si>
  <si>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</si>
  <si>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</si>
  <si>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</si>
  <si>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</si>
  <si>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</si>
  <si>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</si>
  <si>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</si>
  <si>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</si>
  <si>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</si>
  <si>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</si>
  <si>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</si>
  <si>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</si>
  <si>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</si>
  <si>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</si>
  <si>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</si>
  <si>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</si>
  <si>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</si>
  <si>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</si>
  <si>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아케이드</t>
    <phoneticPr fontId="1" type="noConversion"/>
  </si>
  <si>
    <t>액션</t>
    <phoneticPr fontId="1" type="noConversion"/>
  </si>
  <si>
    <t>진삼국무쌍 3</t>
    <phoneticPr fontId="1" type="noConversion"/>
  </si>
  <si>
    <t>아이돌마스터 신데렐라 걸즈 스타라이트 스테이지</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</si>
  <si>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</si>
  <si>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</si>
  <si>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</si>
  <si>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</si>
  <si>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</si>
  <si>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</si>
  <si>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</si>
  <si>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비고</t>
    <phoneticPr fontId="1" type="noConversion"/>
  </si>
  <si>
    <t>플랫폼</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</si>
  <si>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</si>
  <si>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</si>
  <si>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</si>
  <si>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</si>
  <si>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</si>
  <si>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</si>
  <si>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</si>
  <si>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</si>
  <si>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</si>
  <si>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</si>
  <si>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</si>
  <si>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</si>
  <si>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</si>
  <si>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</si>
  <si>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G1(여신강림) ~ G17(이리아 시즌1)까지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</si>
  <si>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</si>
  <si>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</si>
  <si>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</si>
  <si>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</si>
  <si>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</si>
  <si>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불살 엔딩 클리어 / 몰살 엔딩 중 중단</t>
    <phoneticPr fontId="1" type="noConversion"/>
  </si>
  <si>
    <t>우사 메인 캐릭터 플레이
고대인의 석실 스토리(발렌시아 초입) 진행 중 중단</t>
    <phoneticPr fontId="1" type="noConversion"/>
  </si>
  <si>
    <t>캠페인(스토리), 유즈맵 위주 플레이</t>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</si>
  <si>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</si>
  <si>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</si>
  <si>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</si>
  <si>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하후돈 메인 캐릭터 플레이
모든 진형 스토리 1회 이상 클리어</t>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</si>
  <si>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</si>
  <si>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</si>
  <si>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</si>
  <si>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</si>
  <si>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</si>
  <si>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</si>
  <si>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</si>
  <si>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</si>
  <si>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</si>
  <si>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</si>
  <si>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</si>
  <si>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</si>
  <si>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</si>
  <si>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</si>
  <si>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</si>
  <si>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</si>
  <si>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</si>
  <si>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</si>
  <si>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</si>
  <si>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</si>
  <si>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</si>
  <si>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</si>
  <si>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</si>
  <si>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</si>
  <si>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</si>
  <si>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</si>
  <si>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</si>
  <si>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</si>
  <si>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</si>
  <si>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</si>
  <si>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</si>
  <si>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t>애니메이션 RPG</t>
    <phoneticPr fontId="1" type="noConversion"/>
  </si>
  <si>
    <t>월드 4 광기의 사막 진행 중 중단</t>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</si>
  <si>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</si>
  <si>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</si>
  <si>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</si>
  <si>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</si>
  <si>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</si>
  <si>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</si>
  <si>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</si>
  <si>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</si>
  <si>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</si>
  <si>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</si>
  <si>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</si>
  <si>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</si>
  <si>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</si>
  <si>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</si>
  <si>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</si>
  <si>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</si>
  <si>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</si>
  <si>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</si>
  <si>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</si>
  <si>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</si>
  <si>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</si>
  <si>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</si>
  <si>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상승처럼 흔히 생각하는 RPG의 특징을 뒤틀고, 몬스터 외형의 NPC가 호감 가도록 만드는 뛰어난 스토리텔링이 특징
3. </t>
    </r>
    <r>
      <rPr>
        <b/>
        <sz val="11"/>
        <color theme="1"/>
        <rFont val="함초롬돋움"/>
        <family val="3"/>
        <charset val="129"/>
      </rPr>
      <t>스토리를 통해 도트 그래픽에도 유저들의 2차 창작을 활성화시킴</t>
    </r>
    <r>
      <rPr>
        <sz val="11"/>
        <color theme="1"/>
        <rFont val="함초롬돋움"/>
        <family val="3"/>
        <charset val="129"/>
      </rPr>
      <t>, 뛰어난 스토리와 적절한 게임성이 있다면 흥행할 수 있다는 예시</t>
    </r>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</si>
  <si>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</si>
  <si>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r>
      <t xml:space="preserve">1. 서브컬쳐를 겨냥한 개성적인 실험체 디자인과 아이템 재료 파밍과 사냥 시스템을 통해 레벨과 장비 등급을 올려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</si>
  <si>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r>
      <t xml:space="preserve">1. 에임과 사운드 플레이같이 은엄폐 플레이에 중점을 두던 기존 FPS와 달리, RPG같이 스킬과 역할군을 둬 FPS에 익숙하지 않아도 쉽게 플레이 가능
2. </t>
    </r>
    <r>
      <rPr>
        <b/>
        <sz val="11"/>
        <color theme="1"/>
        <rFont val="함초롬돋움"/>
        <family val="3"/>
        <charset val="129"/>
      </rPr>
      <t>힐러와 탱커는 딜러보다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</si>
  <si>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 당해 처음으로 되돌아가는 구간처럼 불쾌한 구간 존재</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</si>
  <si>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구간마다 몬스터를 극복하는 구조, 이런 점이 진입 장벽으로 작용할 수 있어 </t>
    </r>
    <r>
      <rPr>
        <b/>
        <sz val="11"/>
        <color theme="1"/>
        <rFont val="함초롬돋움"/>
        <family val="3"/>
        <charset val="129"/>
      </rPr>
      <t>확장팩 발매 시 이전 시즌 장비를 패키지로 판매해 빠르게 진입하도록 유도</t>
    </r>
    <phoneticPr fontId="1" type="noConversion"/>
  </si>
  <si>
    <r>
      <t xml:space="preserve">1. 잔잔한 피아노곡을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</si>
  <si>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 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</si>
  <si>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검색할 수 있는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</si>
  <si>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t>1. 피아노 음색 위주의 건반형 리듬 게임으로 탭과 슬라이드 노트를 사용, 게임을 진행해 나무를 성장시켜 스토리를 보는 방식
2. BM은 앱 구매와 DLC 추가 곡 다운로드 존재</t>
    <phoneticPr fontId="1" type="noConversion"/>
  </si>
  <si>
    <t>전장 콘텐츠 메인 플레이</t>
    <phoneticPr fontId="1" type="noConversion"/>
  </si>
  <si>
    <t>1. 피처폰 시절 버튼 하나로 플레이하는 간편한 게임성과 대비되는 높은 난이도
2. 일직선으로 계속 달릴 뿐이지만 상하좌우 화면을 계속 바꿔가며 화면을 회전시켜 플레이하게 만드는 당시에 놀라운 게임성</t>
    <phoneticPr fontId="1" type="noConversion"/>
  </si>
  <si>
    <r>
      <t xml:space="preserve">1. 100일 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 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도전할 수 있는 보스 등 2회차 요소 플레이 요소가 존재해 계속 플레이하도록 만듦</t>
    </r>
    <phoneticPr fontId="1" type="noConversion"/>
  </si>
  <si>
    <r>
      <t xml:space="preserve">1. 전작과 비슷한 시스템에서 100일의 시간제한이 사라지고 발전한 그래픽과 UI, 전작과 같은 시간대에 진행되는 스토리로 전작의 주인공을 만날 수 있는 등 다양한 변경 사항 존재
2. 마법 공격용 무기 외에도 </t>
    </r>
    <r>
      <rPr>
        <b/>
        <sz val="11"/>
        <color theme="1"/>
        <rFont val="함초롬돋움"/>
        <family val="3"/>
        <charset val="129"/>
      </rPr>
      <t>물리 공격용 무기가 추가 및 수련 시스템에 시간제한이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시간제한의 삭제로 게임에 몰입하는 시간이 늘어남</t>
    </r>
    <phoneticPr fontId="1" type="noConversion"/>
  </si>
  <si>
    <t>1. 한국에서 최초로 공식 한글화된 별의 커비 시리즈, 적을 빨아들여 카피하는 능력으로 다양한 플레이 경험 존재
2. 별의 커비 시리즈로서의 구성과 기존보다 낮은 난이도로 시리즈 입문작으로 추천</t>
    <phoneticPr fontId="1" type="noConversion"/>
  </si>
  <si>
    <t>1. 플랫폼 게임의 대표 게임으로, 점프 후 밟기 외에도 파워업 아이템을 먹어 적을 처치하는 등 플랫폼 게임 문법을 제시</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</si>
  <si>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</si>
  <si>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 작의 DLC 추가 등 BM 요소 변화</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</si>
  <si>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총운동 횟수, 토막 지식 등 실제로 얼마나 운동했는지 직관적으로 알려줘 의욕 상승</t>
    </r>
    <phoneticPr fontId="1" type="noConversion"/>
  </si>
  <si>
    <t>PC /
Steam</t>
    <phoneticPr fontId="1" type="noConversion"/>
  </si>
  <si>
    <t>게임 장르</t>
    <phoneticPr fontId="1" type="noConversion"/>
  </si>
  <si>
    <t>플레이 정도</t>
    <phoneticPr fontId="1" type="noConversion"/>
  </si>
  <si>
    <t>NO</t>
  </si>
  <si>
    <t>YES</t>
  </si>
  <si>
    <t>YES</t>
    <phoneticPr fontId="1" type="noConversion"/>
  </si>
  <si>
    <t>현재 플레이</t>
    <phoneticPr fontId="1" type="noConversion"/>
  </si>
  <si>
    <t>법정 배틀</t>
    <phoneticPr fontId="1" type="noConversion"/>
  </si>
  <si>
    <t>소셜 RPG</t>
    <phoneticPr fontId="1" type="noConversion"/>
  </si>
  <si>
    <t>앱 무료화 전 구매</t>
    <phoneticPr fontId="1" type="noConversion"/>
  </si>
  <si>
    <t>일반 노트 : 판정선 맞춰 누르기
롱 노트 : 처음 부분 누르고, 마지막 부분 떼기
플릭 노트 : 상하좌우 어느쪽이든 긁기
슬라이드 노트 : 처음과 끝 라인 달라 좌우로 움직이는 롱 노트</t>
    <phoneticPr fontId="1" type="noConversion"/>
  </si>
  <si>
    <t>실시간 증강현실 게임</t>
    <phoneticPr fontId="1" type="noConversion"/>
  </si>
  <si>
    <t>육성 시뮬레이션
마력/마나/체력/힘(공격력)/방어/민첩/피로/명성</t>
    <phoneticPr fontId="1" type="noConversion"/>
  </si>
  <si>
    <t>육성 시뮬레이션
체력/마나/마력/힘(공격력)/민첩/방어/명성</t>
    <phoneticPr fontId="1" type="noConversion"/>
  </si>
  <si>
    <t>3DS // 플랫폼 액션 게임</t>
    <phoneticPr fontId="1" type="noConversion"/>
  </si>
  <si>
    <t>PC // 액션 플랫포머</t>
    <phoneticPr fontId="1" type="noConversion"/>
  </si>
  <si>
    <t>스위치 // RPG</t>
    <phoneticPr fontId="1" type="noConversion"/>
  </si>
  <si>
    <t>스위치 // 오픈 월드 RPG</t>
    <phoneticPr fontId="1" type="noConversion"/>
  </si>
  <si>
    <t>스위치 // 피트니스 어드벤처</t>
    <phoneticPr fontId="1" type="noConversion"/>
  </si>
  <si>
    <t>케넨 메인 캐릭터 플레이</t>
    <phoneticPr fontId="1" type="noConversion"/>
  </si>
  <si>
    <t>니키 메인 캐릭터 플레이</t>
    <phoneticPr fontId="1" type="noConversion"/>
  </si>
  <si>
    <t>루시우, 메르시 메인 캐릭터 플레이
5~6 시즌 골드 등급 (힐러, 탱커 유저)</t>
    <phoneticPr fontId="1" type="noConversion"/>
  </si>
  <si>
    <t>히어로 슈팅</t>
    <phoneticPr fontId="1" type="noConversion"/>
  </si>
  <si>
    <t>1세대 출시 당시 플레이</t>
    <phoneticPr fontId="1" type="noConversion"/>
  </si>
  <si>
    <t>모든 엔딩 클리어</t>
    <phoneticPr fontId="1" type="noConversion"/>
  </si>
  <si>
    <t>월드 1 다회차 클리어</t>
    <phoneticPr fontId="1" type="noConversion"/>
  </si>
  <si>
    <t>본편, DLC 전부 플레이</t>
    <phoneticPr fontId="1" type="noConversion"/>
  </si>
  <si>
    <t>본편만 플레이</t>
    <phoneticPr fontId="1" type="noConversion"/>
  </si>
  <si>
    <t>과금 유무</t>
    <phoneticPr fontId="1" type="noConversion"/>
  </si>
  <si>
    <t>격투가, 파이어 크로스 메인 플레이
전투코끼리발 레벨
(랭킹 순위 레벨 &gt; 백호 &gt; 주작 &gt; 현무 &gt; 전투코끼리발 &gt; ……)</t>
    <phoneticPr fontId="1" type="noConversion"/>
  </si>
  <si>
    <t>캐주얼 레이싱 게임</t>
    <phoneticPr fontId="1" type="noConversion"/>
  </si>
  <si>
    <t>윙부츠, 바다 메인 캐릭터
데빌 연금 4차 풀세트 보유
(데빌/엔젤 연금 최대 4차 당시)</t>
    <phoneticPr fontId="1" type="noConversion"/>
  </si>
  <si>
    <t>하루 우라라, 사쿠라 바쿠신 오, 골드 쉽 등 기본 지급 캐릭터 스토리 1회차 이상 플레이</t>
    <phoneticPr fontId="1" type="noConversion"/>
  </si>
  <si>
    <t>기상술사(1604), 도화가(1590) 메인 캐릭터 플레이
&lt;레이드&gt;
일리아칸 노말 출시 2주차 클리어
혼돈의 상아탑 노말 출시 2주차 클리어</t>
    <phoneticPr fontId="1" type="noConversion"/>
  </si>
  <si>
    <t>궁술사/음유시인(50) 메인 플레이
홍련의 해방자 확장팩 당시 플레이
(최고 레벨 70레벨 기준 50레벨 달성)</t>
    <phoneticPr fontId="1" type="noConversion"/>
  </si>
  <si>
    <t>크로스건 카이 메인 캐릭터 플레이
다크나이트 1차까지 플레이</t>
    <phoneticPr fontId="1" type="noConversion"/>
  </si>
  <si>
    <t>아우리엘, 모랄레스 중위 메인 캐릭터 플레이
2.0 패치 이후 플레이</t>
    <phoneticPr fontId="1" type="noConversion"/>
  </si>
  <si>
    <t>헌팅 액션</t>
    <phoneticPr fontId="1" type="noConversion"/>
  </si>
  <si>
    <t>1회차 클리어 및 다수 엔딩 플레이</t>
    <phoneticPr fontId="1" type="noConversion"/>
  </si>
  <si>
    <t>제1특이점 - 구국의 성처녀 진행 중 중단
잔다르크, 헤라클레스 뽑은 후 스타트</t>
    <phoneticPr fontId="1" type="noConversion"/>
  </si>
  <si>
    <t>시즌1, '덧없는 세상에 피는 장미의 이름은' 이벤트까지 진행</t>
    <phoneticPr fontId="1" type="noConversion"/>
  </si>
  <si>
    <t>2017, '∀NSWER' 이벤트까지 진행</t>
    <phoneticPr fontId="1" type="noConversion"/>
  </si>
  <si>
    <t>놓아놓아, 돌아돌아 메인 모드 플레이</t>
    <phoneticPr fontId="1" type="noConversion"/>
  </si>
  <si>
    <t>모든 요소 클리어, 모든 능력치 표기 최대치까지 육성</t>
    <phoneticPr fontId="1" type="noConversion"/>
  </si>
  <si>
    <t>1회차 시나리오 중반부 진행 중 중단</t>
    <phoneticPr fontId="1" type="noConversion"/>
  </si>
  <si>
    <t>친선전 CPU, 반장전 보통 난이도 메인 플레이</t>
    <phoneticPr fontId="1" type="noConversion"/>
  </si>
  <si>
    <t>스타팅 세 마리 모두 플레이
치코리타 하나만 메인으로 레드 제외 모든 체육관, 챔피언 승리 플레이</t>
    <phoneticPr fontId="1" type="noConversion"/>
  </si>
  <si>
    <t>미니게임 최고 속도 플레이</t>
    <phoneticPr fontId="1" type="noConversion"/>
  </si>
  <si>
    <t>노말 설원 12 스테이지 이전까지 플레이
// 벨라까지 영입, 디오네 미영입</t>
    <phoneticPr fontId="1" type="noConversion"/>
  </si>
  <si>
    <t>2019년, '뱀파이어 헌터 with 이리야' 이벤트까지 플레이</t>
    <phoneticPr fontId="1" type="noConversion"/>
  </si>
  <si>
    <t>바이퍼(270) 메인 캐릭터 플레이
&lt;레이드&gt;
스우 노말 솔로 클리어
데미안 노말 파티 클리어</t>
    <phoneticPr fontId="1" type="noConversion"/>
  </si>
  <si>
    <t>15년, '크롬 마그나 첫사랑 랩소디' 이벤트까지 진행</t>
    <phoneticPr fontId="1" type="noConversion"/>
  </si>
  <si>
    <t>생존자 메인 플레이</t>
    <phoneticPr fontId="1" type="noConversion"/>
  </si>
  <si>
    <t>1번째 세계 클리어</t>
    <phoneticPr fontId="1" type="noConversion"/>
  </si>
  <si>
    <t>20년, '월루몽드의 황혼' 이벤트까지 진행</t>
    <phoneticPr fontId="1" type="noConversion"/>
  </si>
  <si>
    <r>
      <t xml:space="preserve">장)
1. 레이드 스펙 요구량이 낮아 시간을 들이면 과금 없이도 최종 콘텐츠에 도달 가능
2. 신규 유저 유입을 위해 정기적인 점핑 및 레벨 업 이벤트로 진입이 어렵지 않음
3. 트라이를 통해 누구든 클리어할 수 있게 만들어놓은 적절한 난이도의 완성도 높은 레이드
단) 
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갖추기 용도
3. 로스트아크 IP에 유저의 신뢰를 라이브 방송에 의존하는 경향 존재</t>
    </r>
    <phoneticPr fontId="1" type="noConversion"/>
  </si>
  <si>
    <t>장)
1. 다른 게임으로 대체할 수 없는 메이플스토리만의 2D 감성과 장비 아이템의 가치 보존이 일정량 유지돼 다음 장비 구매 시 이전 장비를 되팔아 활용 가능
2. 장비 아이템과 레벨 상승 외에도 다양한 스펙업 요소가 존재해 데미지 상승량이 체감되어 장비 아이템을 맞출 동기 부여
단)
1. 유니온 시스템과 링크 스킬 등으로 강제되는 사냥 및 서브 캐릭터 육성의 피로도 존재
2. '5중 나생문'이라고 불리는 장비 아이템의 스펙업 요소로 BM에는 도움 되지만, 장비 아이템 단계 하락과 파괴로 유저 이탈 요소 또한 존재
---
1. 낙하물 피하기 기믹과 누킹 타임(통칭 극딜)으로 이루어진 레이드 시스템과 사냥을 통한 재화 획득과 레벨 상승
2. 사냥 및 서브 캐릭터 육성의 높은 피로도와 다중 강화 BM에도 불구하고 메이플스토리만의 2D 코디 시스템과 커뮤니티(길드) 등으로 유저 잔존 유도</t>
    <phoneticPr fontId="1" type="noConversion"/>
  </si>
  <si>
    <t>장) 
1. 판타지 라이프에 걸맞는 완성도 높은 초반 메인스트림(시나리오)으로 세계관 몰입에 도움됨
2. 환생이라는 레벨 초기화 및 누적 시스템으로 다양한 직업을 플레이 가능하고, 환생 시 레벨 1로 재시작함에도 플레이에 제약이 적음
단)
1. 누적된 유저들 간의 스펙 격차와 옛날 엔진 그래픽으로 인해 신규 및 복귀 유저의 진입 어려움
2. 환생 시 캐릭터 나이에 따라서 플레이에 유불리가 존재해 나이를 낮게 설정하는 플레이가 반강제됨</t>
    <phoneticPr fontId="1" type="noConversion"/>
  </si>
  <si>
    <t>1. 주변 환경과 상호 작용 가능한 특색있는 던전 맵과 수려한 캐릭터 3D 모델링으로 기존에 익숙했던 마비노기 IP에서 벗어나 마비노기 영웅전만의 매력 존재
2. 보스 부위 파괴 시스템과 스킬간의 연계를 통한 콤보 액션 등으로 특유의 손맛과 액션성을 강조한 게임성 존재</t>
    <phoneticPr fontId="1" type="noConversion"/>
  </si>
  <si>
    <t>장)
1. 하위 직업인 클래스와 상위 직업인 잡이 있으며, 전투 클래스의 경우 자유롭게 변경할 수 있어 한 캐릭터로 다양한 플레이 가능
2. 구 파이널 판타지 XIV의 서비스 종료 당시 이벤트와 CG 영상을 사용해 멸망한 이후 새로운 세계에서 펼쳐지는 스토리로 서비스 종료 후 게임을 리메이크해 성공한 화제성 존재
단)
1. 확장팩 출시되며 패키지 구매하지 않고 플레이 시 기존 유저를 따라가기 어려움, 패키지를 구매해도 캐릭터의 직업에 익숙하지 않아 레이드에 적응할 수 없는 문제 존재
2. 특정 유저층으로 인해 생긴 부정적인 인식으로 게임 자체를 꺼려하는 분위기 존재</t>
    <phoneticPr fontId="1" type="noConversion"/>
  </si>
  <si>
    <t>장)
1. 아기자기한 2D 도트 그래픽과 인상적인 스토리로 IP 몰입 요소 존재
2. 블록과 특수 스킬(궁극기) 존재해 블록 스킬 일정량 소모 시 해당 캐릭터 특수 스킬 블록이 생성, 블록 스킬은 최대 3개까지 이어진 개수(체인)가 늘어날수록 강화 스킬 사용할 수 있는 등 다른 게임과 다른 게임성 존재
단)
1. 일정 구간 이후 난이도가 갑자기 상승하는 구간이 존재해 육성의 어려움 존재
---
4성 이상의 캐릭터는 패시브가 존재해 블록 스킬과 연계</t>
    <phoneticPr fontId="1" type="noConversion"/>
  </si>
  <si>
    <t>장)
1. 다양한 미디어의 패러디 요소를 스토리에 적절히 녹여내어 2D 도트 그래픽임에도 몰입 요소 존재
2. 과금하더라도 인게임 재화가 제한되어 있어 신규와 기존 유저의 차이를 완화하기 위해 비기너 미션으로 각종 초기화 아이템 제공
단)
1. 콘솔 게임 요소 사용한 퍼즐이 난이도가 적정하지 않은 구간이 존재해, 퍼즐 요소에 익숙하지 않은 유저의 경우 헤맬 가능성 존재</t>
    <phoneticPr fontId="1" type="noConversion"/>
  </si>
  <si>
    <t>퀴즈RPG 마법사와 검은 고양이 위즈</t>
    <phoneticPr fontId="1" type="noConversion"/>
  </si>
  <si>
    <t>뱅드림! 걸즈 밴드 파티!</t>
    <phoneticPr fontId="1" type="noConversion"/>
  </si>
  <si>
    <t>쌍검 메인 플레이
파오우르무까지 토벌</t>
    <phoneticPr fontId="1" type="noConversion"/>
  </si>
  <si>
    <t>장)
1. 학생 설정과 디자인 및 완성도 높은 스토리로, 캐릭터 성능이 좋지 않아도 애정으로 뽑고 최고 등급을 만들게 하는 등 BM으로 이어지게 함
2. 보스 레이드(총력전)의 순위 등급 분류 기준이 넓어, 유저 성향에 따라 스토리만 즐긴 후 보스 레이드는 라이트하게 즐기는 등 서브 게임으로서의 면모가 있어, IP 자체의 매력으로만 2차 창작 및 과금으로 이어지는 경우 존재
3. 캐릭터의 호감도를 높이면 캐릭터와의 추가 스토리를 보고 뽑기 재화를 지급함으로써, 캐릭터에게 애정이 생길 수단을 만듦 
단)
1. 보스 레이드의 경우 여러 보스가 운에 의존하는 기믹으로 강제적인 재도전을 하게 만드는 등, 필요 이상의 피로도를 유발하는 부분 존재
2. 다음 스토리 출시까지 기간이 길고 카페의 간단한 상호작용 외에 인게임에서 캐릭터와 상호작용할 수 있는 부분이 존재하지 않아, 캐릭터만 소비하고 게임은 하지 않는 경우 존재</t>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</si>
  <si>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 통한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</si>
  <si>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</si>
  <si>
    <t>(시너지 삭제 패치 이전)
(장점)
1. 2D 벨트스크롤 RPG로 간단한 조작과 화려한 도트 그래픽, 개성적인 장비 옵션
2. 매 시즌 장비 소프트 리셋 및 이벤트로 이전 시즌 장비 지급해 신규 유저 진입이 쉬움
(단점)
1. 재화를 소모해 입장한 던전에서 낮은 확률로 해당 시즌 장비(에픽 아이템)를 획득하는 방식, 운이 좋으면 장비를 금방 맞추지만 아닌 경우 최종 장비 맞추는데 기약이 없음
2. 레이드를 가기 위해 기본적으로 버스(쩔)를 받아 빠르게 입장하는 방식이 반필수화
---
시너지 딜러 및 버퍼의 경우 퓨어 딜러보다 레이드 파티 입장에 유리하지만, 솔로 플레이 콘텐츠에서 퓨어 딜러보다 콘텐츠 클리어에 유불리 존재</t>
  </si>
  <si>
    <t>(장점)
1. 캐릭터, 장비 세팅에 따라 다양한 조작감
- 방어구에서 출혈/중독/감전 등 상변 세팅(데미지형 상태이상)과 수면/아칸 등 비상변 세팅, 무기에서 스킬 데미지가 증가하는 근원과 캐릭터의 단점을 보완해 주는 결전같이 다양한 세팅에 따라 같은 캐릭터임에도 조작감이 다름
- 물리/마법/하이브리드형 및 외전 포함한 67개의 직업과 직업에서도 어떤 스킬을 주력으로 사용하느냐에 따라 플레이 감각이 다양한 플레이 감각을 느낄 수 있음
2. 신규/복귀 유저 지원 및 육성 이벤트로 쉬운 진입
- 신규 캐릭터 출시 육성 이벤트로 인기 고정 에픽 장비 세트 기본 지급(출혈 세팅) 및 현 시즌 3.8유효급 커스텀 장비(딥 다이버 마스크, 던파맥스 헌터/비질란테 기준)를 직접 제작하게 만들면서 신규 캐릭터의 재미를 빠르게 느끼도록 설계
- 신규/복귀 유저가 쉽게 적응하도록 기본적인 세팅(탈리스만, 스위칭)을 무료로 지원하고 빠르게 최종 레이드에 진입하도록 돕는 신규 유저용 패키지를 판매하는 등 BM과도 연계 
3. 다양한 플레이 편의성 존재
1) 플레이 편의성
- 스토리 진행 중 에픽 장비가 지급 및 드랍되어 던전 클리어 난이도 하락
- 스토리 배속 및 스킵 기능으로 빠르게 진행
- 이벤트로 솔로 플레이 공격력 증가 및 던전 난이도 선택이 가능해 원할 시 빠른 플레이 가능
2) 이동 편의성
- 세리아방 바로 가기 버튼, 워프포탈(맵 이동) 버튼으로 이동 동선 간소화
3) 성장/장비 가이드
- 110레벨 달성 시 스펙업 관련 성장/장비 가이드 시스템으로 보상을 제공해 시스템에 익숙해지도록 설계
4. 다양한 육성 요소로 챙긴 저점과 고점 
1) 확정 스펙업
- 경계의 파편을 통한 장비 레벨 상승, 마법 부여 시스템을 통해 장비에 추가 스텟, 레이드 클리어 시 얻을 수 있는 융합 에픽을 합성해 높은 수치의 옵션을 획득, 그 외에도 크리쳐/칭호/아바타/탈리스만 등 육성 저점을 보장하는 요소 존재
2) 확률 스펙업
- 강화 수치 감소 장비 파괴 등을 감수하고 확률로 올릴 수 있는 강화/재련/증폭과 커스텀 에픽 장비의 옵션을 확률로 교체할 수 있는 커스텀 에픽 옵션 등 육성 고점 요소 존재
// 커스텀 옵션 시스템은 뽑기 상한선(천장) 예정
(단점)
1. 육성에 필요한 인게임 재화 획득이 어려움
- 피로도 시스템으로 한 캐릭터가 얻을 수 있는 최대 인게임 재화량이 정해져 있어, 서브 캐릭터를 양산하지 않는 이상 육성에 필요한 인게임 재화 획득이 어려움
→ 인게임 밸런스 유지에 도움, 신규/복귀 유저의 경우 제한된 인게임 재화 생산량으로 과금을 하거나 반강제 서브 캐릭터 육성
2. 육성 지원 이벤트 없이 키울 시 높은 육성 피로도 존재
- 스토리 구간 간소화했음에도 다년간 서비스로 인한 긴 스토리로, 서브 캐릭터 육성 시 이미 본 스토리를 재반복하느라 높은 피로도 존재</t>
    <phoneticPr fontId="1" type="noConversion"/>
  </si>
  <si>
    <t>2024.09.30</t>
    <phoneticPr fontId="1" type="noConversion"/>
  </si>
  <si>
    <t>(시너지 삭제 패치 이전 플레이)
眞 넨마스터, 眞 인챈트리스 메인 캐릭터 플레이 
(24년 4월 4일 이후 플레이)
3755억 명성 57316 眞 헌터
1145억 명성 51174 眞 비질란테 
메인 캐릭터 플레이 (던담 기준)
&lt;레이드&gt;
(시너지 삭제 패치 이전)
시로코 출시 1주차 클리어</t>
    <phoneticPr fontId="1" type="noConversion"/>
  </si>
  <si>
    <t>가이드 미션 1 완료 후 가이드 미션 2 진행 중 중단</t>
    <phoneticPr fontId="1" type="noConversion"/>
  </si>
  <si>
    <t>트릭컬 리바이브</t>
    <phoneticPr fontId="1" type="noConversion"/>
  </si>
  <si>
    <t>제노니아: 크로노브레이크</t>
    <phoneticPr fontId="1" type="noConversion"/>
  </si>
  <si>
    <t>90레벨 (최고 계정 레벨)
인세인 난이도 메인 클리어
총력전 플래티넘 ~ 골드 상위권 (12000위 근접)</t>
    <phoneticPr fontId="1" type="noConversion"/>
  </si>
  <si>
    <t>최고 계정 레벨 : 90
총력전/대결전(레이드) 난이도
: 토먼트, 인세인, 익스트림, 하드코어, 베리하드, 하드, 노멀
총력전 순위
: 플래티넘 (1~12000),
골드 (12001~55000),
실버 (55001~100000), 
브론즈 (미참여)</t>
    <phoneticPr fontId="1" type="noConversion"/>
  </si>
  <si>
    <t>엘소드</t>
    <phoneticPr fontId="1" type="noConversion"/>
  </si>
  <si>
    <t>65레벨 활 (메인 계정)
55레벨 대검 (부 계정1)
55레벨 지팡이 (부 계정2)
공통 - 직업 에픽 코스튬/페어리 보유
메인 계정 - 에픽 무기 보유
어셔마이너 왕국 마르샤 해변 스토리까지 완료</t>
    <phoneticPr fontId="1" type="noConversion"/>
  </si>
  <si>
    <t>카툰렌더링 비주얼 리니지라이크</t>
    <phoneticPr fontId="1" type="noConversion"/>
  </si>
  <si>
    <t>장)
1. 이벤트와 상점에서 에픽 코스튬/페어리까지 원활히 얻을 수 있음
2. 스토리 컷신이 많아 스토리에 몰입할 수 있도록 함
3. 모바일과 PC 연결 기능(z-play)이 있어 자동 사냥 관리가 용이함
단)
1. 유저 수 부족으로 인한 비활성화된 콘텐츠가 있음 (파티 던전)
2. 기사단(길드)에 가입하지 않으면 손해 보는 콘텐츠가 많음 (공성전, 침공전 등 메인 콘텐츠, 기사단 던전 등)
3. 두 번째 대륙인 되돌린 미드가르드 스토리가 첫 번째 대륙인 일반 미드가르드 스토리와 마지막 부분 제외하고 대부분 유사해 몰입감을 떨어뜨림</t>
    <phoneticPr fontId="1" type="noConversion"/>
  </si>
  <si>
    <t>장)
1. 유려한 일러스트와 인게임 더빙
- 16년 동안 서비스 중임에도 2차 창작이 활성화되어 있을 정도로 유명한 IP
- 메인 스토리부터 마을 NPC까지 풀 더빙에 가까운 높은 퀄리티
2. 엘소드 특유의 컨트롤 재미와 액션
- 게이지를 사용한 스킬 시스템과 커맨드 공격의 조합의 재미
- 15명의 캐릭터와 4가지 라인의 다양성에서 나오는 재미
단)
1. 시스템 편의성이나 콘텐츠 설명의 부족
- 전문직업 선택 같이 차후 필요할지도 모르는 콘텐츠에 대한 설명이 없음
- ‘리티아’처럼 일반적인 진행이 아닌 캐릭터들에 대한 주의사항이 없음
2. 초반부 신규 유저의 콘텐츠 부족
- 간소화되었지만 메인 콘텐츠에 진입하기까지 던전 외 콘텐츠가 없음
- 던전 진행도 시간이 걸려서 메인 콘텐츠 진입 전 유저의 이탈 가능성 높음
- 육성 편의성을 제공하거나 환기용 콘텐츠를 낮은 레벨에 오픈하는 방법 등 필요</t>
    <phoneticPr fontId="1" type="noConversion"/>
  </si>
  <si>
    <t>* 과거 엘소드를 했던 유저라면 장점은 알고 있을 가능성 높음
- 신규/복귀 유저의 유치를 위해 육성 편의성 필요
- 이벤트 없이 시작하기에 초반 스토리 구간에 과한 시간 소모
- 육성 편의성을 제공해 스토리 구간을 훑으며 후반 콘텐츠에 진입하도록 유도
- 육성 편의성 예시 : 로스트아크 ‘스토리 익스프레스’, 던파 ‘고속 성장‘
* 게임의 전체적인 완성도 하락으로 보일 수 있으니 추가 필요
- ‘리티아’의 경우 기존에 알던 게임 경험과 너무 달라 이탈할 가능성이 있어 시스템적으로 주의 사항이나 게임 진행 후 생성 가능하도록 할 필요성이 있음
- 시스템 편의성 예시 : 메이플스토리 “제로”</t>
    <phoneticPr fontId="1" type="noConversion"/>
  </si>
  <si>
    <t>한달↓</t>
    <phoneticPr fontId="1" type="noConversion"/>
  </si>
  <si>
    <t>최고 강도 30 플레이 중, 120레벨</t>
    <phoneticPr fontId="1" type="noConversion"/>
  </si>
  <si>
    <t>장)
1. 풀 더빙과 밈을 잘 활용한 스토리
2. 신규 유저 정착을 위해 가이드와 연계된 엘다인 선택권 제공
3. 모집 포인트(신앙심) 이월 시스템으로 인한 가챠 거부감 하락
단)
1. 다양한 곳에 흩어져 있어 바로 알아보기 힘든 스탯 시스템
- 캐릭터 (레벨업, 장비, 스킬, 승급, 보드, 어사이드)
- 교단 (생산-연구실, 연회장-호감도)
- 카드 (아티팩트, 스펠 카드)</t>
    <phoneticPr fontId="1" type="noConversion"/>
  </si>
  <si>
    <t>현재 추가로 확인 중</t>
    <phoneticPr fontId="1" type="noConversion"/>
  </si>
  <si>
    <t>날짜별 플레이 체감</t>
    <phoneticPr fontId="1" type="noConversion"/>
  </si>
  <si>
    <t>일차</t>
    <phoneticPr fontId="1" type="noConversion"/>
  </si>
  <si>
    <t>이브 - 페이타 ~ 수도 하멜까지 진행</t>
    <phoneticPr fontId="1" type="noConversion"/>
  </si>
  <si>
    <t>이브 - 샌더 진행 중</t>
    <phoneticPr fontId="1" type="noConversion"/>
  </si>
  <si>
    <t>92레벨, 이브(코드: 페일리스)
엘리시온 마을 진행 중</t>
    <phoneticPr fontId="1" type="noConversion"/>
  </si>
  <si>
    <t>리티아 25레벨 후, 이브로 변경해 46레벨까지 플레이
리티아 - 스토리 진행 시 석판 내려놓는 안내가 없어 반복 진행하게 됨</t>
    <phoneticPr fontId="1" type="noConversion"/>
  </si>
  <si>
    <t>이브 - 루벤 ~ 페이타까지 진행</t>
    <phoneticPr fontId="1" type="noConversion"/>
  </si>
  <si>
    <t>이브 61레벨까지 플레이
맵 너머에서 원거리 공격 및 슈퍼아머 상태가 가득한 적들로 인한 던전 피로감 급증</t>
    <phoneticPr fontId="1" type="noConversion"/>
  </si>
  <si>
    <t>이브 76레벨까지 플레이
'사념이 깃든 공간' 던전 보상 획득</t>
    <phoneticPr fontId="1" type="noConversion"/>
  </si>
  <si>
    <t>이브 92레벨까지 플레이
아포칼립스 무기 획득을 위한 '에드의 에너지 융합 이론' 던전 반복으로 피로감 증가 (무기 획득 완료)</t>
    <phoneticPr fontId="1" type="noConversion"/>
  </si>
  <si>
    <t>이브 - 샌더 ~ 엘리시온 진행 중</t>
    <phoneticPr fontId="1" type="noConversion"/>
  </si>
  <si>
    <t>52레벨, 침략 노말 18스테이지,
차원대충돌 13단계까지 진행
6순수(전투력 216,995)
에르핀/다야/헤일리/나이아/가비아/비비
4순수 2광기(전투력 248,333)
에르핀/다야/헤일리/리뉴아/디아나/비비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</si>
</sst>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
      <sz val="11"/>
      <color theme="1"/>
      <name val="맑은 고딕"/>
      <family val="3"/>
      <charset val="129"/>
      <scheme val="major"/>
    </font>
    <font>
      <sz val="10"/>
      <color theme="1"/>
      <name val="맑은 고딕"/>
      <family val="3"/>
      <charset val="129"/>
      <scheme val="major"/>
    </font>
  </fonts>
  <fills count="4">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n">
        <color auto="1"/>
      </left>
      <right/>
      <top/>
      <bottom/>
      <diagonal/>
    </border>
    <border>
      <left/>
      <right/>
      <top style="thin">
        <color auto="1"/>
      </top>
      <bottom style="thin">
        <color auto="1"/>
      </bottom>
      <diagonal/>
    </border>
    <border>
      <left style="thick">
        <color auto="1"/>
      </left>
      <right/>
      <top style="thick">
        <color auto="1"/>
      </top>
      <bottom style="thin">
        <color auto="1"/>
      </bottom>
      <diagonal/>
    </border>
    <border>
      <left style="thick">
        <color auto="1"/>
      </left>
      <right/>
      <top style="thin">
        <color auto="1"/>
      </top>
      <bottom style="thin">
        <color auto="1"/>
      </bottom>
      <diagonal/>
    </border>
    <border>
      <left/>
      <right style="thin">
        <color auto="1"/>
      </right>
      <top style="thick">
        <color auto="1"/>
      </top>
      <bottom style="thin">
        <color auto="1"/>
      </bottom>
      <diagonal/>
    </border>
    <border>
      <left/>
      <right style="thin">
        <color auto="1"/>
      </right>
      <top style="thin">
        <color auto="1"/>
      </top>
      <bottom style="thin">
        <color auto="1"/>
      </bottom>
      <diagonal/>
    </border>
    <border>
      <left style="thick">
        <color auto="1"/>
      </left>
      <right/>
      <top style="thin">
        <color auto="1"/>
      </top>
      <bottom style="thick">
        <color auto="1"/>
      </bottom>
      <diagonal/>
    </border>
    <border>
      <left/>
      <right style="thin">
        <color auto="1"/>
      </right>
      <top style="thin">
        <color auto="1"/>
      </top>
      <bottom style="thick">
        <color auto="1"/>
      </bottom>
      <diagonal/>
    </border>
  </borders>
  <cellStyleXfs count="1">
    <xf numFmtId="0" fontId="0" fillId="0" borderId="0">
      <alignment vertical="center"/>
    </xf>
  </cellStyleXfs>
  <cellXfs count="85">
    <xf numFmtId="0" fontId="0" fillId="0" borderId="0" xfId="0">
      <alignment vertical="center"/>
    </xf>
    <xf numFmtId="0" fontId="2" fillId="0" borderId="0" xfId="0" applyFont="1" applyAlignment="1">
      <alignment horizontal="center" vertical="center"/>
    </xf>
    <xf numFmtId="0" fontId="2" fillId="0" borderId="6" xfId="0" applyFont="1" applyBorder="1" applyAlignment="1">
      <alignment horizontal="center"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xf numFmtId="14" fontId="2" fillId="0" borderId="10" xfId="0" applyNumberFormat="1" applyFont="1" applyBorder="1" applyAlignment="1">
      <alignment horizontal="center" vertic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0" xfId="0" applyFont="1" applyAlignment="1">
      <alignment horizontal="left" vertical="center" wrapText="1"/>
    </xf>
    <xf numFmtId="14" fontId="2" fillId="0" borderId="0" xfId="0" applyNumberFormat="1" applyFont="1" applyAlignment="1">
      <alignment horizontal="center" vertical="center" wrapText="1"/>
    </xf>
    <xf numFmtId="0" fontId="2" fillId="0" borderId="0" xfId="0" applyFont="1" applyAlignment="1">
      <alignment horizontal="left" vertical="center"/>
    </xf>
    <xf numFmtId="0" fontId="2" fillId="0" borderId="6" xfId="0" applyFont="1" applyBorder="1" applyAlignment="1">
      <alignment horizontal="left" vertical="center"/>
    </xf>
    <xf numFmtId="0" fontId="2" fillId="0" borderId="1" xfId="0" applyFont="1" applyBorder="1" applyAlignment="1">
      <alignment horizontal="left" vertical="center"/>
    </xf>
    <xf numFmtId="0" fontId="2"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0" xfId="0" applyFont="1" applyBorder="1" applyAlignment="1">
      <alignment horizontal="center" vertical="center" wrapText="1"/>
    </xf>
    <xf numFmtId="0" fontId="2" fillId="0" borderId="20" xfId="0" applyFont="1" applyBorder="1" applyAlignment="1">
      <alignment horizontal="left" vertical="center" wrapText="1"/>
    </xf>
    <xf numFmtId="0" fontId="2" fillId="0" borderId="0" xfId="0" applyFont="1" applyAlignment="1">
      <alignment vertical="center" wrapText="1"/>
    </xf>
    <xf numFmtId="0" fontId="4" fillId="0" borderId="4" xfId="0" applyFont="1" applyBorder="1" applyAlignment="1">
      <alignment horizontal="left" vertical="center" wrapText="1"/>
    </xf>
    <xf numFmtId="0" fontId="4" fillId="0" borderId="4" xfId="0" applyFont="1" applyBorder="1" applyAlignment="1">
      <alignment horizontal="center" vertical="center" wrapText="1"/>
    </xf>
    <xf numFmtId="176" fontId="5" fillId="0" borderId="4" xfId="0" applyNumberFormat="1" applyFont="1" applyBorder="1" applyAlignment="1">
      <alignment horizontal="center" vertical="center"/>
    </xf>
    <xf numFmtId="0" fontId="2" fillId="3" borderId="1" xfId="0" applyFont="1" applyFill="1" applyBorder="1" applyAlignment="1">
      <alignment horizontal="left" vertical="center" wrapText="1"/>
    </xf>
    <xf numFmtId="0" fontId="2" fillId="0" borderId="4" xfId="0" applyFont="1" applyBorder="1" applyAlignment="1">
      <alignment horizontal="center" vertical="center"/>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4" fillId="0" borderId="6" xfId="0" applyFont="1" applyBorder="1" applyAlignment="1">
      <alignment horizontal="center" vertical="center" wrapText="1"/>
    </xf>
    <xf numFmtId="176" fontId="5" fillId="0" borderId="6" xfId="0" applyNumberFormat="1" applyFont="1" applyBorder="1" applyAlignment="1">
      <alignment horizontal="center" vertical="center"/>
    </xf>
    <xf numFmtId="0" fontId="4" fillId="0" borderId="6"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176" fontId="5" fillId="0" borderId="2" xfId="0" applyNumberFormat="1" applyFont="1" applyBorder="1" applyAlignment="1">
      <alignment horizontal="center" vertical="center"/>
    </xf>
    <xf numFmtId="176" fontId="5" fillId="0" borderId="3" xfId="0" applyNumberFormat="1" applyFont="1" applyBorder="1" applyAlignment="1">
      <alignment horizontal="center" vertical="center"/>
    </xf>
    <xf numFmtId="176" fontId="5" fillId="0" borderId="4"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2" borderId="21"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0" xfId="0" applyFont="1" applyBorder="1" applyAlignment="1">
      <alignment horizontal="center" vertical="center"/>
    </xf>
    <xf numFmtId="0" fontId="2" fillId="0" borderId="0" xfId="0" applyFont="1" applyBorder="1" applyAlignment="1">
      <alignment horizontal="left" vertical="center" wrapText="1"/>
    </xf>
    <xf numFmtId="0" fontId="4" fillId="0" borderId="1" xfId="0" applyFont="1" applyBorder="1" applyAlignment="1">
      <alignment horizontal="center" vertical="center" wrapText="1"/>
    </xf>
    <xf numFmtId="176" fontId="5" fillId="0" borderId="1"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quotePrefix="1" applyFont="1" applyBorder="1" applyAlignment="1">
      <alignment horizontal="left" vertical="center" wrapText="1"/>
    </xf>
    <xf numFmtId="0" fontId="2" fillId="0" borderId="1" xfId="0" applyFont="1" applyFill="1" applyBorder="1" applyAlignment="1">
      <alignment horizontal="left" vertical="center" wrapText="1"/>
    </xf>
  </cellXfs>
  <cellStyles count="1">
    <cellStyle name="표준" xfId="0" builtinId="0"/>
  </cellStyles>
  <dxfs count="11">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K69"/>
  <sheetViews>
    <sheetView tabSelected="1" zoomScaleNormal="100" workbookViewId="0">
      <pane ySplit="8" topLeftCell="A16" activePane="bottomLeft" state="frozen"/>
      <selection pane="bottomLeft" activeCell="H17" sqref="H17"/>
    </sheetView>
  </sheetViews>
  <sheetFormatPr defaultColWidth="9.25" defaultRowHeight="15.75" outlineLevelRow="1" x14ac:dyDescent="0.3"/>
  <cols>
    <col min="1" max="1" width="3.875" style="16" bestFit="1" customWidth="1"/>
    <col min="2" max="2" width="6.5" style="16" customWidth="1"/>
    <col min="3" max="3" width="9.625" style="17" bestFit="1" customWidth="1"/>
    <col min="4" max="4" width="25.5" style="17" customWidth="1"/>
    <col min="5" max="5" width="6.5" style="16" customWidth="1"/>
    <col min="6" max="6" width="8.75" style="16" bestFit="1" customWidth="1"/>
    <col min="7" max="7" width="10.375" style="16" bestFit="1" customWidth="1"/>
    <col min="8" max="8" width="33.625" style="33" customWidth="1"/>
    <col min="9" max="9" width="39.75" style="18" customWidth="1"/>
    <col min="10" max="10" width="34.5" style="18" bestFit="1" customWidth="1"/>
    <col min="11" max="11" width="30.75" style="34" customWidth="1"/>
    <col min="12" max="13" width="9.25" style="1"/>
    <col min="14" max="14" width="33.125" style="1" bestFit="1" customWidth="1"/>
    <col min="15" max="16384" width="9.25" style="1"/>
  </cols>
  <sheetData>
    <row r="1" spans="1:11" ht="16.5" outlineLevel="1" thickBot="1" x14ac:dyDescent="0.35">
      <c r="A1" s="1"/>
      <c r="B1" s="1"/>
      <c r="C1" s="22"/>
      <c r="D1" s="22"/>
      <c r="E1" s="1"/>
      <c r="F1" s="1"/>
      <c r="G1" s="1"/>
      <c r="H1" s="31"/>
      <c r="I1" s="3"/>
      <c r="J1" s="4"/>
      <c r="K1" s="29"/>
    </row>
    <row r="2" spans="1:11" ht="16.5" outlineLevel="1" thickTop="1" x14ac:dyDescent="0.3">
      <c r="A2" s="1"/>
      <c r="B2" s="22"/>
      <c r="C2" s="39"/>
      <c r="D2" s="39"/>
      <c r="E2" s="1"/>
      <c r="F2" s="1"/>
      <c r="G2" s="27" t="s">
        <v>162</v>
      </c>
      <c r="H2" s="27" t="s">
        <v>89</v>
      </c>
      <c r="I2" s="5" t="s">
        <v>65</v>
      </c>
      <c r="J2" s="26" t="s">
        <v>227</v>
      </c>
      <c r="K2" s="30"/>
    </row>
    <row r="3" spans="1:11" ht="16.5" outlineLevel="1" thickBot="1" x14ac:dyDescent="0.35">
      <c r="A3" s="1"/>
      <c r="B3" s="22"/>
      <c r="C3" s="39"/>
      <c r="D3" s="39"/>
      <c r="E3" s="1"/>
      <c r="F3" s="1"/>
      <c r="G3" s="28" t="s">
        <v>53</v>
      </c>
      <c r="H3" s="25" t="s">
        <v>91</v>
      </c>
      <c r="I3" s="6" t="s">
        <v>64</v>
      </c>
      <c r="J3" s="7" t="s">
        <v>66</v>
      </c>
      <c r="K3" s="22"/>
    </row>
    <row r="4" spans="1:11" ht="16.5" outlineLevel="1" thickTop="1" x14ac:dyDescent="0.3">
      <c r="A4" s="1"/>
      <c r="B4" s="22"/>
      <c r="C4" s="39"/>
      <c r="D4" s="39"/>
      <c r="E4" s="1"/>
      <c r="F4" s="1"/>
      <c r="G4" s="23"/>
      <c r="H4" s="25" t="s">
        <v>93</v>
      </c>
      <c r="I4" s="6" t="s">
        <v>69</v>
      </c>
      <c r="J4" s="7">
        <f>COUNT(A9:A70)</f>
        <v>56</v>
      </c>
      <c r="K4" s="22"/>
    </row>
    <row r="5" spans="1:11" ht="16.5" outlineLevel="1" thickBot="1" x14ac:dyDescent="0.35">
      <c r="A5" s="1"/>
      <c r="B5" s="22"/>
      <c r="C5" s="39"/>
      <c r="D5" s="39"/>
      <c r="E5" s="1"/>
      <c r="F5" s="1"/>
      <c r="G5" s="23"/>
      <c r="H5" s="25" t="s">
        <v>95</v>
      </c>
      <c r="I5" s="8"/>
      <c r="J5" s="9"/>
      <c r="K5" s="22"/>
    </row>
    <row r="6" spans="1:11" ht="17.25" outlineLevel="1" thickTop="1" thickBot="1" x14ac:dyDescent="0.35">
      <c r="A6" s="1"/>
      <c r="B6" s="22"/>
      <c r="C6" s="22"/>
      <c r="D6" s="22"/>
      <c r="E6" s="1"/>
      <c r="F6" s="1"/>
      <c r="G6" s="1"/>
      <c r="H6" s="24" t="s">
        <v>97</v>
      </c>
      <c r="I6" s="22"/>
      <c r="J6" s="22"/>
      <c r="K6" s="22"/>
    </row>
    <row r="7" spans="1:11" ht="16.5" outlineLevel="1" thickTop="1" x14ac:dyDescent="0.3">
      <c r="A7" s="10"/>
      <c r="B7" s="10"/>
      <c r="C7" s="2"/>
      <c r="D7" s="2"/>
      <c r="E7" s="10"/>
      <c r="F7" s="10"/>
      <c r="G7" s="10"/>
      <c r="H7" s="32"/>
      <c r="I7" s="2"/>
      <c r="J7" s="11"/>
      <c r="K7" s="29"/>
    </row>
    <row r="8" spans="1:11" x14ac:dyDescent="0.3">
      <c r="A8" s="12" t="s">
        <v>53</v>
      </c>
      <c r="B8" s="12" t="s">
        <v>55</v>
      </c>
      <c r="C8" s="13" t="s">
        <v>158</v>
      </c>
      <c r="D8" s="13" t="s">
        <v>2</v>
      </c>
      <c r="E8" s="14" t="s">
        <v>72</v>
      </c>
      <c r="F8" s="14" t="s">
        <v>185</v>
      </c>
      <c r="G8" s="14" t="s">
        <v>163</v>
      </c>
      <c r="H8" s="14" t="s">
        <v>159</v>
      </c>
      <c r="I8" s="15" t="s">
        <v>71</v>
      </c>
      <c r="J8" s="15" t="s">
        <v>54</v>
      </c>
      <c r="K8" s="35"/>
    </row>
    <row r="9" spans="1:11" ht="252" x14ac:dyDescent="0.3">
      <c r="A9" s="16">
        <v>1</v>
      </c>
      <c r="B9" s="65" t="s">
        <v>157</v>
      </c>
      <c r="C9" s="65" t="s">
        <v>11</v>
      </c>
      <c r="D9" s="17" t="s">
        <v>12</v>
      </c>
      <c r="E9" s="16" t="s">
        <v>88</v>
      </c>
      <c r="F9" s="17" t="s">
        <v>161</v>
      </c>
      <c r="G9" s="16" t="s">
        <v>160</v>
      </c>
      <c r="H9" s="18" t="s">
        <v>190</v>
      </c>
      <c r="I9" s="18" t="s">
        <v>212</v>
      </c>
    </row>
    <row r="10" spans="1:11" ht="378" x14ac:dyDescent="0.3">
      <c r="A10" s="16">
        <v>2</v>
      </c>
      <c r="B10" s="54"/>
      <c r="C10" s="66"/>
      <c r="D10" s="17" t="s">
        <v>14</v>
      </c>
      <c r="E10" s="16" t="s">
        <v>92</v>
      </c>
      <c r="F10" s="17" t="s">
        <v>161</v>
      </c>
      <c r="G10" s="16" t="s">
        <v>160</v>
      </c>
      <c r="H10" s="18" t="s">
        <v>207</v>
      </c>
      <c r="I10" s="18" t="s">
        <v>213</v>
      </c>
    </row>
    <row r="11" spans="1:11" ht="110.25" x14ac:dyDescent="0.3">
      <c r="A11" s="16">
        <v>3</v>
      </c>
      <c r="B11" s="54"/>
      <c r="C11" s="66"/>
      <c r="D11" s="17" t="s">
        <v>13</v>
      </c>
      <c r="E11" s="16" t="s">
        <v>96</v>
      </c>
      <c r="F11" s="17" t="s">
        <v>161</v>
      </c>
      <c r="G11" s="16" t="s">
        <v>160</v>
      </c>
      <c r="H11" s="18" t="s">
        <v>77</v>
      </c>
      <c r="I11" s="18" t="s">
        <v>75</v>
      </c>
    </row>
    <row r="12" spans="1:11" ht="236.25" x14ac:dyDescent="0.3">
      <c r="A12" s="16">
        <v>4</v>
      </c>
      <c r="B12" s="54"/>
      <c r="C12" s="66"/>
      <c r="D12" s="17" t="s">
        <v>16</v>
      </c>
      <c r="E12" s="16" t="s">
        <v>94</v>
      </c>
      <c r="F12" s="17" t="s">
        <v>161</v>
      </c>
      <c r="G12" s="16" t="s">
        <v>160</v>
      </c>
      <c r="H12" s="18" t="s">
        <v>70</v>
      </c>
      <c r="I12" s="18" t="s">
        <v>214</v>
      </c>
    </row>
    <row r="13" spans="1:11" ht="252" x14ac:dyDescent="0.3">
      <c r="A13" s="16">
        <v>5</v>
      </c>
      <c r="B13" s="54"/>
      <c r="C13" s="66"/>
      <c r="D13" s="17" t="s">
        <v>42</v>
      </c>
      <c r="E13" s="16" t="s">
        <v>94</v>
      </c>
      <c r="F13" s="17" t="s">
        <v>160</v>
      </c>
      <c r="G13" s="16" t="s">
        <v>160</v>
      </c>
      <c r="H13" s="18" t="s">
        <v>191</v>
      </c>
      <c r="I13" s="18" t="s">
        <v>216</v>
      </c>
    </row>
    <row r="14" spans="1:11" ht="400.15" customHeight="1" x14ac:dyDescent="0.3">
      <c r="A14" s="53">
        <v>6</v>
      </c>
      <c r="B14" s="54"/>
      <c r="C14" s="65" t="s">
        <v>67</v>
      </c>
      <c r="D14" s="56" t="s">
        <v>15</v>
      </c>
      <c r="E14" s="59" t="s">
        <v>92</v>
      </c>
      <c r="F14" s="59" t="s">
        <v>161</v>
      </c>
      <c r="G14" s="62" t="s">
        <v>160</v>
      </c>
      <c r="H14" s="50" t="s">
        <v>228</v>
      </c>
      <c r="I14" s="50" t="s">
        <v>226</v>
      </c>
      <c r="J14" s="50" t="s">
        <v>225</v>
      </c>
    </row>
    <row r="15" spans="1:11" ht="409.15" customHeight="1" x14ac:dyDescent="0.3">
      <c r="A15" s="54"/>
      <c r="B15" s="54"/>
      <c r="C15" s="66"/>
      <c r="D15" s="57"/>
      <c r="E15" s="60"/>
      <c r="F15" s="60"/>
      <c r="G15" s="63"/>
      <c r="H15" s="51"/>
      <c r="I15" s="51"/>
      <c r="J15" s="51"/>
    </row>
    <row r="16" spans="1:11" ht="409.15" customHeight="1" x14ac:dyDescent="0.3">
      <c r="A16" s="55"/>
      <c r="B16" s="54"/>
      <c r="C16" s="66"/>
      <c r="D16" s="58"/>
      <c r="E16" s="61"/>
      <c r="F16" s="61"/>
      <c r="G16" s="64"/>
      <c r="H16" s="52"/>
      <c r="I16" s="52"/>
      <c r="J16" s="52"/>
    </row>
    <row r="17" spans="1:10" ht="409.5" x14ac:dyDescent="0.3">
      <c r="A17" s="16">
        <v>7</v>
      </c>
      <c r="B17" s="54"/>
      <c r="C17" s="66"/>
      <c r="D17" s="41" t="s">
        <v>234</v>
      </c>
      <c r="E17" s="16" t="s">
        <v>240</v>
      </c>
      <c r="F17" s="17" t="s">
        <v>160</v>
      </c>
      <c r="G17" s="42" t="s">
        <v>161</v>
      </c>
      <c r="H17" s="40" t="s">
        <v>248</v>
      </c>
      <c r="I17" s="40" t="s">
        <v>238</v>
      </c>
      <c r="J17" s="40" t="s">
        <v>239</v>
      </c>
    </row>
    <row r="18" spans="1:10" ht="173.25" x14ac:dyDescent="0.3">
      <c r="A18" s="16">
        <v>8</v>
      </c>
      <c r="B18" s="54"/>
      <c r="C18" s="66"/>
      <c r="D18" s="17" t="s">
        <v>29</v>
      </c>
      <c r="E18" s="16" t="s">
        <v>94</v>
      </c>
      <c r="F18" s="17" t="s">
        <v>160</v>
      </c>
      <c r="G18" s="16" t="s">
        <v>160</v>
      </c>
      <c r="H18" s="18" t="s">
        <v>76</v>
      </c>
      <c r="I18" s="18" t="s">
        <v>138</v>
      </c>
    </row>
    <row r="19" spans="1:10" ht="110.25" x14ac:dyDescent="0.3">
      <c r="A19" s="16">
        <v>9</v>
      </c>
      <c r="B19" s="54"/>
      <c r="C19" s="66"/>
      <c r="D19" s="17" t="s">
        <v>17</v>
      </c>
      <c r="E19" s="16" t="s">
        <v>94</v>
      </c>
      <c r="F19" s="17" t="s">
        <v>161</v>
      </c>
      <c r="G19" s="16" t="s">
        <v>160</v>
      </c>
      <c r="H19" s="18" t="s">
        <v>192</v>
      </c>
      <c r="I19" s="18" t="s">
        <v>215</v>
      </c>
    </row>
    <row r="20" spans="1:10" ht="63" x14ac:dyDescent="0.3">
      <c r="A20" s="16">
        <v>10</v>
      </c>
      <c r="B20" s="54"/>
      <c r="C20" s="17" t="s">
        <v>0</v>
      </c>
      <c r="D20" s="17" t="s">
        <v>1</v>
      </c>
      <c r="E20" s="16" t="s">
        <v>92</v>
      </c>
      <c r="F20" s="17" t="s">
        <v>160</v>
      </c>
      <c r="G20" s="16" t="s">
        <v>160</v>
      </c>
      <c r="H20" s="18" t="s">
        <v>78</v>
      </c>
      <c r="I20" s="18" t="s">
        <v>80</v>
      </c>
    </row>
    <row r="21" spans="1:10" ht="110.25" x14ac:dyDescent="0.3">
      <c r="A21" s="16">
        <v>11</v>
      </c>
      <c r="B21" s="54"/>
      <c r="C21" s="65" t="s">
        <v>3</v>
      </c>
      <c r="D21" s="17" t="s">
        <v>4</v>
      </c>
      <c r="E21" s="16" t="s">
        <v>92</v>
      </c>
      <c r="F21" s="17" t="s">
        <v>160</v>
      </c>
      <c r="G21" s="16" t="s">
        <v>160</v>
      </c>
      <c r="H21" s="18" t="s">
        <v>193</v>
      </c>
      <c r="I21" s="18" t="s">
        <v>139</v>
      </c>
    </row>
    <row r="22" spans="1:10" ht="110.25" x14ac:dyDescent="0.3">
      <c r="A22" s="16">
        <v>12</v>
      </c>
      <c r="B22" s="54"/>
      <c r="C22" s="67"/>
      <c r="D22" s="17" t="s">
        <v>6</v>
      </c>
      <c r="E22" s="16" t="s">
        <v>94</v>
      </c>
      <c r="F22" s="17" t="s">
        <v>161</v>
      </c>
      <c r="G22" s="16" t="s">
        <v>160</v>
      </c>
      <c r="H22" s="18" t="s">
        <v>176</v>
      </c>
      <c r="I22" s="18" t="s">
        <v>79</v>
      </c>
    </row>
    <row r="23" spans="1:10" ht="204.75" x14ac:dyDescent="0.3">
      <c r="A23" s="16">
        <v>13</v>
      </c>
      <c r="B23" s="54"/>
      <c r="C23" s="19" t="s">
        <v>18</v>
      </c>
      <c r="D23" s="17" t="s">
        <v>5</v>
      </c>
      <c r="E23" s="16" t="s">
        <v>96</v>
      </c>
      <c r="F23" s="17" t="s">
        <v>160</v>
      </c>
      <c r="G23" s="16" t="s">
        <v>160</v>
      </c>
      <c r="H23" s="18" t="s">
        <v>177</v>
      </c>
      <c r="I23" s="18" t="s">
        <v>140</v>
      </c>
    </row>
    <row r="24" spans="1:10" ht="141.75" x14ac:dyDescent="0.3">
      <c r="A24" s="16">
        <v>14</v>
      </c>
      <c r="B24" s="54"/>
      <c r="C24" s="20" t="s">
        <v>7</v>
      </c>
      <c r="D24" s="17" t="s">
        <v>8</v>
      </c>
      <c r="E24" s="16" t="s">
        <v>90</v>
      </c>
      <c r="F24" s="17" t="s">
        <v>160</v>
      </c>
      <c r="G24" s="16" t="s">
        <v>160</v>
      </c>
      <c r="H24" s="18" t="s">
        <v>178</v>
      </c>
      <c r="I24" s="18" t="s">
        <v>141</v>
      </c>
      <c r="J24" s="18" t="s">
        <v>179</v>
      </c>
    </row>
    <row r="25" spans="1:10" ht="110.25" x14ac:dyDescent="0.3">
      <c r="A25" s="16">
        <v>15</v>
      </c>
      <c r="B25" s="54"/>
      <c r="C25" s="65" t="s">
        <v>44</v>
      </c>
      <c r="D25" s="17" t="s">
        <v>23</v>
      </c>
      <c r="E25" s="16" t="s">
        <v>88</v>
      </c>
      <c r="F25" s="17" t="s">
        <v>161</v>
      </c>
      <c r="G25" s="16" t="s">
        <v>160</v>
      </c>
      <c r="H25" s="18" t="s">
        <v>186</v>
      </c>
      <c r="I25" s="18" t="s">
        <v>81</v>
      </c>
    </row>
    <row r="26" spans="1:10" ht="110.25" x14ac:dyDescent="0.3">
      <c r="A26" s="16">
        <v>16</v>
      </c>
      <c r="B26" s="54"/>
      <c r="C26" s="66"/>
      <c r="D26" s="17" t="s">
        <v>45</v>
      </c>
      <c r="E26" s="16" t="s">
        <v>94</v>
      </c>
      <c r="F26" s="17" t="s">
        <v>160</v>
      </c>
      <c r="G26" s="16" t="s">
        <v>160</v>
      </c>
      <c r="H26" s="18" t="s">
        <v>82</v>
      </c>
      <c r="I26" s="18" t="s">
        <v>142</v>
      </c>
    </row>
    <row r="27" spans="1:10" ht="157.5" x14ac:dyDescent="0.3">
      <c r="A27" s="16">
        <v>17</v>
      </c>
      <c r="B27" s="54"/>
      <c r="C27" s="66"/>
      <c r="D27" s="17" t="s">
        <v>36</v>
      </c>
      <c r="E27" s="16" t="s">
        <v>96</v>
      </c>
      <c r="F27" s="17" t="s">
        <v>161</v>
      </c>
      <c r="G27" s="16" t="s">
        <v>160</v>
      </c>
      <c r="H27" s="18" t="s">
        <v>221</v>
      </c>
      <c r="I27" s="18" t="s">
        <v>143</v>
      </c>
      <c r="J27" s="18" t="s">
        <v>194</v>
      </c>
    </row>
    <row r="28" spans="1:10" ht="78.75" x14ac:dyDescent="0.3">
      <c r="A28" s="16">
        <v>18</v>
      </c>
      <c r="B28" s="54"/>
      <c r="C28" s="65" t="s">
        <v>37</v>
      </c>
      <c r="D28" s="17" t="s">
        <v>56</v>
      </c>
      <c r="E28" s="16" t="s">
        <v>96</v>
      </c>
      <c r="F28" s="17" t="s">
        <v>160</v>
      </c>
      <c r="G28" s="16" t="s">
        <v>160</v>
      </c>
      <c r="H28" s="18" t="s">
        <v>61</v>
      </c>
      <c r="I28" s="18" t="s">
        <v>83</v>
      </c>
      <c r="J28" s="18" t="s">
        <v>164</v>
      </c>
    </row>
    <row r="29" spans="1:10" ht="47.25" x14ac:dyDescent="0.3">
      <c r="A29" s="16">
        <v>19</v>
      </c>
      <c r="B29" s="54"/>
      <c r="C29" s="67"/>
      <c r="D29" s="17" t="s">
        <v>39</v>
      </c>
      <c r="E29" s="16" t="s">
        <v>96</v>
      </c>
      <c r="F29" s="17" t="s">
        <v>160</v>
      </c>
      <c r="G29" s="16" t="s">
        <v>160</v>
      </c>
      <c r="H29" s="18" t="s">
        <v>195</v>
      </c>
      <c r="I29" s="18" t="s">
        <v>84</v>
      </c>
    </row>
    <row r="30" spans="1:10" ht="110.25" x14ac:dyDescent="0.3">
      <c r="A30" s="16">
        <v>20</v>
      </c>
      <c r="B30" s="54"/>
      <c r="C30" s="17" t="s">
        <v>68</v>
      </c>
      <c r="D30" s="17" t="s">
        <v>41</v>
      </c>
      <c r="E30" s="16" t="s">
        <v>96</v>
      </c>
      <c r="F30" s="17" t="s">
        <v>160</v>
      </c>
      <c r="G30" s="16" t="s">
        <v>160</v>
      </c>
      <c r="H30" s="18" t="s">
        <v>209</v>
      </c>
      <c r="I30" s="18" t="s">
        <v>86</v>
      </c>
      <c r="J30" s="18" t="s">
        <v>85</v>
      </c>
    </row>
    <row r="31" spans="1:10" ht="94.5" x14ac:dyDescent="0.3">
      <c r="A31" s="16">
        <v>21</v>
      </c>
      <c r="B31" s="54"/>
      <c r="C31" s="17" t="s">
        <v>52</v>
      </c>
      <c r="D31" s="17" t="s">
        <v>51</v>
      </c>
      <c r="E31" s="16" t="s">
        <v>96</v>
      </c>
      <c r="F31" s="17" t="s">
        <v>160</v>
      </c>
      <c r="G31" s="16" t="s">
        <v>160</v>
      </c>
      <c r="H31" s="18" t="s">
        <v>210</v>
      </c>
      <c r="I31" s="18" t="s">
        <v>98</v>
      </c>
      <c r="J31" s="18" t="s">
        <v>87</v>
      </c>
    </row>
    <row r="32" spans="1:10" ht="94.5" x14ac:dyDescent="0.3">
      <c r="A32" s="16">
        <v>22</v>
      </c>
      <c r="B32" s="54"/>
      <c r="C32" s="17" t="s">
        <v>74</v>
      </c>
      <c r="D32" s="17" t="s">
        <v>40</v>
      </c>
      <c r="E32" s="16" t="s">
        <v>96</v>
      </c>
      <c r="F32" s="17" t="s">
        <v>160</v>
      </c>
      <c r="G32" s="16" t="s">
        <v>160</v>
      </c>
      <c r="H32" s="18" t="s">
        <v>38</v>
      </c>
      <c r="I32" s="18" t="s">
        <v>99</v>
      </c>
    </row>
    <row r="33" spans="1:11" ht="47.25" x14ac:dyDescent="0.3">
      <c r="A33" s="16">
        <v>23</v>
      </c>
      <c r="B33" s="54"/>
      <c r="C33" s="21" t="s">
        <v>19</v>
      </c>
      <c r="D33" s="17" t="s">
        <v>20</v>
      </c>
      <c r="E33" s="16" t="s">
        <v>88</v>
      </c>
      <c r="F33" s="17" t="s">
        <v>161</v>
      </c>
      <c r="G33" s="16" t="s">
        <v>160</v>
      </c>
      <c r="H33" s="18" t="s">
        <v>188</v>
      </c>
      <c r="I33" s="18" t="s">
        <v>100</v>
      </c>
      <c r="J33" s="18" t="s">
        <v>187</v>
      </c>
    </row>
    <row r="34" spans="1:11" ht="63" x14ac:dyDescent="0.3">
      <c r="A34" s="16">
        <v>24</v>
      </c>
      <c r="B34" s="54"/>
      <c r="C34" s="65" t="s">
        <v>26</v>
      </c>
      <c r="D34" s="17" t="s">
        <v>27</v>
      </c>
      <c r="E34" s="16" t="s">
        <v>96</v>
      </c>
      <c r="F34" s="17" t="s">
        <v>160</v>
      </c>
      <c r="G34" s="16" t="s">
        <v>160</v>
      </c>
      <c r="H34" s="18" t="s">
        <v>38</v>
      </c>
      <c r="I34" s="18" t="s">
        <v>144</v>
      </c>
    </row>
    <row r="35" spans="1:11" ht="94.5" x14ac:dyDescent="0.3">
      <c r="A35" s="16">
        <v>25</v>
      </c>
      <c r="B35" s="55"/>
      <c r="C35" s="67"/>
      <c r="D35" s="17" t="s">
        <v>28</v>
      </c>
      <c r="E35" s="16" t="s">
        <v>96</v>
      </c>
      <c r="F35" s="17" t="s">
        <v>160</v>
      </c>
      <c r="G35" s="16" t="s">
        <v>160</v>
      </c>
      <c r="H35" s="18" t="s">
        <v>38</v>
      </c>
      <c r="I35" s="18" t="s">
        <v>145</v>
      </c>
    </row>
    <row r="36" spans="1:11" x14ac:dyDescent="0.3">
      <c r="A36" s="36"/>
      <c r="B36" s="1"/>
      <c r="C36" s="22"/>
      <c r="D36" s="37"/>
      <c r="E36" s="36"/>
      <c r="F36" s="37"/>
      <c r="G36" s="36"/>
      <c r="H36" s="38"/>
      <c r="I36" s="38"/>
      <c r="J36" s="38"/>
      <c r="K36" s="29"/>
    </row>
    <row r="37" spans="1:11" ht="346.5" x14ac:dyDescent="0.3">
      <c r="A37" s="16">
        <v>26</v>
      </c>
      <c r="B37" s="53" t="s">
        <v>21</v>
      </c>
      <c r="C37" s="65" t="s">
        <v>73</v>
      </c>
      <c r="D37" s="17" t="s">
        <v>30</v>
      </c>
      <c r="E37" s="16" t="s">
        <v>88</v>
      </c>
      <c r="F37" s="17" t="s">
        <v>161</v>
      </c>
      <c r="G37" s="16" t="s">
        <v>161</v>
      </c>
      <c r="H37" s="18" t="s">
        <v>232</v>
      </c>
      <c r="I37" s="18" t="s">
        <v>222</v>
      </c>
      <c r="J37" s="18" t="s">
        <v>233</v>
      </c>
    </row>
    <row r="38" spans="1:11" ht="110.25" x14ac:dyDescent="0.3">
      <c r="A38" s="16">
        <v>27</v>
      </c>
      <c r="B38" s="54"/>
      <c r="C38" s="66"/>
      <c r="D38" s="17" t="s">
        <v>31</v>
      </c>
      <c r="E38" s="16" t="s">
        <v>92</v>
      </c>
      <c r="F38" s="17" t="s">
        <v>161</v>
      </c>
      <c r="G38" s="16" t="s">
        <v>160</v>
      </c>
      <c r="H38" s="18" t="s">
        <v>211</v>
      </c>
      <c r="I38" s="18" t="s">
        <v>101</v>
      </c>
    </row>
    <row r="39" spans="1:11" ht="189" x14ac:dyDescent="0.3">
      <c r="B39" s="54"/>
      <c r="C39" s="66"/>
      <c r="D39" s="17" t="s">
        <v>219</v>
      </c>
      <c r="E39" s="16" t="s">
        <v>90</v>
      </c>
      <c r="F39" s="17" t="s">
        <v>161</v>
      </c>
      <c r="G39" s="16" t="s">
        <v>160</v>
      </c>
      <c r="H39" s="18" t="s">
        <v>208</v>
      </c>
      <c r="I39" s="18" t="s">
        <v>146</v>
      </c>
      <c r="J39" s="18" t="s">
        <v>113</v>
      </c>
    </row>
    <row r="40" spans="1:11" ht="220.5" x14ac:dyDescent="0.3">
      <c r="A40" s="16">
        <v>28</v>
      </c>
      <c r="B40" s="54"/>
      <c r="C40" s="66"/>
      <c r="D40" s="17" t="s">
        <v>230</v>
      </c>
      <c r="E40" s="16" t="s">
        <v>96</v>
      </c>
      <c r="F40" s="17" t="s">
        <v>161</v>
      </c>
      <c r="G40" s="16" t="s">
        <v>161</v>
      </c>
      <c r="H40" s="18" t="s">
        <v>255</v>
      </c>
      <c r="I40" s="18" t="s">
        <v>242</v>
      </c>
      <c r="J40" s="43" t="s">
        <v>243</v>
      </c>
    </row>
    <row r="41" spans="1:11" ht="252" x14ac:dyDescent="0.3">
      <c r="A41" s="16">
        <v>29</v>
      </c>
      <c r="B41" s="54"/>
      <c r="C41" s="66"/>
      <c r="D41" s="17" t="s">
        <v>33</v>
      </c>
      <c r="E41" s="16" t="s">
        <v>94</v>
      </c>
      <c r="F41" s="17" t="s">
        <v>161</v>
      </c>
      <c r="G41" s="16" t="s">
        <v>160</v>
      </c>
      <c r="H41" s="18" t="s">
        <v>205</v>
      </c>
      <c r="I41" s="18" t="s">
        <v>217</v>
      </c>
      <c r="J41" s="18" t="s">
        <v>111</v>
      </c>
    </row>
    <row r="42" spans="1:11" ht="94.5" x14ac:dyDescent="0.3">
      <c r="A42" s="16">
        <v>30</v>
      </c>
      <c r="B42" s="54"/>
      <c r="C42" s="66"/>
      <c r="D42" s="17" t="s">
        <v>110</v>
      </c>
      <c r="E42" s="16" t="s">
        <v>94</v>
      </c>
      <c r="F42" s="17" t="s">
        <v>161</v>
      </c>
      <c r="G42" s="16" t="s">
        <v>160</v>
      </c>
      <c r="H42" s="18" t="s">
        <v>206</v>
      </c>
      <c r="I42" s="18" t="s">
        <v>112</v>
      </c>
      <c r="J42" s="18" t="s">
        <v>114</v>
      </c>
    </row>
    <row r="43" spans="1:11" ht="189" x14ac:dyDescent="0.3">
      <c r="A43" s="16">
        <v>31</v>
      </c>
      <c r="B43" s="54"/>
      <c r="C43" s="66"/>
      <c r="D43" s="17" t="s">
        <v>32</v>
      </c>
      <c r="E43" s="16" t="s">
        <v>94</v>
      </c>
      <c r="F43" s="17" t="s">
        <v>160</v>
      </c>
      <c r="G43" s="16" t="s">
        <v>160</v>
      </c>
      <c r="H43" s="18" t="s">
        <v>115</v>
      </c>
      <c r="I43" s="18" t="s">
        <v>218</v>
      </c>
    </row>
    <row r="44" spans="1:11" ht="157.5" x14ac:dyDescent="0.3">
      <c r="A44" s="16">
        <v>32</v>
      </c>
      <c r="B44" s="54"/>
      <c r="C44" s="66"/>
      <c r="D44" s="17" t="s">
        <v>22</v>
      </c>
      <c r="E44" s="16" t="s">
        <v>94</v>
      </c>
      <c r="F44" s="17" t="s">
        <v>160</v>
      </c>
      <c r="G44" s="16" t="s">
        <v>160</v>
      </c>
      <c r="H44" s="18" t="s">
        <v>196</v>
      </c>
      <c r="I44" s="18" t="s">
        <v>223</v>
      </c>
      <c r="J44" s="18" t="s">
        <v>165</v>
      </c>
    </row>
    <row r="45" spans="1:11" ht="173.25" x14ac:dyDescent="0.3">
      <c r="A45" s="16">
        <v>33</v>
      </c>
      <c r="B45" s="54"/>
      <c r="C45" s="66"/>
      <c r="D45" s="17" t="s">
        <v>57</v>
      </c>
      <c r="E45" s="16" t="s">
        <v>96</v>
      </c>
      <c r="F45" s="17" t="s">
        <v>160</v>
      </c>
      <c r="G45" s="16" t="s">
        <v>160</v>
      </c>
      <c r="H45" s="18" t="s">
        <v>189</v>
      </c>
      <c r="I45" s="18" t="s">
        <v>117</v>
      </c>
      <c r="J45" s="18" t="s">
        <v>116</v>
      </c>
    </row>
    <row r="46" spans="1:11" ht="283.5" x14ac:dyDescent="0.3">
      <c r="A46" s="16">
        <v>34</v>
      </c>
      <c r="B46" s="54"/>
      <c r="C46" s="17" t="s">
        <v>11</v>
      </c>
      <c r="D46" s="17" t="s">
        <v>231</v>
      </c>
      <c r="E46" s="16" t="s">
        <v>92</v>
      </c>
      <c r="F46" s="17" t="s">
        <v>160</v>
      </c>
      <c r="G46" s="16" t="s">
        <v>160</v>
      </c>
      <c r="H46" s="18" t="s">
        <v>235</v>
      </c>
      <c r="I46" s="18" t="s">
        <v>237</v>
      </c>
      <c r="J46" s="18" t="s">
        <v>236</v>
      </c>
    </row>
    <row r="47" spans="1:11" ht="78.75" x14ac:dyDescent="0.3">
      <c r="A47" s="16">
        <v>35</v>
      </c>
      <c r="B47" s="54"/>
      <c r="C47" s="65" t="s">
        <v>52</v>
      </c>
      <c r="D47" s="17" t="s">
        <v>34</v>
      </c>
      <c r="E47" s="16" t="s">
        <v>92</v>
      </c>
      <c r="F47" s="17" t="s">
        <v>161</v>
      </c>
      <c r="G47" s="16" t="s">
        <v>160</v>
      </c>
      <c r="H47" s="18" t="s">
        <v>61</v>
      </c>
      <c r="I47" s="18" t="s">
        <v>147</v>
      </c>
      <c r="J47" s="18" t="s">
        <v>166</v>
      </c>
    </row>
    <row r="48" spans="1:11" ht="47.25" x14ac:dyDescent="0.3">
      <c r="A48" s="16">
        <v>36</v>
      </c>
      <c r="B48" s="54"/>
      <c r="C48" s="66"/>
      <c r="D48" s="17" t="s">
        <v>46</v>
      </c>
      <c r="E48" s="16" t="s">
        <v>92</v>
      </c>
      <c r="F48" s="17" t="s">
        <v>161</v>
      </c>
      <c r="G48" s="16" t="s">
        <v>160</v>
      </c>
      <c r="H48" s="18" t="s">
        <v>198</v>
      </c>
      <c r="I48" s="18" t="s">
        <v>118</v>
      </c>
    </row>
    <row r="49" spans="1:11" ht="94.5" x14ac:dyDescent="0.3">
      <c r="A49" s="16">
        <v>37</v>
      </c>
      <c r="B49" s="54"/>
      <c r="C49" s="66"/>
      <c r="D49" s="17" t="s">
        <v>220</v>
      </c>
      <c r="E49" s="16" t="s">
        <v>94</v>
      </c>
      <c r="F49" s="17" t="s">
        <v>160</v>
      </c>
      <c r="G49" s="16" t="s">
        <v>160</v>
      </c>
      <c r="H49" s="18" t="s">
        <v>197</v>
      </c>
      <c r="I49" s="18" t="s">
        <v>119</v>
      </c>
      <c r="J49" s="18" t="s">
        <v>167</v>
      </c>
    </row>
    <row r="50" spans="1:11" ht="110.25" x14ac:dyDescent="0.3">
      <c r="A50" s="16">
        <v>38</v>
      </c>
      <c r="B50" s="54"/>
      <c r="C50" s="20" t="s">
        <v>9</v>
      </c>
      <c r="D50" s="17" t="s">
        <v>10</v>
      </c>
      <c r="E50" s="16" t="s">
        <v>92</v>
      </c>
      <c r="F50" s="17" t="s">
        <v>161</v>
      </c>
      <c r="G50" s="16" t="s">
        <v>160</v>
      </c>
      <c r="H50" s="18" t="s">
        <v>148</v>
      </c>
      <c r="I50" s="18" t="s">
        <v>120</v>
      </c>
    </row>
    <row r="51" spans="1:11" ht="47.25" x14ac:dyDescent="0.3">
      <c r="A51" s="16">
        <v>39</v>
      </c>
      <c r="B51" s="54"/>
      <c r="C51" s="65" t="s">
        <v>19</v>
      </c>
      <c r="D51" s="17" t="s">
        <v>122</v>
      </c>
      <c r="E51" s="16" t="s">
        <v>94</v>
      </c>
      <c r="F51" s="17" t="s">
        <v>160</v>
      </c>
      <c r="G51" s="16" t="s">
        <v>160</v>
      </c>
      <c r="H51" s="18" t="s">
        <v>199</v>
      </c>
      <c r="I51" s="18" t="s">
        <v>123</v>
      </c>
      <c r="J51" s="18" t="s">
        <v>124</v>
      </c>
    </row>
    <row r="52" spans="1:11" ht="110.25" x14ac:dyDescent="0.3">
      <c r="A52" s="16">
        <v>40</v>
      </c>
      <c r="B52" s="54"/>
      <c r="C52" s="67"/>
      <c r="D52" s="17" t="s">
        <v>35</v>
      </c>
      <c r="E52" s="16" t="s">
        <v>96</v>
      </c>
      <c r="F52" s="17" t="s">
        <v>160</v>
      </c>
      <c r="G52" s="16" t="s">
        <v>160</v>
      </c>
      <c r="H52" s="18" t="s">
        <v>202</v>
      </c>
      <c r="I52" s="18" t="s">
        <v>125</v>
      </c>
      <c r="J52" s="18" t="s">
        <v>126</v>
      </c>
    </row>
    <row r="53" spans="1:11" ht="47.25" x14ac:dyDescent="0.3">
      <c r="A53" s="16">
        <v>41</v>
      </c>
      <c r="B53" s="54"/>
      <c r="C53" s="19" t="s">
        <v>121</v>
      </c>
      <c r="D53" s="17" t="s">
        <v>58</v>
      </c>
      <c r="E53" s="16" t="s">
        <v>94</v>
      </c>
      <c r="F53" s="17" t="s">
        <v>160</v>
      </c>
      <c r="G53" s="16" t="s">
        <v>160</v>
      </c>
      <c r="H53" s="18" t="s">
        <v>180</v>
      </c>
      <c r="I53" s="18" t="s">
        <v>127</v>
      </c>
      <c r="J53" s="18" t="s">
        <v>168</v>
      </c>
    </row>
    <row r="54" spans="1:11" ht="126" x14ac:dyDescent="0.3">
      <c r="A54" s="16">
        <v>42</v>
      </c>
      <c r="B54" s="54"/>
      <c r="C54" s="17" t="s">
        <v>59</v>
      </c>
      <c r="D54" s="17" t="s">
        <v>60</v>
      </c>
      <c r="E54" s="16" t="s">
        <v>94</v>
      </c>
      <c r="F54" s="17" t="s">
        <v>160</v>
      </c>
      <c r="G54" s="16" t="s">
        <v>160</v>
      </c>
      <c r="H54" s="18" t="s">
        <v>229</v>
      </c>
      <c r="I54" s="18" t="s">
        <v>137</v>
      </c>
    </row>
    <row r="55" spans="1:11" ht="63" x14ac:dyDescent="0.3">
      <c r="A55" s="16">
        <v>43</v>
      </c>
      <c r="B55" s="54"/>
      <c r="C55" s="17" t="s">
        <v>43</v>
      </c>
      <c r="D55" s="17" t="s">
        <v>50</v>
      </c>
      <c r="E55" s="16" t="s">
        <v>94</v>
      </c>
      <c r="F55" s="17" t="s">
        <v>160</v>
      </c>
      <c r="G55" s="16" t="s">
        <v>160</v>
      </c>
      <c r="H55" s="18" t="s">
        <v>128</v>
      </c>
      <c r="I55" s="18" t="s">
        <v>129</v>
      </c>
    </row>
    <row r="56" spans="1:11" ht="78.75" x14ac:dyDescent="0.3">
      <c r="A56" s="16">
        <v>44</v>
      </c>
      <c r="B56" s="54"/>
      <c r="C56" s="21" t="s">
        <v>24</v>
      </c>
      <c r="D56" s="17" t="s">
        <v>130</v>
      </c>
      <c r="E56" s="16" t="s">
        <v>96</v>
      </c>
      <c r="F56" s="17" t="s">
        <v>161</v>
      </c>
      <c r="G56" s="16" t="s">
        <v>160</v>
      </c>
      <c r="H56" s="18" t="s">
        <v>61</v>
      </c>
      <c r="I56" s="18" t="s">
        <v>149</v>
      </c>
      <c r="J56" s="18" t="s">
        <v>124</v>
      </c>
    </row>
    <row r="57" spans="1:11" ht="204.75" x14ac:dyDescent="0.3">
      <c r="A57" s="16">
        <v>45</v>
      </c>
      <c r="B57" s="54"/>
      <c r="C57" s="65" t="s">
        <v>25</v>
      </c>
      <c r="D57" s="17" t="s">
        <v>62</v>
      </c>
      <c r="E57" s="16" t="s">
        <v>94</v>
      </c>
      <c r="F57" s="17" t="s">
        <v>160</v>
      </c>
      <c r="G57" s="16" t="s">
        <v>160</v>
      </c>
      <c r="H57" s="18" t="s">
        <v>181</v>
      </c>
      <c r="I57" s="18" t="s">
        <v>150</v>
      </c>
      <c r="J57" s="18" t="s">
        <v>169</v>
      </c>
    </row>
    <row r="58" spans="1:11" ht="157.5" x14ac:dyDescent="0.3">
      <c r="A58" s="16">
        <v>46</v>
      </c>
      <c r="B58" s="54"/>
      <c r="C58" s="66"/>
      <c r="D58" s="17" t="s">
        <v>63</v>
      </c>
      <c r="E58" s="16" t="s">
        <v>94</v>
      </c>
      <c r="F58" s="17" t="s">
        <v>160</v>
      </c>
      <c r="G58" s="16" t="s">
        <v>160</v>
      </c>
      <c r="H58" s="18" t="s">
        <v>200</v>
      </c>
      <c r="I58" s="18" t="s">
        <v>151</v>
      </c>
      <c r="J58" s="18" t="s">
        <v>170</v>
      </c>
    </row>
    <row r="59" spans="1:11" ht="110.25" x14ac:dyDescent="0.3">
      <c r="A59" s="16">
        <v>47</v>
      </c>
      <c r="B59" s="54"/>
      <c r="C59" s="65" t="s">
        <v>74</v>
      </c>
      <c r="D59" s="17" t="s">
        <v>47</v>
      </c>
      <c r="E59" s="16" t="s">
        <v>96</v>
      </c>
      <c r="F59" s="17" t="s">
        <v>160</v>
      </c>
      <c r="G59" s="16" t="s">
        <v>160</v>
      </c>
      <c r="H59" s="18" t="s">
        <v>38</v>
      </c>
      <c r="I59" s="18" t="s">
        <v>224</v>
      </c>
    </row>
    <row r="60" spans="1:11" ht="110.25" x14ac:dyDescent="0.3">
      <c r="A60" s="16">
        <v>48</v>
      </c>
      <c r="B60" s="54"/>
      <c r="C60" s="66"/>
      <c r="D60" s="17" t="s">
        <v>48</v>
      </c>
      <c r="E60" s="16" t="s">
        <v>96</v>
      </c>
      <c r="F60" s="17" t="s">
        <v>160</v>
      </c>
      <c r="G60" s="16" t="s">
        <v>160</v>
      </c>
      <c r="H60" s="18" t="s">
        <v>38</v>
      </c>
      <c r="I60" s="18" t="s">
        <v>131</v>
      </c>
    </row>
    <row r="61" spans="1:11" ht="78.75" x14ac:dyDescent="0.3">
      <c r="A61" s="16">
        <v>49</v>
      </c>
      <c r="B61" s="55"/>
      <c r="C61" s="67"/>
      <c r="D61" s="17" t="s">
        <v>49</v>
      </c>
      <c r="E61" s="16" t="s">
        <v>96</v>
      </c>
      <c r="F61" s="17" t="s">
        <v>160</v>
      </c>
      <c r="G61" s="16" t="s">
        <v>160</v>
      </c>
      <c r="H61" s="18" t="s">
        <v>201</v>
      </c>
      <c r="I61" s="18" t="s">
        <v>132</v>
      </c>
    </row>
    <row r="62" spans="1:11" x14ac:dyDescent="0.3">
      <c r="A62" s="10"/>
      <c r="B62" s="1"/>
      <c r="C62" s="22"/>
      <c r="D62" s="2"/>
      <c r="E62" s="10"/>
      <c r="F62" s="2"/>
      <c r="G62" s="10"/>
      <c r="H62" s="11"/>
      <c r="I62" s="11"/>
      <c r="J62" s="11"/>
      <c r="K62" s="29"/>
    </row>
    <row r="63" spans="1:11" ht="78.75" x14ac:dyDescent="0.3">
      <c r="A63" s="16">
        <v>50</v>
      </c>
      <c r="B63" s="53" t="s">
        <v>102</v>
      </c>
      <c r="C63" s="65" t="s">
        <v>44</v>
      </c>
      <c r="D63" s="17" t="s">
        <v>103</v>
      </c>
      <c r="E63" s="16" t="s">
        <v>94</v>
      </c>
      <c r="F63" s="17" t="s">
        <v>160</v>
      </c>
      <c r="G63" s="16" t="s">
        <v>160</v>
      </c>
      <c r="H63" s="18" t="s">
        <v>61</v>
      </c>
      <c r="I63" s="18" t="s">
        <v>152</v>
      </c>
      <c r="J63" s="18" t="s">
        <v>171</v>
      </c>
    </row>
    <row r="64" spans="1:11" ht="47.25" x14ac:dyDescent="0.3">
      <c r="A64" s="16">
        <v>51</v>
      </c>
      <c r="B64" s="54"/>
      <c r="C64" s="66"/>
      <c r="D64" s="17" t="s">
        <v>105</v>
      </c>
      <c r="E64" s="16" t="s">
        <v>94</v>
      </c>
      <c r="F64" s="17" t="s">
        <v>160</v>
      </c>
      <c r="G64" s="16" t="s">
        <v>160</v>
      </c>
      <c r="H64" s="18" t="s">
        <v>182</v>
      </c>
      <c r="I64" s="18" t="s">
        <v>153</v>
      </c>
      <c r="J64" s="18" t="s">
        <v>172</v>
      </c>
    </row>
    <row r="65" spans="1:10" ht="47.25" x14ac:dyDescent="0.3">
      <c r="A65" s="16">
        <v>52</v>
      </c>
      <c r="B65" s="54"/>
      <c r="C65" s="66"/>
      <c r="D65" s="17" t="s">
        <v>109</v>
      </c>
      <c r="E65" s="16" t="s">
        <v>96</v>
      </c>
      <c r="F65" s="17" t="s">
        <v>160</v>
      </c>
      <c r="G65" s="16" t="s">
        <v>160</v>
      </c>
      <c r="H65" s="18" t="s">
        <v>204</v>
      </c>
      <c r="I65" s="18" t="s">
        <v>134</v>
      </c>
      <c r="J65" s="18" t="s">
        <v>133</v>
      </c>
    </row>
    <row r="66" spans="1:10" ht="157.5" x14ac:dyDescent="0.3">
      <c r="A66" s="16">
        <v>53</v>
      </c>
      <c r="B66" s="54"/>
      <c r="C66" s="65" t="s">
        <v>67</v>
      </c>
      <c r="D66" s="17" t="s">
        <v>106</v>
      </c>
      <c r="E66" s="16" t="s">
        <v>92</v>
      </c>
      <c r="F66" s="17" t="s">
        <v>160</v>
      </c>
      <c r="G66" s="16" t="s">
        <v>160</v>
      </c>
      <c r="H66" s="18" t="s">
        <v>203</v>
      </c>
      <c r="I66" s="18" t="s">
        <v>154</v>
      </c>
      <c r="J66" s="18" t="s">
        <v>135</v>
      </c>
    </row>
    <row r="67" spans="1:10" ht="141.75" x14ac:dyDescent="0.3">
      <c r="A67" s="16">
        <v>54</v>
      </c>
      <c r="B67" s="54"/>
      <c r="C67" s="66"/>
      <c r="D67" s="17" t="s">
        <v>107</v>
      </c>
      <c r="E67" s="16" t="s">
        <v>94</v>
      </c>
      <c r="F67" s="17" t="s">
        <v>161</v>
      </c>
      <c r="G67" s="16" t="s">
        <v>160</v>
      </c>
      <c r="H67" s="18" t="s">
        <v>183</v>
      </c>
      <c r="I67" s="18" t="s">
        <v>155</v>
      </c>
      <c r="J67" s="18" t="s">
        <v>173</v>
      </c>
    </row>
    <row r="68" spans="1:10" ht="173.25" x14ac:dyDescent="0.3">
      <c r="A68" s="16">
        <v>55</v>
      </c>
      <c r="B68" s="54"/>
      <c r="C68" s="67"/>
      <c r="D68" s="17" t="s">
        <v>108</v>
      </c>
      <c r="E68" s="16" t="s">
        <v>94</v>
      </c>
      <c r="F68" s="17" t="s">
        <v>160</v>
      </c>
      <c r="G68" s="16" t="s">
        <v>160</v>
      </c>
      <c r="H68" s="18" t="s">
        <v>184</v>
      </c>
      <c r="I68" s="18" t="s">
        <v>136</v>
      </c>
      <c r="J68" s="18" t="s">
        <v>174</v>
      </c>
    </row>
    <row r="69" spans="1:10" ht="141.75" x14ac:dyDescent="0.3">
      <c r="A69" s="16">
        <v>56</v>
      </c>
      <c r="B69" s="54"/>
      <c r="C69" s="17" t="s">
        <v>37</v>
      </c>
      <c r="D69" s="17" t="s">
        <v>104</v>
      </c>
      <c r="E69" s="16" t="s">
        <v>94</v>
      </c>
      <c r="F69" s="17" t="s">
        <v>160</v>
      </c>
      <c r="G69" s="16" t="s">
        <v>161</v>
      </c>
      <c r="H69" s="18" t="s">
        <v>241</v>
      </c>
      <c r="I69" s="18" t="s">
        <v>156</v>
      </c>
      <c r="J69" s="18" t="s">
        <v>175</v>
      </c>
    </row>
  </sheetData>
  <mergeCells count="24">
    <mergeCell ref="B63:B69"/>
    <mergeCell ref="C14:C19"/>
    <mergeCell ref="C25:C27"/>
    <mergeCell ref="C37:C45"/>
    <mergeCell ref="C34:C35"/>
    <mergeCell ref="C28:C29"/>
    <mergeCell ref="B37:B61"/>
    <mergeCell ref="C59:C61"/>
    <mergeCell ref="C57:C58"/>
    <mergeCell ref="C51:C52"/>
    <mergeCell ref="C47:C49"/>
    <mergeCell ref="B9:B35"/>
    <mergeCell ref="C63:C65"/>
    <mergeCell ref="C66:C68"/>
    <mergeCell ref="C21:C22"/>
    <mergeCell ref="C9:C13"/>
    <mergeCell ref="I14:I16"/>
    <mergeCell ref="J14:J16"/>
    <mergeCell ref="A14:A16"/>
    <mergeCell ref="D14:D16"/>
    <mergeCell ref="E14:E16"/>
    <mergeCell ref="F14:F16"/>
    <mergeCell ref="G14:G16"/>
    <mergeCell ref="H14:H16"/>
  </mergeCells>
  <phoneticPr fontId="1" type="noConversion"/>
  <dataValidations count="4">
    <dataValidation type="list" allowBlank="1" showInputMessage="1" showErrorMessage="1" sqref="E9:E13 E17:E1048576" xr:uid="{F3E25A7A-2C96-4CD1-9B0F-0C7BE5911976}">
      <formula1>$H$2:$H$6</formula1>
    </dataValidation>
    <dataValidation type="list" allowBlank="1" showInputMessage="1" showErrorMessage="1" sqref="F9:G13 F18:G1048576 G14:G17 F17" xr:uid="{3D628E5D-9E98-49CE-A272-7B77D4572015}">
      <formula1>$G$2:$G$3</formula1>
    </dataValidation>
    <dataValidation type="list" allowBlank="1" showInputMessage="1" showErrorMessage="1" sqref="E14:F14" xr:uid="{9EC73BAE-87A7-46E6-91FA-D9EAB414F151}">
      <formula1>$M$2:$M$6</formula1>
    </dataValidation>
    <dataValidation type="list" allowBlank="1" showInputMessage="1" showErrorMessage="1" sqref="F14" xr:uid="{E1088DF1-09C3-4920-994C-3C4D81D1D398}">
      <formula1>$L$2:$L$3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1" operator="containsText" id="{33C53782-F087-46EC-920F-FFF6452947C1}">
            <xm:f>NOT(ISERROR(SEARCH($H$4,E9)))</xm:f>
            <xm:f>$H$4</xm:f>
            <x14:dxf>
              <fill>
                <patternFill>
                  <bgColor theme="9" tint="0.59996337778862885"/>
                </patternFill>
              </fill>
            </x14:dxf>
          </x14:cfRule>
          <x14:cfRule type="containsText" priority="12" operator="containsText" id="{FCE55FB8-30C3-4DF0-87FA-7AE141E671F0}">
            <xm:f>NOT(ISERROR(SEARCH($H$3,E9)))</xm:f>
            <xm:f>$H$3</xm:f>
            <x14:dxf>
              <fill>
                <patternFill>
                  <bgColor theme="9" tint="0.59996337778862885"/>
                </patternFill>
              </fill>
            </x14:dxf>
          </x14:cfRule>
          <x14:cfRule type="containsText" priority="13" operator="containsText" id="{6D3836E7-DABF-4E87-920D-0E03A91E4F87}">
            <xm:f>NOT(ISERROR(SEARCH($H$2,E9)))</xm:f>
            <xm:f>$H$2</xm:f>
            <x14:dxf>
              <fill>
                <patternFill>
                  <bgColor theme="9" tint="0.59996337778862885"/>
                </patternFill>
              </fill>
            </x14:dxf>
          </x14:cfRule>
          <xm:sqref>E9:E13 E17:E1048576</xm:sqref>
        </x14:conditionalFormatting>
        <x14:conditionalFormatting xmlns:xm="http://schemas.microsoft.com/office/excel/2006/main">
          <x14:cfRule type="containsText" priority="3" operator="containsText" id="{D846D47A-7D7B-4910-BB73-1900EFA04034}">
            <xm:f>NOT(ISERROR(SEARCH($M$4,E14)))</xm:f>
            <xm:f>$M$4</xm:f>
            <x14:dxf>
              <fill>
                <patternFill>
                  <bgColor theme="9" tint="0.59996337778862885"/>
                </patternFill>
              </fill>
            </x14:dxf>
          </x14:cfRule>
          <x14:cfRule type="containsText" priority="4" operator="containsText" id="{95224874-1C8B-40DB-BA29-857A92217DBC}">
            <xm:f>NOT(ISERROR(SEARCH($M$3,E14)))</xm:f>
            <xm:f>$M$3</xm:f>
            <x14:dxf>
              <fill>
                <patternFill>
                  <bgColor theme="9" tint="0.59996337778862885"/>
                </patternFill>
              </fill>
            </x14:dxf>
          </x14:cfRule>
          <x14:cfRule type="containsText" priority="5" operator="containsText" id="{F25BF230-8F87-48E6-AF9D-20C095DD91EA}">
            <xm:f>NOT(ISERROR(SEARCH($M$2,E14)))</xm:f>
            <xm:f>$M$2</xm:f>
            <x14:dxf>
              <fill>
                <patternFill>
                  <bgColor theme="9" tint="0.59996337778862885"/>
                </patternFill>
              </fill>
            </x14:dxf>
          </x14:cfRule>
          <xm:sqref>E14:F14</xm:sqref>
        </x14:conditionalFormatting>
        <x14:conditionalFormatting xmlns:xm="http://schemas.microsoft.com/office/excel/2006/main">
          <x14:cfRule type="containsText" priority="1" operator="containsText" id="{69BE1CCB-99B5-4000-9C34-2E5C0761B3CE}">
            <xm:f>NOT(ISERROR(SEARCH($G$2,F1)))</xm:f>
            <xm:f>$G$2</xm:f>
            <x14:dxf>
              <fill>
                <patternFill>
                  <bgColor rgb="FFFFFF00"/>
                </patternFill>
              </fill>
            </x14:dxf>
          </x14:cfRule>
          <xm:sqref>F1:G1048576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3CC3A-5652-4F16-BE01-72EB380807E5}">
  <dimension ref="A1:O18"/>
  <sheetViews>
    <sheetView zoomScaleNormal="100" workbookViewId="0">
      <pane ySplit="8" topLeftCell="A9" activePane="bottomLeft" state="frozen"/>
      <selection pane="bottomLeft" activeCell="D9" sqref="D9:D13"/>
    </sheetView>
  </sheetViews>
  <sheetFormatPr defaultColWidth="9.25" defaultRowHeight="15.75" outlineLevelRow="1" x14ac:dyDescent="0.3"/>
  <cols>
    <col min="1" max="1" width="3.875" style="16" bestFit="1" customWidth="1"/>
    <col min="2" max="2" width="6.5" style="16" customWidth="1"/>
    <col min="3" max="3" width="9.625" style="17" bestFit="1" customWidth="1"/>
    <col min="4" max="4" width="25.5" style="17" customWidth="1"/>
    <col min="5" max="5" width="6.5" style="16" customWidth="1"/>
    <col min="6" max="6" width="8.75" style="16" bestFit="1" customWidth="1"/>
    <col min="7" max="7" width="10.375" style="16" bestFit="1" customWidth="1"/>
    <col min="8" max="8" width="31.25" style="33" bestFit="1" customWidth="1"/>
    <col min="9" max="9" width="5.25" style="16" bestFit="1" customWidth="1"/>
    <col min="10" max="10" width="47" style="18" bestFit="1" customWidth="1"/>
    <col min="11" max="11" width="34.25" style="18" customWidth="1"/>
    <col min="12" max="12" width="30.75" style="34" customWidth="1"/>
    <col min="13" max="14" width="9.25" style="1"/>
    <col min="15" max="15" width="33.125" style="1" bestFit="1" customWidth="1"/>
    <col min="16" max="16384" width="9.25" style="1"/>
  </cols>
  <sheetData>
    <row r="1" spans="1:15" ht="16.5" outlineLevel="1" thickBot="1" x14ac:dyDescent="0.35">
      <c r="A1" s="1"/>
      <c r="B1" s="1"/>
      <c r="C1" s="22"/>
      <c r="D1" s="22"/>
      <c r="E1" s="1"/>
      <c r="F1" s="1"/>
      <c r="G1" s="1"/>
      <c r="H1" s="31"/>
      <c r="I1" s="1"/>
      <c r="J1" s="3"/>
      <c r="K1" s="4"/>
      <c r="L1" s="29"/>
    </row>
    <row r="2" spans="1:15" ht="17.25" customHeight="1" outlineLevel="1" thickTop="1" x14ac:dyDescent="0.3">
      <c r="A2" s="1"/>
      <c r="B2" s="22"/>
      <c r="C2" s="39"/>
      <c r="D2" s="39"/>
      <c r="E2" s="1"/>
      <c r="F2" s="1"/>
      <c r="G2" s="27" t="s">
        <v>162</v>
      </c>
      <c r="H2" s="27" t="s">
        <v>89</v>
      </c>
      <c r="I2" s="68" t="s">
        <v>65</v>
      </c>
      <c r="J2" s="69"/>
      <c r="K2" s="26" t="s">
        <v>227</v>
      </c>
      <c r="L2" s="30"/>
    </row>
    <row r="3" spans="1:15" ht="17.25" customHeight="1" outlineLevel="1" thickBot="1" x14ac:dyDescent="0.35">
      <c r="A3" s="1"/>
      <c r="B3" s="22"/>
      <c r="C3" s="39"/>
      <c r="D3" s="39"/>
      <c r="E3" s="1"/>
      <c r="F3" s="1"/>
      <c r="G3" s="28" t="s">
        <v>53</v>
      </c>
      <c r="H3" s="25" t="s">
        <v>91</v>
      </c>
      <c r="I3" s="70" t="s">
        <v>64</v>
      </c>
      <c r="J3" s="71"/>
      <c r="K3" s="7" t="s">
        <v>66</v>
      </c>
      <c r="L3" s="22"/>
    </row>
    <row r="4" spans="1:15" ht="17.25" customHeight="1" outlineLevel="1" thickTop="1" x14ac:dyDescent="0.3">
      <c r="A4" s="1"/>
      <c r="B4" s="22"/>
      <c r="C4" s="39"/>
      <c r="D4" s="39"/>
      <c r="E4" s="1"/>
      <c r="F4" s="1"/>
      <c r="G4" s="23"/>
      <c r="H4" s="25" t="s">
        <v>93</v>
      </c>
      <c r="I4" s="70" t="s">
        <v>69</v>
      </c>
      <c r="J4" s="71"/>
      <c r="K4" s="7">
        <f>COUNT(A9:A18)</f>
        <v>2</v>
      </c>
      <c r="L4" s="22"/>
    </row>
    <row r="5" spans="1:15" ht="17.25" customHeight="1" outlineLevel="1" thickBot="1" x14ac:dyDescent="0.35">
      <c r="A5" s="1"/>
      <c r="B5" s="22"/>
      <c r="C5" s="39"/>
      <c r="D5" s="39"/>
      <c r="E5" s="1"/>
      <c r="F5" s="1"/>
      <c r="G5" s="23"/>
      <c r="H5" s="25" t="s">
        <v>95</v>
      </c>
      <c r="I5" s="72"/>
      <c r="J5" s="73"/>
      <c r="K5" s="9"/>
      <c r="L5" s="22"/>
    </row>
    <row r="6" spans="1:15" ht="17.25" outlineLevel="1" thickTop="1" thickBot="1" x14ac:dyDescent="0.35">
      <c r="A6" s="1"/>
      <c r="B6" s="22"/>
      <c r="C6" s="22"/>
      <c r="D6" s="22"/>
      <c r="E6" s="1"/>
      <c r="F6" s="1"/>
      <c r="G6" s="1"/>
      <c r="H6" s="24" t="s">
        <v>97</v>
      </c>
      <c r="I6" s="1"/>
      <c r="J6" s="22"/>
      <c r="K6" s="22"/>
      <c r="L6" s="22"/>
    </row>
    <row r="7" spans="1:15" ht="16.5" outlineLevel="1" thickTop="1" x14ac:dyDescent="0.3">
      <c r="A7" s="10"/>
      <c r="B7" s="10"/>
      <c r="C7" s="2"/>
      <c r="D7" s="2"/>
      <c r="E7" s="10"/>
      <c r="F7" s="10"/>
      <c r="G7" s="10"/>
      <c r="H7" s="32"/>
      <c r="I7" s="10"/>
      <c r="J7" s="2"/>
      <c r="K7" s="11"/>
      <c r="L7" s="29"/>
    </row>
    <row r="8" spans="1:15" x14ac:dyDescent="0.3">
      <c r="A8" s="12" t="s">
        <v>53</v>
      </c>
      <c r="B8" s="45" t="s">
        <v>55</v>
      </c>
      <c r="C8" s="46" t="s">
        <v>158</v>
      </c>
      <c r="D8" s="13" t="s">
        <v>2</v>
      </c>
      <c r="E8" s="14" t="s">
        <v>72</v>
      </c>
      <c r="F8" s="14" t="s">
        <v>185</v>
      </c>
      <c r="G8" s="14" t="s">
        <v>163</v>
      </c>
      <c r="H8" s="14" t="s">
        <v>159</v>
      </c>
      <c r="I8" s="14" t="s">
        <v>245</v>
      </c>
      <c r="J8" s="15" t="s">
        <v>244</v>
      </c>
      <c r="K8" s="15" t="s">
        <v>54</v>
      </c>
      <c r="L8" s="35"/>
    </row>
    <row r="9" spans="1:15" s="34" customFormat="1" ht="66" x14ac:dyDescent="0.3">
      <c r="A9" s="74">
        <v>1</v>
      </c>
      <c r="B9" s="75" t="s">
        <v>157</v>
      </c>
      <c r="C9" s="75" t="s">
        <v>67</v>
      </c>
      <c r="D9" s="78" t="s">
        <v>234</v>
      </c>
      <c r="E9" s="74" t="s">
        <v>97</v>
      </c>
      <c r="F9" s="75" t="s">
        <v>160</v>
      </c>
      <c r="G9" s="79" t="s">
        <v>162</v>
      </c>
      <c r="H9" s="82" t="s">
        <v>248</v>
      </c>
      <c r="I9" s="80">
        <v>1</v>
      </c>
      <c r="J9" s="81" t="s">
        <v>249</v>
      </c>
      <c r="K9" s="81" t="s">
        <v>250</v>
      </c>
      <c r="L9" s="77"/>
      <c r="M9" s="1"/>
      <c r="N9" s="1"/>
      <c r="O9" s="1"/>
    </row>
    <row r="10" spans="1:15" s="29" customFormat="1" ht="66" x14ac:dyDescent="0.3">
      <c r="A10" s="74"/>
      <c r="B10" s="75"/>
      <c r="C10" s="75"/>
      <c r="D10" s="78"/>
      <c r="E10" s="74"/>
      <c r="F10" s="75"/>
      <c r="G10" s="79"/>
      <c r="H10" s="82"/>
      <c r="I10" s="80">
        <v>2</v>
      </c>
      <c r="J10" s="81" t="s">
        <v>251</v>
      </c>
      <c r="K10" s="81" t="s">
        <v>246</v>
      </c>
      <c r="M10" s="1"/>
      <c r="N10" s="1"/>
      <c r="O10" s="1"/>
    </row>
    <row r="11" spans="1:15" s="29" customFormat="1" ht="49.5" x14ac:dyDescent="0.3">
      <c r="A11" s="74"/>
      <c r="B11" s="75"/>
      <c r="C11" s="75"/>
      <c r="D11" s="78"/>
      <c r="E11" s="74"/>
      <c r="F11" s="75"/>
      <c r="G11" s="79"/>
      <c r="H11" s="82"/>
      <c r="I11" s="80">
        <v>3</v>
      </c>
      <c r="J11" s="81" t="s">
        <v>252</v>
      </c>
      <c r="K11" s="83" t="s">
        <v>247</v>
      </c>
      <c r="M11" s="1"/>
      <c r="N11" s="1"/>
      <c r="O11" s="1"/>
    </row>
    <row r="12" spans="1:15" s="29" customFormat="1" ht="66" x14ac:dyDescent="0.3">
      <c r="A12" s="74"/>
      <c r="B12" s="75"/>
      <c r="C12" s="75"/>
      <c r="D12" s="78"/>
      <c r="E12" s="74"/>
      <c r="F12" s="75"/>
      <c r="G12" s="79"/>
      <c r="H12" s="82"/>
      <c r="I12" s="80">
        <v>4</v>
      </c>
      <c r="J12" s="81" t="s">
        <v>253</v>
      </c>
      <c r="K12" s="81" t="s">
        <v>254</v>
      </c>
      <c r="M12" s="1"/>
      <c r="N12" s="1"/>
      <c r="O12" s="1"/>
    </row>
    <row r="13" spans="1:15" s="29" customFormat="1" ht="16.5" x14ac:dyDescent="0.3">
      <c r="A13" s="74"/>
      <c r="B13" s="75"/>
      <c r="C13" s="75"/>
      <c r="D13" s="78"/>
      <c r="E13" s="74"/>
      <c r="F13" s="75"/>
      <c r="G13" s="79"/>
      <c r="H13" s="82"/>
      <c r="I13" s="80">
        <v>5</v>
      </c>
      <c r="J13" s="81"/>
      <c r="K13" s="81"/>
      <c r="M13" s="1"/>
      <c r="N13" s="1"/>
      <c r="O13" s="1"/>
    </row>
    <row r="14" spans="1:15" s="29" customFormat="1" ht="16.5" x14ac:dyDescent="0.3">
      <c r="A14" s="76"/>
      <c r="B14" s="22"/>
      <c r="C14" s="22"/>
      <c r="D14" s="47"/>
      <c r="E14" s="10"/>
      <c r="F14" s="2"/>
      <c r="G14" s="48"/>
      <c r="H14" s="49"/>
      <c r="I14" s="47"/>
      <c r="J14" s="49"/>
      <c r="K14" s="49"/>
      <c r="M14" s="1"/>
      <c r="N14" s="1"/>
      <c r="O14" s="1"/>
    </row>
    <row r="15" spans="1:15" ht="157.5" hidden="1" x14ac:dyDescent="0.3">
      <c r="A15" s="16">
        <v>2</v>
      </c>
      <c r="D15" s="17" t="s">
        <v>230</v>
      </c>
      <c r="E15" s="16" t="s">
        <v>96</v>
      </c>
      <c r="F15" s="17" t="s">
        <v>161</v>
      </c>
      <c r="G15" s="16" t="s">
        <v>161</v>
      </c>
      <c r="H15" s="18" t="s">
        <v>255</v>
      </c>
      <c r="I15" s="17">
        <v>15</v>
      </c>
      <c r="K15" s="84"/>
    </row>
    <row r="16" spans="1:15" x14ac:dyDescent="0.3">
      <c r="A16" s="10"/>
      <c r="B16" s="1"/>
      <c r="C16" s="22"/>
      <c r="D16" s="2"/>
      <c r="E16" s="10"/>
      <c r="F16" s="2"/>
      <c r="G16" s="10"/>
      <c r="H16" s="11"/>
      <c r="I16" s="2"/>
      <c r="J16" s="11"/>
      <c r="K16" s="11"/>
      <c r="L16" s="29"/>
    </row>
    <row r="17" spans="1:15" s="34" customFormat="1" hidden="1" x14ac:dyDescent="0.3">
      <c r="A17" s="16"/>
      <c r="B17" s="16" t="s">
        <v>102</v>
      </c>
      <c r="C17" s="17"/>
      <c r="D17" s="17"/>
      <c r="E17" s="16"/>
      <c r="F17" s="16"/>
      <c r="G17" s="16"/>
      <c r="H17" s="33"/>
      <c r="I17" s="16"/>
      <c r="J17" s="18"/>
      <c r="K17" s="18"/>
      <c r="M17" s="1"/>
      <c r="N17" s="1"/>
      <c r="O17" s="1"/>
    </row>
    <row r="18" spans="1:15" x14ac:dyDescent="0.3">
      <c r="B18" s="44"/>
    </row>
  </sheetData>
  <mergeCells count="12">
    <mergeCell ref="I2:J2"/>
    <mergeCell ref="I3:J3"/>
    <mergeCell ref="I4:J4"/>
    <mergeCell ref="I5:J5"/>
    <mergeCell ref="D9:D13"/>
    <mergeCell ref="C9:C13"/>
    <mergeCell ref="B9:B13"/>
    <mergeCell ref="A9:A13"/>
    <mergeCell ref="E9:E13"/>
    <mergeCell ref="F9:F13"/>
    <mergeCell ref="G9:G13"/>
    <mergeCell ref="H9:H13"/>
  </mergeCells>
  <phoneticPr fontId="1" type="noConversion"/>
  <dataValidations count="2">
    <dataValidation type="list" allowBlank="1" showInputMessage="1" showErrorMessage="1" sqref="F9:G9 F14:G1048576" xr:uid="{EDE0E6D2-BFBF-4BF5-839A-43383DEA36FE}">
      <formula1>$G$2:$G$3</formula1>
    </dataValidation>
    <dataValidation type="list" allowBlank="1" showInputMessage="1" showErrorMessage="1" sqref="E9 E14:E1048576" xr:uid="{39A8DECB-12EF-4067-9510-3BFD974C7808}">
      <formula1>$H$2:$H$6</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2" operator="containsText" id="{D0267EF8-F177-41AA-9930-6C8FFA8300FF}">
            <xm:f>NOT(ISERROR(SEARCH($H$4,E9)))</xm:f>
            <xm:f>$H$4</xm:f>
            <x14:dxf>
              <fill>
                <patternFill>
                  <bgColor theme="9" tint="0.59996337778862885"/>
                </patternFill>
              </fill>
            </x14:dxf>
          </x14:cfRule>
          <x14:cfRule type="containsText" priority="3" operator="containsText" id="{999115C4-62BB-4DA7-B295-1A3502E0D7F0}">
            <xm:f>NOT(ISERROR(SEARCH($H$3,E9)))</xm:f>
            <xm:f>$H$3</xm:f>
            <x14:dxf>
              <fill>
                <patternFill>
                  <bgColor theme="9" tint="0.59996337778862885"/>
                </patternFill>
              </fill>
            </x14:dxf>
          </x14:cfRule>
          <x14:cfRule type="containsText" priority="4" operator="containsText" id="{CE982E07-08C1-467A-932C-BC35EECECC7A}">
            <xm:f>NOT(ISERROR(SEARCH($H$2,E9)))</xm:f>
            <xm:f>$H$2</xm:f>
            <x14:dxf>
              <fill>
                <patternFill>
                  <bgColor theme="9" tint="0.59996337778862885"/>
                </patternFill>
              </fill>
            </x14:dxf>
          </x14:cfRule>
          <xm:sqref>E9 E14:E1048576</xm:sqref>
        </x14:conditionalFormatting>
        <x14:conditionalFormatting xmlns:xm="http://schemas.microsoft.com/office/excel/2006/main">
          <x14:cfRule type="containsText" priority="1" operator="containsText" id="{803E723E-3765-4A2A-B815-20EC9DD45F33}">
            <xm:f>NOT(ISERROR(SEARCH($G$2,F1)))</xm:f>
            <xm:f>$G$2</xm:f>
            <x14:dxf>
              <fill>
                <patternFill>
                  <bgColor rgb="FFFFFF00"/>
                </patternFill>
              </fill>
            </x14:dxf>
          </x14:cfRule>
          <xm:sqref>F1:G9 F14:G1048576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게임 플레이 목록</vt:lpstr>
      <vt:lpstr>날짜별 플레이 체감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르캉 카</cp:lastModifiedBy>
  <dcterms:created xsi:type="dcterms:W3CDTF">2023-12-04T07:40:57Z</dcterms:created>
  <dcterms:modified xsi:type="dcterms:W3CDTF">2024-10-08T16:00:04Z</dcterms:modified>
</cp:coreProperties>
</file>