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PEAQ\InversoNormal\Teste2\"/>
    </mc:Choice>
  </mc:AlternateContent>
  <bookViews>
    <workbookView xWindow="0" yWindow="0" windowWidth="20490" windowHeight="8595" activeTab="1"/>
  </bookViews>
  <sheets>
    <sheet name="Massas" sheetId="1" r:id="rId1"/>
    <sheet name="Dados" sheetId="5" r:id="rId2"/>
    <sheet name="Dados_sem_mod" sheetId="4" r:id="rId3"/>
  </sheets>
  <definedNames>
    <definedName name="NaSal">Massas!$B$2</definedName>
    <definedName name="TTAB">Massas!$B$3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B12" i="1"/>
  <c r="E11" i="1" s="1"/>
  <c r="B7" i="1"/>
  <c r="E7" i="1" s="1"/>
</calcChain>
</file>

<file path=xl/sharedStrings.xml><?xml version="1.0" encoding="utf-8"?>
<sst xmlns="http://schemas.openxmlformats.org/spreadsheetml/2006/main" count="41" uniqueCount="18">
  <si>
    <t>MM</t>
  </si>
  <si>
    <t>NaSal</t>
  </si>
  <si>
    <t>TTAB</t>
  </si>
  <si>
    <t>m TTAB</t>
  </si>
  <si>
    <t>m H2O</t>
  </si>
  <si>
    <t>m NaSal</t>
  </si>
  <si>
    <t>c TTAB</t>
  </si>
  <si>
    <t>c NaSal</t>
  </si>
  <si>
    <t>Estoques</t>
  </si>
  <si>
    <t>Diluições</t>
  </si>
  <si>
    <t>m est TTAB</t>
  </si>
  <si>
    <t>m est NaSal</t>
  </si>
  <si>
    <t>Normal2</t>
  </si>
  <si>
    <t>Xt (mM)</t>
  </si>
  <si>
    <t>Mt (mM)</t>
  </si>
  <si>
    <t>∆H (J/mol)</t>
  </si>
  <si>
    <t>Normal2-2</t>
  </si>
  <si>
    <t>Inverso2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</si>
</sst>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1" sqref="E11"/>
    </sheetView>
  </sheetViews>
  <sheetFormatPr defaultRowHeight="15" x14ac:dyDescent="0.25"/>
  <cols>
    <col min="2" max="2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>
        <v>160.1</v>
      </c>
    </row>
    <row r="3" spans="1:5" x14ac:dyDescent="0.25">
      <c r="A3" t="s">
        <v>2</v>
      </c>
      <c r="B3">
        <v>336.39</v>
      </c>
    </row>
    <row r="4" spans="1:5" x14ac:dyDescent="0.25">
      <c r="A4" t="s">
        <v>8</v>
      </c>
      <c r="D4" t="s">
        <v>9</v>
      </c>
    </row>
    <row r="5" spans="1:5" x14ac:dyDescent="0.25">
      <c r="A5" t="s">
        <v>3</v>
      </c>
      <c r="B5">
        <v>3.1699999999999999E-2</v>
      </c>
      <c r="D5" t="s">
        <v>10</v>
      </c>
      <c r="E5">
        <v>1.6002700000000001</v>
      </c>
    </row>
    <row r="6" spans="1:5" x14ac:dyDescent="0.25">
      <c r="A6" t="s">
        <v>4</v>
      </c>
      <c r="B6">
        <v>12.044729999999999</v>
      </c>
      <c r="D6" t="s">
        <v>4</v>
      </c>
      <c r="E6">
        <v>6.4079199999999998</v>
      </c>
    </row>
    <row r="7" spans="1:5" x14ac:dyDescent="0.25">
      <c r="A7" t="s">
        <v>6</v>
      </c>
      <c r="B7">
        <f>B5/TTAB/B6*1000000</f>
        <v>7.8238247922179758</v>
      </c>
      <c r="D7" t="s">
        <v>6</v>
      </c>
      <c r="E7">
        <f>E5*B7/(E6+E5)</f>
        <v>1.5634284526519304</v>
      </c>
    </row>
    <row r="9" spans="1:5" x14ac:dyDescent="0.25">
      <c r="D9" t="s">
        <v>11</v>
      </c>
      <c r="E9">
        <f>1.57706+0.13746</f>
        <v>1.7145199999999998</v>
      </c>
    </row>
    <row r="10" spans="1:5" x14ac:dyDescent="0.25">
      <c r="A10" t="s">
        <v>5</v>
      </c>
      <c r="B10">
        <v>1.6060000000000001E-2</v>
      </c>
      <c r="D10" t="s">
        <v>4</v>
      </c>
      <c r="E10">
        <v>6.59429</v>
      </c>
    </row>
    <row r="11" spans="1:5" x14ac:dyDescent="0.25">
      <c r="A11" t="s">
        <v>4</v>
      </c>
      <c r="B11">
        <v>12.162520000000001</v>
      </c>
      <c r="D11" t="s">
        <v>7</v>
      </c>
      <c r="E11">
        <f>B12*E9/(E10+E9)</f>
        <v>1.7019012968158602</v>
      </c>
    </row>
    <row r="12" spans="1:5" x14ac:dyDescent="0.25">
      <c r="A12" t="s">
        <v>7</v>
      </c>
      <c r="B12">
        <f>B10/NaSal/B11*1000000</f>
        <v>8.2476579532443992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8" sqref="C8"/>
    </sheetView>
  </sheetViews>
  <sheetFormatPr defaultRowHeight="15" x14ac:dyDescent="0.25"/>
  <sheetData>
    <row r="1" spans="1:11" x14ac:dyDescent="0.25">
      <c r="A1" t="s">
        <v>12</v>
      </c>
      <c r="E1" t="s">
        <v>16</v>
      </c>
      <c r="I1" t="s">
        <v>17</v>
      </c>
    </row>
    <row r="2" spans="1:11" x14ac:dyDescent="0.25">
      <c r="A2" t="s">
        <v>13</v>
      </c>
      <c r="B2" t="s">
        <v>14</v>
      </c>
      <c r="C2" t="s">
        <v>15</v>
      </c>
      <c r="E2" t="s">
        <v>13</v>
      </c>
      <c r="F2" t="s">
        <v>14</v>
      </c>
      <c r="G2" t="s">
        <v>15</v>
      </c>
      <c r="I2" t="s">
        <v>13</v>
      </c>
      <c r="J2" t="s">
        <v>14</v>
      </c>
      <c r="K2" t="s">
        <v>15</v>
      </c>
    </row>
    <row r="3" spans="1:11" x14ac:dyDescent="0.25">
      <c r="A3" s="1">
        <v>1.1158100000000001E-2</v>
      </c>
      <c r="B3">
        <v>1.69757</v>
      </c>
      <c r="C3">
        <v>626.19659999999999</v>
      </c>
      <c r="E3" s="1">
        <v>1.1158100000000001E-2</v>
      </c>
      <c r="F3">
        <v>1.69757</v>
      </c>
      <c r="G3">
        <v>1553.80798</v>
      </c>
      <c r="I3" s="1">
        <v>1.1757399999999999E-2</v>
      </c>
      <c r="J3">
        <v>1.5577700000000001</v>
      </c>
      <c r="K3">
        <v>-518.81282999999996</v>
      </c>
    </row>
    <row r="4" spans="1:11" x14ac:dyDescent="0.25">
      <c r="A4" s="1">
        <v>4.8240499999999999E-2</v>
      </c>
      <c r="B4">
        <v>1.6895100000000001</v>
      </c>
      <c r="C4">
        <v>1439.6384800000001</v>
      </c>
      <c r="E4" s="1">
        <v>4.8240499999999999E-2</v>
      </c>
      <c r="F4">
        <v>1.6895100000000001</v>
      </c>
      <c r="G4">
        <v>1684.9182699999999</v>
      </c>
      <c r="I4" s="1">
        <v>5.0831399999999999E-2</v>
      </c>
      <c r="J4">
        <v>1.5503800000000001</v>
      </c>
      <c r="K4">
        <v>-2098.8192399999998</v>
      </c>
    </row>
    <row r="5" spans="1:11" x14ac:dyDescent="0.25">
      <c r="A5" s="1">
        <v>8.5145600000000002E-2</v>
      </c>
      <c r="B5">
        <v>1.6814899999999999</v>
      </c>
      <c r="C5">
        <v>1451.1025099999999</v>
      </c>
      <c r="E5" s="1">
        <v>8.5145600000000002E-2</v>
      </c>
      <c r="F5">
        <v>1.6814899999999999</v>
      </c>
      <c r="G5">
        <v>1206.1145200000001</v>
      </c>
      <c r="I5" s="1">
        <v>8.9718699999999998E-2</v>
      </c>
      <c r="J5">
        <v>1.54301</v>
      </c>
      <c r="K5">
        <v>-2252.4974499999998</v>
      </c>
    </row>
    <row r="6" spans="1:11" x14ac:dyDescent="0.25">
      <c r="A6">
        <v>0.12187000000000001</v>
      </c>
      <c r="B6">
        <v>1.6735</v>
      </c>
      <c r="C6">
        <v>1275.5191</v>
      </c>
      <c r="E6">
        <v>0.12187000000000001</v>
      </c>
      <c r="F6">
        <v>1.6735</v>
      </c>
      <c r="G6">
        <v>1173.61528</v>
      </c>
      <c r="I6">
        <v>0.12842000000000001</v>
      </c>
      <c r="J6">
        <v>1.53569</v>
      </c>
      <c r="K6">
        <v>-2495.2095300000001</v>
      </c>
    </row>
    <row r="7" spans="1:11" x14ac:dyDescent="0.25">
      <c r="A7">
        <v>0.15842000000000001</v>
      </c>
      <c r="B7">
        <v>1.6655599999999999</v>
      </c>
      <c r="C7">
        <v>1103.5695599999999</v>
      </c>
      <c r="E7">
        <v>0.15842000000000001</v>
      </c>
      <c r="F7">
        <v>1.6655599999999999</v>
      </c>
      <c r="G7">
        <v>831.08398999999997</v>
      </c>
      <c r="I7">
        <v>0.16693</v>
      </c>
      <c r="J7">
        <v>1.5283899999999999</v>
      </c>
      <c r="K7">
        <v>-2639.6095</v>
      </c>
    </row>
    <row r="8" spans="1:11" x14ac:dyDescent="0.25">
      <c r="A8">
        <v>0.1948</v>
      </c>
      <c r="B8">
        <v>1.6576500000000001</v>
      </c>
      <c r="C8">
        <v>920.81313</v>
      </c>
      <c r="E8">
        <v>0.1948</v>
      </c>
      <c r="F8">
        <v>1.6576500000000001</v>
      </c>
      <c r="G8">
        <v>-589.29578000000004</v>
      </c>
      <c r="I8">
        <v>0.20526</v>
      </c>
      <c r="J8">
        <v>1.5211300000000001</v>
      </c>
      <c r="K8">
        <v>-3909.8849599999999</v>
      </c>
    </row>
    <row r="9" spans="1:11" x14ac:dyDescent="0.25">
      <c r="A9">
        <v>0.23099</v>
      </c>
      <c r="B9">
        <v>1.64977</v>
      </c>
      <c r="C9">
        <v>-324.12383</v>
      </c>
      <c r="E9">
        <v>0.23099</v>
      </c>
      <c r="F9">
        <v>1.64977</v>
      </c>
      <c r="G9">
        <v>-1110.3246200000001</v>
      </c>
      <c r="I9">
        <v>0.24340000000000001</v>
      </c>
      <c r="J9">
        <v>1.5139100000000001</v>
      </c>
      <c r="K9">
        <v>-5473.4817300000004</v>
      </c>
    </row>
    <row r="10" spans="1:11" x14ac:dyDescent="0.25">
      <c r="A10">
        <v>0.26701000000000003</v>
      </c>
      <c r="B10">
        <v>1.64194</v>
      </c>
      <c r="C10">
        <v>-1167.8857800000001</v>
      </c>
      <c r="E10">
        <v>0.26701000000000003</v>
      </c>
      <c r="F10">
        <v>1.64194</v>
      </c>
      <c r="G10">
        <v>-1429.8279199999999</v>
      </c>
      <c r="I10">
        <v>0.28134999999999999</v>
      </c>
      <c r="J10">
        <v>1.5067200000000001</v>
      </c>
      <c r="K10">
        <v>-6463.0712599999997</v>
      </c>
    </row>
    <row r="11" spans="1:11" x14ac:dyDescent="0.25">
      <c r="A11">
        <v>0.30286000000000002</v>
      </c>
      <c r="B11">
        <v>1.6341399999999999</v>
      </c>
      <c r="C11">
        <v>-1528.1914099999999</v>
      </c>
      <c r="E11">
        <v>0.30286000000000002</v>
      </c>
      <c r="F11">
        <v>1.6341399999999999</v>
      </c>
      <c r="G11">
        <v>-2507.4558999999999</v>
      </c>
      <c r="I11">
        <v>0.31912000000000001</v>
      </c>
      <c r="J11">
        <v>1.49956</v>
      </c>
      <c r="K11">
        <v>-8360.8565500000004</v>
      </c>
    </row>
    <row r="12" spans="1:11" x14ac:dyDescent="0.25">
      <c r="A12">
        <v>0.33851999999999999</v>
      </c>
      <c r="B12">
        <v>1.6263700000000001</v>
      </c>
      <c r="C12">
        <v>-2531.6588400000001</v>
      </c>
      <c r="E12">
        <v>0.33851999999999999</v>
      </c>
      <c r="F12">
        <v>1.6263700000000001</v>
      </c>
      <c r="G12">
        <v>-2807.1197499999998</v>
      </c>
      <c r="I12">
        <v>0.35670000000000002</v>
      </c>
      <c r="J12">
        <v>1.49244</v>
      </c>
      <c r="K12">
        <v>-9689.8292399999991</v>
      </c>
    </row>
    <row r="13" spans="1:11" x14ac:dyDescent="0.25">
      <c r="A13">
        <v>0.37401000000000001</v>
      </c>
      <c r="B13">
        <v>1.6186499999999999</v>
      </c>
      <c r="C13">
        <v>-2377.5529799999999</v>
      </c>
      <c r="E13">
        <v>0.37401000000000001</v>
      </c>
      <c r="F13">
        <v>1.6186499999999999</v>
      </c>
      <c r="G13">
        <v>-5744.9372999999996</v>
      </c>
      <c r="I13">
        <v>0.39410000000000001</v>
      </c>
      <c r="J13">
        <v>1.4853400000000001</v>
      </c>
      <c r="K13">
        <v>-10266.217119999999</v>
      </c>
    </row>
    <row r="14" spans="1:11" x14ac:dyDescent="0.25">
      <c r="A14">
        <v>0.40932000000000002</v>
      </c>
      <c r="B14">
        <v>1.6109500000000001</v>
      </c>
      <c r="C14">
        <v>-3469.5791800000002</v>
      </c>
      <c r="E14">
        <v>0.40932000000000002</v>
      </c>
      <c r="F14">
        <v>1.6109500000000001</v>
      </c>
      <c r="G14">
        <v>-8186.5154400000001</v>
      </c>
      <c r="I14">
        <v>0.43130000000000002</v>
      </c>
      <c r="J14">
        <v>1.4782900000000001</v>
      </c>
      <c r="K14">
        <v>-9972.05825</v>
      </c>
    </row>
    <row r="15" spans="1:11" x14ac:dyDescent="0.25">
      <c r="A15">
        <v>0.44445000000000001</v>
      </c>
      <c r="B15">
        <v>1.6032999999999999</v>
      </c>
      <c r="C15">
        <v>-7274.1237199999996</v>
      </c>
      <c r="E15">
        <v>0.44445000000000001</v>
      </c>
      <c r="F15">
        <v>1.6032999999999999</v>
      </c>
      <c r="G15">
        <v>-8556.5165099999995</v>
      </c>
      <c r="I15">
        <v>0.46832000000000001</v>
      </c>
      <c r="J15">
        <v>1.47126</v>
      </c>
      <c r="K15">
        <v>-10049.11627</v>
      </c>
    </row>
    <row r="16" spans="1:11" x14ac:dyDescent="0.25">
      <c r="A16">
        <v>0.47941</v>
      </c>
      <c r="B16">
        <v>1.59568</v>
      </c>
      <c r="C16">
        <v>-8355.5476199999994</v>
      </c>
      <c r="E16">
        <v>0.47941</v>
      </c>
      <c r="F16">
        <v>1.59568</v>
      </c>
      <c r="G16">
        <v>-8942.4631100000006</v>
      </c>
      <c r="I16">
        <v>0.50516000000000005</v>
      </c>
      <c r="J16">
        <v>1.46427</v>
      </c>
      <c r="K16">
        <v>-9881.8182300000008</v>
      </c>
    </row>
    <row r="17" spans="1:11" x14ac:dyDescent="0.25">
      <c r="A17">
        <v>0.51419000000000004</v>
      </c>
      <c r="B17">
        <v>1.58809</v>
      </c>
      <c r="C17">
        <v>-7403.2347200000004</v>
      </c>
      <c r="E17">
        <v>0.51419000000000004</v>
      </c>
      <c r="F17">
        <v>1.58809</v>
      </c>
      <c r="G17">
        <v>-8682.8923500000001</v>
      </c>
      <c r="I17">
        <v>0.54179999999999995</v>
      </c>
      <c r="J17">
        <v>1.4573100000000001</v>
      </c>
      <c r="K17">
        <v>-10414.372719999999</v>
      </c>
    </row>
    <row r="18" spans="1:11" x14ac:dyDescent="0.25">
      <c r="A18">
        <v>0.54879</v>
      </c>
      <c r="B18">
        <v>1.5805400000000001</v>
      </c>
      <c r="C18">
        <v>-7155.43631</v>
      </c>
      <c r="E18">
        <v>0.54879</v>
      </c>
      <c r="F18">
        <v>1.5805400000000001</v>
      </c>
      <c r="G18">
        <v>-8542.4288099999994</v>
      </c>
      <c r="I18">
        <v>0.57826</v>
      </c>
      <c r="J18">
        <v>1.45038</v>
      </c>
      <c r="K18">
        <v>-10011.08021</v>
      </c>
    </row>
    <row r="19" spans="1:11" x14ac:dyDescent="0.25">
      <c r="A19">
        <v>0.58321000000000001</v>
      </c>
      <c r="B19">
        <v>1.5730200000000001</v>
      </c>
      <c r="C19">
        <v>-7209.5069700000004</v>
      </c>
      <c r="E19">
        <v>0.58321000000000001</v>
      </c>
      <c r="F19">
        <v>1.5730200000000001</v>
      </c>
      <c r="G19">
        <v>-8283.0055599999996</v>
      </c>
      <c r="I19">
        <v>0.61453999999999998</v>
      </c>
      <c r="J19">
        <v>1.4434800000000001</v>
      </c>
      <c r="K19">
        <v>-10363.13235</v>
      </c>
    </row>
    <row r="20" spans="1:11" x14ac:dyDescent="0.25">
      <c r="A20">
        <v>0.61746000000000001</v>
      </c>
      <c r="B20">
        <v>1.5655399999999999</v>
      </c>
      <c r="C20">
        <v>-7068.2307199999996</v>
      </c>
      <c r="E20">
        <v>0.61746000000000001</v>
      </c>
      <c r="F20">
        <v>1.5655399999999999</v>
      </c>
      <c r="G20">
        <v>-7927.1823700000004</v>
      </c>
      <c r="I20">
        <v>0.65061999999999998</v>
      </c>
      <c r="J20">
        <v>1.4366099999999999</v>
      </c>
      <c r="K20">
        <v>-9538.1486499999992</v>
      </c>
    </row>
    <row r="21" spans="1:11" x14ac:dyDescent="0.25">
      <c r="A21">
        <v>0.65153000000000005</v>
      </c>
      <c r="B21">
        <v>1.55809</v>
      </c>
      <c r="C21">
        <v>-7326.1952000000001</v>
      </c>
      <c r="E21">
        <v>0.65153000000000005</v>
      </c>
      <c r="F21">
        <v>1.55809</v>
      </c>
      <c r="G21">
        <v>-8211.2172499999997</v>
      </c>
      <c r="I21">
        <v>0.68652000000000002</v>
      </c>
      <c r="J21">
        <v>1.4297800000000001</v>
      </c>
      <c r="K21">
        <v>-9702.2084099999993</v>
      </c>
    </row>
    <row r="22" spans="1:11" x14ac:dyDescent="0.25">
      <c r="A22">
        <v>0.68542000000000003</v>
      </c>
      <c r="B22">
        <v>1.5506800000000001</v>
      </c>
      <c r="C22">
        <v>-7095.6446400000004</v>
      </c>
      <c r="E22">
        <v>0.68542000000000003</v>
      </c>
      <c r="F22">
        <v>1.5506800000000001</v>
      </c>
      <c r="G22">
        <v>-8324.2165199999999</v>
      </c>
      <c r="I22">
        <v>0.72223999999999999</v>
      </c>
      <c r="J22">
        <v>1.4229799999999999</v>
      </c>
      <c r="K22">
        <v>-9243.2510000000002</v>
      </c>
    </row>
    <row r="23" spans="1:11" x14ac:dyDescent="0.25">
      <c r="A23">
        <v>0.71914</v>
      </c>
      <c r="B23">
        <v>1.5432999999999999</v>
      </c>
      <c r="C23">
        <v>-6438.6471099999999</v>
      </c>
      <c r="E23">
        <v>0.71914</v>
      </c>
      <c r="F23">
        <v>1.5432999999999999</v>
      </c>
      <c r="G23">
        <v>-8100.99053</v>
      </c>
      <c r="I23">
        <v>0.75775999999999999</v>
      </c>
      <c r="J23">
        <v>1.4161999999999999</v>
      </c>
      <c r="K23">
        <v>-9209.2487600000004</v>
      </c>
    </row>
    <row r="24" spans="1:11" x14ac:dyDescent="0.25">
      <c r="A24">
        <v>0.75268000000000002</v>
      </c>
      <c r="B24">
        <v>1.5359499999999999</v>
      </c>
      <c r="C24">
        <v>-6329.2147400000003</v>
      </c>
      <c r="E24">
        <v>0.75268000000000002</v>
      </c>
      <c r="F24">
        <v>1.5359499999999999</v>
      </c>
      <c r="G24">
        <v>-7639.3269499999997</v>
      </c>
      <c r="I24">
        <v>0.79310000000000003</v>
      </c>
      <c r="J24">
        <v>1.4094599999999999</v>
      </c>
      <c r="K24">
        <v>-9147.2365699999991</v>
      </c>
    </row>
    <row r="25" spans="1:11" x14ac:dyDescent="0.25">
      <c r="A25">
        <v>0.78603999999999996</v>
      </c>
      <c r="B25">
        <v>1.52864</v>
      </c>
      <c r="C25">
        <v>-6466.7904799999997</v>
      </c>
      <c r="E25">
        <v>0.78603999999999996</v>
      </c>
      <c r="F25">
        <v>1.52864</v>
      </c>
      <c r="G25">
        <v>-7783.7887799999999</v>
      </c>
      <c r="I25">
        <v>0.82826</v>
      </c>
      <c r="J25">
        <v>1.4027499999999999</v>
      </c>
      <c r="K25">
        <v>-8261.3971000000001</v>
      </c>
    </row>
    <row r="26" spans="1:11" x14ac:dyDescent="0.25">
      <c r="A26">
        <v>0.81921999999999995</v>
      </c>
      <c r="B26">
        <v>1.52136</v>
      </c>
      <c r="C26">
        <v>-6094.2635399999999</v>
      </c>
      <c r="E26">
        <v>0.81921999999999995</v>
      </c>
      <c r="F26">
        <v>1.52136</v>
      </c>
      <c r="G26">
        <v>-7620.5720899999997</v>
      </c>
      <c r="I26">
        <v>0.86321999999999999</v>
      </c>
      <c r="J26">
        <v>1.3960699999999999</v>
      </c>
      <c r="K26">
        <v>-8856.7504700000009</v>
      </c>
    </row>
    <row r="27" spans="1:11" x14ac:dyDescent="0.25">
      <c r="A27">
        <v>0.85223000000000004</v>
      </c>
      <c r="B27">
        <v>1.5141100000000001</v>
      </c>
      <c r="C27">
        <v>-5875.7522900000004</v>
      </c>
      <c r="E27">
        <v>0.85223000000000004</v>
      </c>
      <c r="F27">
        <v>1.5141100000000001</v>
      </c>
      <c r="G27">
        <v>-7490.7445799999996</v>
      </c>
      <c r="I27">
        <v>0.89800000000000002</v>
      </c>
      <c r="J27">
        <v>1.3894200000000001</v>
      </c>
      <c r="K27">
        <v>-8032.0038699999996</v>
      </c>
    </row>
    <row r="28" spans="1:11" x14ac:dyDescent="0.25">
      <c r="A28">
        <v>0.88505999999999996</v>
      </c>
      <c r="B28">
        <v>1.5068999999999999</v>
      </c>
      <c r="C28">
        <v>-5593.04108</v>
      </c>
      <c r="E28">
        <v>0.88505999999999996</v>
      </c>
      <c r="F28">
        <v>1.5068999999999999</v>
      </c>
      <c r="G28">
        <v>-7002.4726099999998</v>
      </c>
      <c r="I28">
        <v>0.93259000000000003</v>
      </c>
      <c r="J28">
        <v>1.3828</v>
      </c>
      <c r="K28">
        <v>-7903.6977999999999</v>
      </c>
    </row>
    <row r="29" spans="1:11" x14ac:dyDescent="0.25">
      <c r="A29">
        <v>0.91771000000000003</v>
      </c>
      <c r="B29">
        <v>1.4997100000000001</v>
      </c>
      <c r="C29">
        <v>-5286.1293100000003</v>
      </c>
      <c r="E29">
        <v>0.91771000000000003</v>
      </c>
      <c r="F29">
        <v>1.4997100000000001</v>
      </c>
      <c r="G29">
        <v>-7402.2706600000001</v>
      </c>
      <c r="I29">
        <v>0.96699999999999997</v>
      </c>
      <c r="J29">
        <v>1.3762099999999999</v>
      </c>
      <c r="K29">
        <v>-7625.9976699999997</v>
      </c>
    </row>
    <row r="30" spans="1:11" x14ac:dyDescent="0.25">
      <c r="A30">
        <v>0.95018999999999998</v>
      </c>
      <c r="B30">
        <v>1.4925600000000001</v>
      </c>
      <c r="C30">
        <v>-5236.1745700000001</v>
      </c>
      <c r="E30">
        <v>0.95018999999999998</v>
      </c>
      <c r="F30">
        <v>1.4925600000000001</v>
      </c>
      <c r="G30">
        <v>-7119.6868100000002</v>
      </c>
      <c r="I30">
        <v>1.00122</v>
      </c>
      <c r="J30">
        <v>1.36964</v>
      </c>
      <c r="K30">
        <v>-7760.5616499999996</v>
      </c>
    </row>
    <row r="31" spans="1:11" x14ac:dyDescent="0.25">
      <c r="A31">
        <v>0.98248999999999997</v>
      </c>
      <c r="B31">
        <v>1.4854400000000001</v>
      </c>
      <c r="C31">
        <v>-5445.77333</v>
      </c>
      <c r="E31">
        <v>0.98248999999999997</v>
      </c>
      <c r="F31">
        <v>1.4854400000000001</v>
      </c>
      <c r="G31">
        <v>-6872.0546299999996</v>
      </c>
      <c r="I31">
        <v>1.03525</v>
      </c>
      <c r="J31">
        <v>1.36311</v>
      </c>
      <c r="K31">
        <v>-7460.8963999999996</v>
      </c>
    </row>
    <row r="32" spans="1:11" x14ac:dyDescent="0.25">
      <c r="A32">
        <v>1.01461</v>
      </c>
      <c r="B32">
        <v>1.4783599999999999</v>
      </c>
      <c r="C32">
        <v>-5192.5180099999998</v>
      </c>
      <c r="E32">
        <v>1.01461</v>
      </c>
      <c r="F32">
        <v>1.4783599999999999</v>
      </c>
      <c r="G32">
        <v>-6830.6805899999999</v>
      </c>
      <c r="I32">
        <v>1.0690999999999999</v>
      </c>
      <c r="J32">
        <v>1.3566100000000001</v>
      </c>
      <c r="K32">
        <v>-7061.1631200000002</v>
      </c>
    </row>
    <row r="33" spans="1:11" x14ac:dyDescent="0.25">
      <c r="A33">
        <v>1.0465500000000001</v>
      </c>
      <c r="B33">
        <v>1.4713000000000001</v>
      </c>
      <c r="C33">
        <v>-4598.86132</v>
      </c>
      <c r="E33">
        <v>1.0465500000000001</v>
      </c>
      <c r="F33">
        <v>1.4713000000000001</v>
      </c>
      <c r="G33">
        <v>-6485.3646699999999</v>
      </c>
      <c r="I33">
        <v>1.10276</v>
      </c>
      <c r="J33">
        <v>1.3501300000000001</v>
      </c>
      <c r="K33">
        <v>-6870.6313399999999</v>
      </c>
    </row>
    <row r="34" spans="1:11" x14ac:dyDescent="0.25">
      <c r="A34">
        <v>1.0783199999999999</v>
      </c>
      <c r="B34">
        <v>1.46428</v>
      </c>
      <c r="C34">
        <v>-3548.3407999999999</v>
      </c>
      <c r="E34">
        <v>1.0783199999999999</v>
      </c>
      <c r="F34">
        <v>1.46428</v>
      </c>
      <c r="G34">
        <v>-5752.6536599999999</v>
      </c>
      <c r="I34">
        <v>1.1362300000000001</v>
      </c>
      <c r="J34">
        <v>1.3436900000000001</v>
      </c>
      <c r="K34">
        <v>-6900.2389199999998</v>
      </c>
    </row>
    <row r="35" spans="1:11" x14ac:dyDescent="0.25">
      <c r="A35">
        <v>1.10991</v>
      </c>
      <c r="B35">
        <v>1.4572799999999999</v>
      </c>
      <c r="C35">
        <v>-2987.7504199999998</v>
      </c>
      <c r="E35">
        <v>1.10991</v>
      </c>
      <c r="F35">
        <v>1.4572799999999999</v>
      </c>
      <c r="G35">
        <v>-5984.9434799999999</v>
      </c>
      <c r="I35">
        <v>1.1695199999999999</v>
      </c>
      <c r="J35">
        <v>1.33727</v>
      </c>
      <c r="K35">
        <v>-7106.2407199999998</v>
      </c>
    </row>
    <row r="36" spans="1:11" x14ac:dyDescent="0.25">
      <c r="A36">
        <v>1.1413199999999999</v>
      </c>
      <c r="B36">
        <v>1.4503200000000001</v>
      </c>
      <c r="C36">
        <v>-3502.1785799999998</v>
      </c>
      <c r="E36">
        <v>1.1413199999999999</v>
      </c>
      <c r="F36">
        <v>1.4503200000000001</v>
      </c>
      <c r="G36">
        <v>-5930.7273400000004</v>
      </c>
      <c r="I36">
        <v>1.20262</v>
      </c>
      <c r="J36">
        <v>1.3308800000000001</v>
      </c>
      <c r="K36">
        <v>-6460.1242000000002</v>
      </c>
    </row>
    <row r="37" spans="1:11" x14ac:dyDescent="0.25">
      <c r="A37">
        <v>1.17255</v>
      </c>
      <c r="B37">
        <v>1.44339</v>
      </c>
      <c r="C37">
        <v>-3679.06304</v>
      </c>
      <c r="E37">
        <v>1.17255</v>
      </c>
      <c r="F37">
        <v>1.44339</v>
      </c>
      <c r="G37">
        <v>-5611.0536499999998</v>
      </c>
      <c r="I37">
        <v>1.23553</v>
      </c>
      <c r="J37">
        <v>1.3245199999999999</v>
      </c>
      <c r="K37">
        <v>-5674.3192900000004</v>
      </c>
    </row>
    <row r="38" spans="1:11" x14ac:dyDescent="0.25">
      <c r="A38">
        <v>1.2036100000000001</v>
      </c>
      <c r="B38">
        <v>1.43649</v>
      </c>
      <c r="C38">
        <v>-3354.7975700000002</v>
      </c>
      <c r="E38">
        <v>1.2036100000000001</v>
      </c>
      <c r="F38">
        <v>1.43649</v>
      </c>
      <c r="G38">
        <v>-5344.6819500000001</v>
      </c>
      <c r="I38">
        <v>1.2682599999999999</v>
      </c>
      <c r="J38">
        <v>1.31819</v>
      </c>
      <c r="K38">
        <v>-6101.0179900000003</v>
      </c>
    </row>
    <row r="39" spans="1:11" x14ac:dyDescent="0.25">
      <c r="A39">
        <v>1.2344900000000001</v>
      </c>
      <c r="B39">
        <v>1.42961</v>
      </c>
      <c r="C39">
        <v>-3445.0878499999999</v>
      </c>
      <c r="E39">
        <v>1.2344900000000001</v>
      </c>
      <c r="F39">
        <v>1.42961</v>
      </c>
      <c r="G39">
        <v>-5059.9708799999999</v>
      </c>
      <c r="I39">
        <v>1.3007899999999999</v>
      </c>
      <c r="J39">
        <v>1.3118799999999999</v>
      </c>
      <c r="K39">
        <v>-5554.1777199999997</v>
      </c>
    </row>
    <row r="40" spans="1:11" x14ac:dyDescent="0.25">
      <c r="A40">
        <v>1.2652000000000001</v>
      </c>
      <c r="B40">
        <v>1.4227700000000001</v>
      </c>
      <c r="C40">
        <v>-3182.1853799999999</v>
      </c>
      <c r="E40">
        <v>1.2652000000000001</v>
      </c>
      <c r="F40">
        <v>1.4227700000000001</v>
      </c>
      <c r="G40">
        <v>-5302.1953400000002</v>
      </c>
      <c r="I40">
        <v>1.3331500000000001</v>
      </c>
      <c r="J40">
        <v>1.3056000000000001</v>
      </c>
      <c r="K40">
        <v>-5477.4805800000004</v>
      </c>
    </row>
    <row r="41" spans="1:11" x14ac:dyDescent="0.25">
      <c r="A41">
        <v>1.29572</v>
      </c>
      <c r="B41" s="1">
        <v>1.4157200000000001</v>
      </c>
      <c r="C41">
        <v>-3007.6865299999999</v>
      </c>
      <c r="E41">
        <v>1.29572</v>
      </c>
      <c r="F41" s="1">
        <v>1.4159600000000001</v>
      </c>
      <c r="G41">
        <v>-4711.9558900000002</v>
      </c>
      <c r="I41">
        <v>1.36531</v>
      </c>
      <c r="J41" s="1">
        <v>1.29935</v>
      </c>
      <c r="K41">
        <v>-4805.1362399999998</v>
      </c>
    </row>
    <row r="42" spans="1:11" x14ac:dyDescent="0.25">
      <c r="C42" s="1"/>
      <c r="D42" s="1"/>
      <c r="G42" s="1"/>
      <c r="H42" s="1"/>
      <c r="K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2" workbookViewId="0">
      <selection activeCell="A2" sqref="A2:K42"/>
    </sheetView>
  </sheetViews>
  <sheetFormatPr defaultRowHeight="15" x14ac:dyDescent="0.25"/>
  <sheetData>
    <row r="1" spans="1:11" x14ac:dyDescent="0.25">
      <c r="A1" t="s">
        <v>12</v>
      </c>
      <c r="E1" t="s">
        <v>16</v>
      </c>
      <c r="I1" t="s">
        <v>17</v>
      </c>
    </row>
    <row r="2" spans="1:11" x14ac:dyDescent="0.25">
      <c r="A2" t="s">
        <v>13</v>
      </c>
      <c r="B2" t="s">
        <v>14</v>
      </c>
      <c r="C2" t="s">
        <v>15</v>
      </c>
      <c r="E2" t="s">
        <v>13</v>
      </c>
      <c r="F2" t="s">
        <v>14</v>
      </c>
      <c r="G2" t="s">
        <v>15</v>
      </c>
      <c r="I2" t="s">
        <v>13</v>
      </c>
      <c r="J2" t="s">
        <v>14</v>
      </c>
      <c r="K2" t="s">
        <v>15</v>
      </c>
    </row>
    <row r="3" spans="1:11" x14ac:dyDescent="0.25">
      <c r="A3" s="1">
        <v>0</v>
      </c>
      <c r="B3">
        <v>1.7</v>
      </c>
      <c r="C3">
        <v>626.19659999999999</v>
      </c>
      <c r="E3" s="1">
        <v>0</v>
      </c>
      <c r="F3">
        <v>1.7</v>
      </c>
      <c r="G3">
        <v>1553.80798</v>
      </c>
      <c r="I3" s="1">
        <v>0</v>
      </c>
      <c r="J3">
        <v>1.56</v>
      </c>
      <c r="K3">
        <v>-518.81282999999996</v>
      </c>
    </row>
    <row r="4" spans="1:11" x14ac:dyDescent="0.25">
      <c r="A4" s="1">
        <v>1.1158100000000001E-2</v>
      </c>
      <c r="B4">
        <v>1.69757</v>
      </c>
      <c r="C4">
        <v>1439.6384800000001</v>
      </c>
      <c r="E4" s="1">
        <v>1.1158100000000001E-2</v>
      </c>
      <c r="F4">
        <v>1.69757</v>
      </c>
      <c r="G4">
        <v>1684.9182699999999</v>
      </c>
      <c r="I4" s="1">
        <v>1.1757399999999999E-2</v>
      </c>
      <c r="J4">
        <v>1.5577700000000001</v>
      </c>
      <c r="K4">
        <v>-2098.8192399999998</v>
      </c>
    </row>
    <row r="5" spans="1:11" x14ac:dyDescent="0.25">
      <c r="A5" s="1">
        <v>4.8240499999999999E-2</v>
      </c>
      <c r="B5">
        <v>1.6895100000000001</v>
      </c>
      <c r="C5">
        <v>1451.1025099999999</v>
      </c>
      <c r="E5" s="1">
        <v>4.8240499999999999E-2</v>
      </c>
      <c r="F5">
        <v>1.6895100000000001</v>
      </c>
      <c r="G5">
        <v>1206.1145200000001</v>
      </c>
      <c r="I5" s="1">
        <v>5.0831399999999999E-2</v>
      </c>
      <c r="J5">
        <v>1.5503800000000001</v>
      </c>
      <c r="K5">
        <v>-2252.4974499999998</v>
      </c>
    </row>
    <row r="6" spans="1:11" x14ac:dyDescent="0.25">
      <c r="A6" s="1">
        <v>8.5145600000000002E-2</v>
      </c>
      <c r="B6">
        <v>1.6814899999999999</v>
      </c>
      <c r="C6">
        <v>1275.5191</v>
      </c>
      <c r="E6" s="1">
        <v>8.5145600000000002E-2</v>
      </c>
      <c r="F6">
        <v>1.6814899999999999</v>
      </c>
      <c r="G6">
        <v>1173.61528</v>
      </c>
      <c r="I6" s="1">
        <v>8.9718699999999998E-2</v>
      </c>
      <c r="J6">
        <v>1.54301</v>
      </c>
      <c r="K6">
        <v>-2495.2095300000001</v>
      </c>
    </row>
    <row r="7" spans="1:11" x14ac:dyDescent="0.25">
      <c r="A7">
        <v>0.12187000000000001</v>
      </c>
      <c r="B7">
        <v>1.6735</v>
      </c>
      <c r="C7">
        <v>1103.5695599999999</v>
      </c>
      <c r="E7">
        <v>0.12187000000000001</v>
      </c>
      <c r="F7">
        <v>1.6735</v>
      </c>
      <c r="G7">
        <v>831.08398999999997</v>
      </c>
      <c r="I7">
        <v>0.12842000000000001</v>
      </c>
      <c r="J7">
        <v>1.53569</v>
      </c>
      <c r="K7">
        <v>-2639.6095</v>
      </c>
    </row>
    <row r="8" spans="1:11" x14ac:dyDescent="0.25">
      <c r="A8">
        <v>0.15842000000000001</v>
      </c>
      <c r="B8">
        <v>1.6655599999999999</v>
      </c>
      <c r="C8">
        <v>920.81313</v>
      </c>
      <c r="E8">
        <v>0.15842000000000001</v>
      </c>
      <c r="F8">
        <v>1.6655599999999999</v>
      </c>
      <c r="G8">
        <v>-589.29578000000004</v>
      </c>
      <c r="I8">
        <v>0.16693</v>
      </c>
      <c r="J8">
        <v>1.5283899999999999</v>
      </c>
      <c r="K8">
        <v>-3909.8849599999999</v>
      </c>
    </row>
    <row r="9" spans="1:11" x14ac:dyDescent="0.25">
      <c r="A9">
        <v>0.1948</v>
      </c>
      <c r="B9">
        <v>1.6576500000000001</v>
      </c>
      <c r="C9">
        <v>-324.12383</v>
      </c>
      <c r="E9">
        <v>0.1948</v>
      </c>
      <c r="F9">
        <v>1.6576500000000001</v>
      </c>
      <c r="G9">
        <v>-1110.3246200000001</v>
      </c>
      <c r="I9">
        <v>0.20526</v>
      </c>
      <c r="J9">
        <v>1.5211300000000001</v>
      </c>
      <c r="K9">
        <v>-5473.4817300000004</v>
      </c>
    </row>
    <row r="10" spans="1:11" x14ac:dyDescent="0.25">
      <c r="A10">
        <v>0.23099</v>
      </c>
      <c r="B10">
        <v>1.64977</v>
      </c>
      <c r="C10">
        <v>-1167.8857800000001</v>
      </c>
      <c r="E10">
        <v>0.23099</v>
      </c>
      <c r="F10">
        <v>1.64977</v>
      </c>
      <c r="G10">
        <v>-1429.8279199999999</v>
      </c>
      <c r="I10">
        <v>0.24340000000000001</v>
      </c>
      <c r="J10">
        <v>1.5139100000000001</v>
      </c>
      <c r="K10">
        <v>-6463.0712599999997</v>
      </c>
    </row>
    <row r="11" spans="1:11" x14ac:dyDescent="0.25">
      <c r="A11">
        <v>0.26701000000000003</v>
      </c>
      <c r="B11">
        <v>1.64194</v>
      </c>
      <c r="C11">
        <v>-1528.1914099999999</v>
      </c>
      <c r="E11">
        <v>0.26701000000000003</v>
      </c>
      <c r="F11">
        <v>1.64194</v>
      </c>
      <c r="G11">
        <v>-2507.4558999999999</v>
      </c>
      <c r="I11">
        <v>0.28134999999999999</v>
      </c>
      <c r="J11">
        <v>1.5067200000000001</v>
      </c>
      <c r="K11">
        <v>-8360.8565500000004</v>
      </c>
    </row>
    <row r="12" spans="1:11" x14ac:dyDescent="0.25">
      <c r="A12">
        <v>0.30286000000000002</v>
      </c>
      <c r="B12">
        <v>1.6341399999999999</v>
      </c>
      <c r="C12">
        <v>-2531.6588400000001</v>
      </c>
      <c r="E12">
        <v>0.30286000000000002</v>
      </c>
      <c r="F12">
        <v>1.6341399999999999</v>
      </c>
      <c r="G12">
        <v>-2807.1197499999998</v>
      </c>
      <c r="I12">
        <v>0.31912000000000001</v>
      </c>
      <c r="J12">
        <v>1.49956</v>
      </c>
      <c r="K12">
        <v>-9689.8292399999991</v>
      </c>
    </row>
    <row r="13" spans="1:11" x14ac:dyDescent="0.25">
      <c r="A13">
        <v>0.33851999999999999</v>
      </c>
      <c r="B13">
        <v>1.6263700000000001</v>
      </c>
      <c r="C13">
        <v>-2377.5529799999999</v>
      </c>
      <c r="E13">
        <v>0.33851999999999999</v>
      </c>
      <c r="F13">
        <v>1.6263700000000001</v>
      </c>
      <c r="G13">
        <v>-5744.9372999999996</v>
      </c>
      <c r="I13">
        <v>0.35670000000000002</v>
      </c>
      <c r="J13">
        <v>1.49244</v>
      </c>
      <c r="K13">
        <v>-10266.217119999999</v>
      </c>
    </row>
    <row r="14" spans="1:11" x14ac:dyDescent="0.25">
      <c r="A14">
        <v>0.37401000000000001</v>
      </c>
      <c r="B14">
        <v>1.6186499999999999</v>
      </c>
      <c r="C14">
        <v>-3469.5791800000002</v>
      </c>
      <c r="E14">
        <v>0.37401000000000001</v>
      </c>
      <c r="F14">
        <v>1.6186499999999999</v>
      </c>
      <c r="G14">
        <v>-8186.5154400000001</v>
      </c>
      <c r="I14">
        <v>0.39410000000000001</v>
      </c>
      <c r="J14">
        <v>1.4853400000000001</v>
      </c>
      <c r="K14">
        <v>-9972.05825</v>
      </c>
    </row>
    <row r="15" spans="1:11" x14ac:dyDescent="0.25">
      <c r="A15">
        <v>0.40932000000000002</v>
      </c>
      <c r="B15">
        <v>1.6109500000000001</v>
      </c>
      <c r="C15">
        <v>-7274.1237199999996</v>
      </c>
      <c r="E15">
        <v>0.40932000000000002</v>
      </c>
      <c r="F15">
        <v>1.6109500000000001</v>
      </c>
      <c r="G15">
        <v>-8556.5165099999995</v>
      </c>
      <c r="I15">
        <v>0.43130000000000002</v>
      </c>
      <c r="J15">
        <v>1.4782900000000001</v>
      </c>
      <c r="K15">
        <v>-10049.11627</v>
      </c>
    </row>
    <row r="16" spans="1:11" x14ac:dyDescent="0.25">
      <c r="A16">
        <v>0.44445000000000001</v>
      </c>
      <c r="B16">
        <v>1.6032999999999999</v>
      </c>
      <c r="C16">
        <v>-8355.5476199999994</v>
      </c>
      <c r="E16">
        <v>0.44445000000000001</v>
      </c>
      <c r="F16">
        <v>1.6032999999999999</v>
      </c>
      <c r="G16">
        <v>-8942.4631100000006</v>
      </c>
      <c r="I16">
        <v>0.46832000000000001</v>
      </c>
      <c r="J16">
        <v>1.47126</v>
      </c>
      <c r="K16">
        <v>-9881.8182300000008</v>
      </c>
    </row>
    <row r="17" spans="1:11" x14ac:dyDescent="0.25">
      <c r="A17">
        <v>0.47941</v>
      </c>
      <c r="B17">
        <v>1.59568</v>
      </c>
      <c r="C17">
        <v>-7403.2347200000004</v>
      </c>
      <c r="E17">
        <v>0.47941</v>
      </c>
      <c r="F17">
        <v>1.59568</v>
      </c>
      <c r="G17">
        <v>-8682.8923500000001</v>
      </c>
      <c r="I17">
        <v>0.50516000000000005</v>
      </c>
      <c r="J17">
        <v>1.46427</v>
      </c>
      <c r="K17">
        <v>-10414.372719999999</v>
      </c>
    </row>
    <row r="18" spans="1:11" x14ac:dyDescent="0.25">
      <c r="A18">
        <v>0.51419000000000004</v>
      </c>
      <c r="B18">
        <v>1.58809</v>
      </c>
      <c r="C18">
        <v>-7155.43631</v>
      </c>
      <c r="E18">
        <v>0.51419000000000004</v>
      </c>
      <c r="F18">
        <v>1.58809</v>
      </c>
      <c r="G18">
        <v>-8542.4288099999994</v>
      </c>
      <c r="I18">
        <v>0.54179999999999995</v>
      </c>
      <c r="J18">
        <v>1.4573100000000001</v>
      </c>
      <c r="K18">
        <v>-10011.08021</v>
      </c>
    </row>
    <row r="19" spans="1:11" x14ac:dyDescent="0.25">
      <c r="A19">
        <v>0.54879</v>
      </c>
      <c r="B19">
        <v>1.5805400000000001</v>
      </c>
      <c r="C19">
        <v>-7209.5069700000004</v>
      </c>
      <c r="E19">
        <v>0.54879</v>
      </c>
      <c r="F19">
        <v>1.5805400000000001</v>
      </c>
      <c r="G19">
        <v>-8283.0055599999996</v>
      </c>
      <c r="I19">
        <v>0.57826</v>
      </c>
      <c r="J19">
        <v>1.45038</v>
      </c>
      <c r="K19">
        <v>-10363.13235</v>
      </c>
    </row>
    <row r="20" spans="1:11" x14ac:dyDescent="0.25">
      <c r="A20">
        <v>0.58321000000000001</v>
      </c>
      <c r="B20">
        <v>1.5730200000000001</v>
      </c>
      <c r="C20">
        <v>-7068.2307199999996</v>
      </c>
      <c r="E20">
        <v>0.58321000000000001</v>
      </c>
      <c r="F20">
        <v>1.5730200000000001</v>
      </c>
      <c r="G20">
        <v>-7927.1823700000004</v>
      </c>
      <c r="I20">
        <v>0.61453999999999998</v>
      </c>
      <c r="J20">
        <v>1.4434800000000001</v>
      </c>
      <c r="K20">
        <v>-9538.1486499999992</v>
      </c>
    </row>
    <row r="21" spans="1:11" x14ac:dyDescent="0.25">
      <c r="A21">
        <v>0.61746000000000001</v>
      </c>
      <c r="B21">
        <v>1.5655399999999999</v>
      </c>
      <c r="C21">
        <v>-7326.1952000000001</v>
      </c>
      <c r="E21">
        <v>0.61746000000000001</v>
      </c>
      <c r="F21">
        <v>1.5655399999999999</v>
      </c>
      <c r="G21">
        <v>-8211.2172499999997</v>
      </c>
      <c r="I21">
        <v>0.65061999999999998</v>
      </c>
      <c r="J21">
        <v>1.4366099999999999</v>
      </c>
      <c r="K21">
        <v>-9702.2084099999993</v>
      </c>
    </row>
    <row r="22" spans="1:11" x14ac:dyDescent="0.25">
      <c r="A22">
        <v>0.65153000000000005</v>
      </c>
      <c r="B22">
        <v>1.55809</v>
      </c>
      <c r="C22">
        <v>-7095.6446400000004</v>
      </c>
      <c r="E22">
        <v>0.65153000000000005</v>
      </c>
      <c r="F22">
        <v>1.55809</v>
      </c>
      <c r="G22">
        <v>-8324.2165199999999</v>
      </c>
      <c r="I22">
        <v>0.68652000000000002</v>
      </c>
      <c r="J22">
        <v>1.4297800000000001</v>
      </c>
      <c r="K22">
        <v>-9243.2510000000002</v>
      </c>
    </row>
    <row r="23" spans="1:11" x14ac:dyDescent="0.25">
      <c r="A23">
        <v>0.68542000000000003</v>
      </c>
      <c r="B23">
        <v>1.5506800000000001</v>
      </c>
      <c r="C23">
        <v>-6438.6471099999999</v>
      </c>
      <c r="E23">
        <v>0.68542000000000003</v>
      </c>
      <c r="F23">
        <v>1.5506800000000001</v>
      </c>
      <c r="G23">
        <v>-8100.99053</v>
      </c>
      <c r="I23">
        <v>0.72223999999999999</v>
      </c>
      <c r="J23">
        <v>1.4229799999999999</v>
      </c>
      <c r="K23">
        <v>-9209.2487600000004</v>
      </c>
    </row>
    <row r="24" spans="1:11" x14ac:dyDescent="0.25">
      <c r="A24">
        <v>0.71914</v>
      </c>
      <c r="B24">
        <v>1.5432999999999999</v>
      </c>
      <c r="C24">
        <v>-6329.2147400000003</v>
      </c>
      <c r="E24">
        <v>0.71914</v>
      </c>
      <c r="F24">
        <v>1.5432999999999999</v>
      </c>
      <c r="G24">
        <v>-7639.3269499999997</v>
      </c>
      <c r="I24">
        <v>0.75775999999999999</v>
      </c>
      <c r="J24">
        <v>1.4161999999999999</v>
      </c>
      <c r="K24">
        <v>-9147.2365699999991</v>
      </c>
    </row>
    <row r="25" spans="1:11" x14ac:dyDescent="0.25">
      <c r="A25">
        <v>0.75268000000000002</v>
      </c>
      <c r="B25">
        <v>1.5359499999999999</v>
      </c>
      <c r="C25">
        <v>-6466.7904799999997</v>
      </c>
      <c r="E25">
        <v>0.75268000000000002</v>
      </c>
      <c r="F25">
        <v>1.5359499999999999</v>
      </c>
      <c r="G25">
        <v>-7783.7887799999999</v>
      </c>
      <c r="I25">
        <v>0.79310000000000003</v>
      </c>
      <c r="J25">
        <v>1.4094599999999999</v>
      </c>
      <c r="K25">
        <v>-8261.3971000000001</v>
      </c>
    </row>
    <row r="26" spans="1:11" x14ac:dyDescent="0.25">
      <c r="A26">
        <v>0.78603999999999996</v>
      </c>
      <c r="B26">
        <v>1.52864</v>
      </c>
      <c r="C26">
        <v>-6094.2635399999999</v>
      </c>
      <c r="E26">
        <v>0.78603999999999996</v>
      </c>
      <c r="F26">
        <v>1.52864</v>
      </c>
      <c r="G26">
        <v>-7620.5720899999997</v>
      </c>
      <c r="I26">
        <v>0.82826</v>
      </c>
      <c r="J26">
        <v>1.4027499999999999</v>
      </c>
      <c r="K26">
        <v>-8856.7504700000009</v>
      </c>
    </row>
    <row r="27" spans="1:11" x14ac:dyDescent="0.25">
      <c r="A27">
        <v>0.81921999999999995</v>
      </c>
      <c r="B27">
        <v>1.52136</v>
      </c>
      <c r="C27">
        <v>-5875.7522900000004</v>
      </c>
      <c r="E27">
        <v>0.81921999999999995</v>
      </c>
      <c r="F27">
        <v>1.52136</v>
      </c>
      <c r="G27">
        <v>-7490.7445799999996</v>
      </c>
      <c r="I27">
        <v>0.86321999999999999</v>
      </c>
      <c r="J27">
        <v>1.3960699999999999</v>
      </c>
      <c r="K27">
        <v>-8032.0038699999996</v>
      </c>
    </row>
    <row r="28" spans="1:11" x14ac:dyDescent="0.25">
      <c r="A28">
        <v>0.85223000000000004</v>
      </c>
      <c r="B28">
        <v>1.5141100000000001</v>
      </c>
      <c r="C28">
        <v>-5593.04108</v>
      </c>
      <c r="E28">
        <v>0.85223000000000004</v>
      </c>
      <c r="F28">
        <v>1.5141100000000001</v>
      </c>
      <c r="G28">
        <v>-7002.4726099999998</v>
      </c>
      <c r="I28">
        <v>0.89800000000000002</v>
      </c>
      <c r="J28">
        <v>1.3894200000000001</v>
      </c>
      <c r="K28">
        <v>-7903.6977999999999</v>
      </c>
    </row>
    <row r="29" spans="1:11" x14ac:dyDescent="0.25">
      <c r="A29">
        <v>0.88505999999999996</v>
      </c>
      <c r="B29">
        <v>1.5068999999999999</v>
      </c>
      <c r="C29">
        <v>-5286.1293100000003</v>
      </c>
      <c r="E29">
        <v>0.88505999999999996</v>
      </c>
      <c r="F29">
        <v>1.5068999999999999</v>
      </c>
      <c r="G29">
        <v>-7402.2706600000001</v>
      </c>
      <c r="I29">
        <v>0.93259000000000003</v>
      </c>
      <c r="J29">
        <v>1.3828</v>
      </c>
      <c r="K29">
        <v>-7625.9976699999997</v>
      </c>
    </row>
    <row r="30" spans="1:11" x14ac:dyDescent="0.25">
      <c r="A30">
        <v>0.91771000000000003</v>
      </c>
      <c r="B30">
        <v>1.4997100000000001</v>
      </c>
      <c r="C30">
        <v>-5236.1745700000001</v>
      </c>
      <c r="E30">
        <v>0.91771000000000003</v>
      </c>
      <c r="F30">
        <v>1.4997100000000001</v>
      </c>
      <c r="G30">
        <v>-7119.6868100000002</v>
      </c>
      <c r="I30">
        <v>0.96699999999999997</v>
      </c>
      <c r="J30">
        <v>1.3762099999999999</v>
      </c>
      <c r="K30">
        <v>-7760.5616499999996</v>
      </c>
    </row>
    <row r="31" spans="1:11" x14ac:dyDescent="0.25">
      <c r="A31">
        <v>0.95018999999999998</v>
      </c>
      <c r="B31">
        <v>1.4925600000000001</v>
      </c>
      <c r="C31">
        <v>-5445.77333</v>
      </c>
      <c r="E31">
        <v>0.95018999999999998</v>
      </c>
      <c r="F31">
        <v>1.4925600000000001</v>
      </c>
      <c r="G31">
        <v>-6872.0546299999996</v>
      </c>
      <c r="I31">
        <v>1.00122</v>
      </c>
      <c r="J31">
        <v>1.36964</v>
      </c>
      <c r="K31">
        <v>-7460.8963999999996</v>
      </c>
    </row>
    <row r="32" spans="1:11" x14ac:dyDescent="0.25">
      <c r="A32">
        <v>0.98248999999999997</v>
      </c>
      <c r="B32">
        <v>1.4854400000000001</v>
      </c>
      <c r="C32">
        <v>-5192.5180099999998</v>
      </c>
      <c r="E32">
        <v>0.98248999999999997</v>
      </c>
      <c r="F32">
        <v>1.4854400000000001</v>
      </c>
      <c r="G32">
        <v>-6830.6805899999999</v>
      </c>
      <c r="I32">
        <v>1.03525</v>
      </c>
      <c r="J32">
        <v>1.36311</v>
      </c>
      <c r="K32">
        <v>-7061.1631200000002</v>
      </c>
    </row>
    <row r="33" spans="1:11" x14ac:dyDescent="0.25">
      <c r="A33">
        <v>1.01461</v>
      </c>
      <c r="B33">
        <v>1.4783599999999999</v>
      </c>
      <c r="C33">
        <v>-4598.86132</v>
      </c>
      <c r="E33">
        <v>1.01461</v>
      </c>
      <c r="F33">
        <v>1.4783599999999999</v>
      </c>
      <c r="G33">
        <v>-6485.3646699999999</v>
      </c>
      <c r="I33">
        <v>1.0690999999999999</v>
      </c>
      <c r="J33">
        <v>1.3566100000000001</v>
      </c>
      <c r="K33">
        <v>-6870.6313399999999</v>
      </c>
    </row>
    <row r="34" spans="1:11" x14ac:dyDescent="0.25">
      <c r="A34">
        <v>1.0465500000000001</v>
      </c>
      <c r="B34">
        <v>1.4713000000000001</v>
      </c>
      <c r="C34">
        <v>-3548.3407999999999</v>
      </c>
      <c r="E34">
        <v>1.0465500000000001</v>
      </c>
      <c r="F34">
        <v>1.4713000000000001</v>
      </c>
      <c r="G34">
        <v>-5752.6536599999999</v>
      </c>
      <c r="I34">
        <v>1.10276</v>
      </c>
      <c r="J34">
        <v>1.3501300000000001</v>
      </c>
      <c r="K34">
        <v>-6900.2389199999998</v>
      </c>
    </row>
    <row r="35" spans="1:11" x14ac:dyDescent="0.25">
      <c r="A35">
        <v>1.0783199999999999</v>
      </c>
      <c r="B35">
        <v>1.46428</v>
      </c>
      <c r="C35">
        <v>-2987.7504199999998</v>
      </c>
      <c r="E35">
        <v>1.0783199999999999</v>
      </c>
      <c r="F35">
        <v>1.46428</v>
      </c>
      <c r="G35">
        <v>-5984.9434799999999</v>
      </c>
      <c r="I35">
        <v>1.1362300000000001</v>
      </c>
      <c r="J35">
        <v>1.3436900000000001</v>
      </c>
      <c r="K35">
        <v>-7106.2407199999998</v>
      </c>
    </row>
    <row r="36" spans="1:11" x14ac:dyDescent="0.25">
      <c r="A36">
        <v>1.10991</v>
      </c>
      <c r="B36">
        <v>1.4572799999999999</v>
      </c>
      <c r="C36">
        <v>-3502.1785799999998</v>
      </c>
      <c r="E36">
        <v>1.10991</v>
      </c>
      <c r="F36">
        <v>1.4572799999999999</v>
      </c>
      <c r="G36">
        <v>-5930.7273400000004</v>
      </c>
      <c r="I36">
        <v>1.1695199999999999</v>
      </c>
      <c r="J36">
        <v>1.33727</v>
      </c>
      <c r="K36">
        <v>-6460.1242000000002</v>
      </c>
    </row>
    <row r="37" spans="1:11" x14ac:dyDescent="0.25">
      <c r="A37">
        <v>1.1413199999999999</v>
      </c>
      <c r="B37">
        <v>1.4503200000000001</v>
      </c>
      <c r="C37">
        <v>-3679.06304</v>
      </c>
      <c r="E37">
        <v>1.1413199999999999</v>
      </c>
      <c r="F37">
        <v>1.4503200000000001</v>
      </c>
      <c r="G37">
        <v>-5611.0536499999998</v>
      </c>
      <c r="I37">
        <v>1.20262</v>
      </c>
      <c r="J37">
        <v>1.3308800000000001</v>
      </c>
      <c r="K37">
        <v>-5674.3192900000004</v>
      </c>
    </row>
    <row r="38" spans="1:11" x14ac:dyDescent="0.25">
      <c r="A38">
        <v>1.17255</v>
      </c>
      <c r="B38">
        <v>1.44339</v>
      </c>
      <c r="C38">
        <v>-3354.7975700000002</v>
      </c>
      <c r="E38">
        <v>1.17255</v>
      </c>
      <c r="F38">
        <v>1.44339</v>
      </c>
      <c r="G38">
        <v>-5344.6819500000001</v>
      </c>
      <c r="I38">
        <v>1.23553</v>
      </c>
      <c r="J38">
        <v>1.3245199999999999</v>
      </c>
      <c r="K38">
        <v>-6101.0179900000003</v>
      </c>
    </row>
    <row r="39" spans="1:11" x14ac:dyDescent="0.25">
      <c r="A39">
        <v>1.2036100000000001</v>
      </c>
      <c r="B39">
        <v>1.43649</v>
      </c>
      <c r="C39">
        <v>-3445.0878499999999</v>
      </c>
      <c r="E39">
        <v>1.2036100000000001</v>
      </c>
      <c r="F39">
        <v>1.43649</v>
      </c>
      <c r="G39">
        <v>-5059.9708799999999</v>
      </c>
      <c r="I39">
        <v>1.2682599999999999</v>
      </c>
      <c r="J39">
        <v>1.31819</v>
      </c>
      <c r="K39">
        <v>-5554.1777199999997</v>
      </c>
    </row>
    <row r="40" spans="1:11" x14ac:dyDescent="0.25">
      <c r="A40">
        <v>1.2344900000000001</v>
      </c>
      <c r="B40">
        <v>1.42961</v>
      </c>
      <c r="C40">
        <v>-3182.1853799999999</v>
      </c>
      <c r="E40">
        <v>1.2344900000000001</v>
      </c>
      <c r="F40">
        <v>1.42961</v>
      </c>
      <c r="G40">
        <v>-5302.1953400000002</v>
      </c>
      <c r="I40">
        <v>1.3007899999999999</v>
      </c>
      <c r="J40">
        <v>1.3118799999999999</v>
      </c>
      <c r="K40">
        <v>-5477.4805800000004</v>
      </c>
    </row>
    <row r="41" spans="1:11" x14ac:dyDescent="0.25">
      <c r="A41">
        <v>1.2652000000000001</v>
      </c>
      <c r="B41">
        <v>1.4227700000000001</v>
      </c>
      <c r="C41">
        <v>-3007.6865299999999</v>
      </c>
      <c r="E41">
        <v>1.2652000000000001</v>
      </c>
      <c r="F41">
        <v>1.4227700000000001</v>
      </c>
      <c r="G41">
        <v>-4711.9558900000002</v>
      </c>
      <c r="I41">
        <v>1.3331500000000001</v>
      </c>
      <c r="J41">
        <v>1.3056000000000001</v>
      </c>
      <c r="K41">
        <v>-4805.1362399999998</v>
      </c>
    </row>
    <row r="42" spans="1:11" x14ac:dyDescent="0.25">
      <c r="A42">
        <v>1.29572</v>
      </c>
      <c r="B42" s="1">
        <v>1.4157200000000001</v>
      </c>
      <c r="C42" s="1">
        <v>0</v>
      </c>
      <c r="D42" s="1"/>
      <c r="E42">
        <v>1.29572</v>
      </c>
      <c r="F42" s="1">
        <v>1.4159600000000001</v>
      </c>
      <c r="G42" s="1">
        <v>0</v>
      </c>
      <c r="H42" s="1"/>
      <c r="I42">
        <v>1.36531</v>
      </c>
      <c r="J42" s="1">
        <v>1.29935</v>
      </c>
      <c r="K42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V m o T L 2 A S v 6 n A A A A + A A A A B I A H A B D b 2 5 m a W c v U G F j a 2 F n Z S 5 4 b W w g o h g A K K A U A A A A A A A A A A A A A A A A A A A A A A A A A A A A h Y / R C o I w G I V f R X b v N l e Y y O + E u k 2 I g u h 2 6 N K R T n G z + W 5 d 9 E i 9 Q k J Z 3 Q X n 5 h y + i + 8 8 b n d I x 6 b 2 r r I 3 q t U J C j B F n t R 5 W y h d J m i w Z z 9 C K Y e d y C + i l N 4 E a x O P p k h Q Z W 0 X E + K c w 2 6 B 2 7 4 k j N K A n L L t I a 9 k I 9 A H V v 9 h X 2 l j h c 4 l 4 n B 8 y X C G l 6 s p Y Y h Z F A C Z Z 8 i U / i J s M s Y U y M 8 I m 6 G 2 Q y 9 5 Z / 3 1 H s h c g b x f 8 C d Q S w M E F A A C A A g A l V m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Z q E w o i k e 4 D g A A A B E A A A A T A B w A R m 9 y b X V s Y X M v U 2 V j d G l v b j E u b S C i G A A o o B Q A A A A A A A A A A A A A A A A A A A A A A A A A A A A r T k 0 u y c z P U w i G 0 I b W A F B L A Q I t A B Q A A g A I A J V Z q E y 9 g E r + p w A A A P g A A A A S A A A A A A A A A A A A A A A A A A A A A A B D b 2 5 m a W c v U G F j a 2 F n Z S 5 4 b W x Q S w E C L Q A U A A I A C A C V W a h M D 8 r p q 6 Q A A A D p A A A A E w A A A A A A A A A A A A A A A A D z A A A A W 0 N v b n R l b n R f V H l w Z X N d L n h t b F B L A Q I t A B Q A A g A I A J V Z q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B 1 f I N J / I Q r 8 4 l 4 z p M U z r A A A A A A I A A A A A A B B m A A A A A Q A A I A A A A C g X X v Q v W n Z z d Y Z R t e w D 6 Y X S / X k t K b M Z + 2 t d 9 g j r P e 6 i A A A A A A 6 A A A A A A g A A I A A A A O v s p i 2 R w B a o X q 1 x i F a B y o M / 7 x B q 2 d N 1 V h E D r K T H B d f e U A A A A F f B U 8 5 c d N 6 H 9 G y Q N S 2 P M c B s C C Y / E G G a L N N b / 7 d m V b D E O I 4 n i S 4 o J R y h V W I f f N s z T d b x C E k 7 I 4 Q r E r 9 3 8 W X T B n k d p V 2 g s x 0 q G T Q p b C g t U D y 8 Q A A A A B Z q B 1 t L L G o v A c g N L J Q o p e D f X H 0 e p p Z / w E S V X W k 7 V T g 9 o r u l T n S z e b u P r Z r r R A U 4 n s Q 6 D y G v 6 t l P L u Y 2 p z a 1 m L I = < / D a t a M a s h u p > 
</file>

<file path=customXml/itemProps1.xml><?xml version="1.0" encoding="utf-8"?>
<ds:datastoreItem xmlns:ds="http://schemas.openxmlformats.org/officeDocument/2006/customXml" ds:itemID="{127FC04F-3217-4209-97F9-5C44C9034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Massas</vt:lpstr>
      <vt:lpstr>Dados</vt:lpstr>
      <vt:lpstr>Dados_sem_mod</vt:lpstr>
      <vt:lpstr>NaSal</vt:lpstr>
      <vt:lpstr>TTAB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2018-05-08T13:51:04Z</dcterms:created>
  <dcterms:modified xsi:type="dcterms:W3CDTF">2018-05-08T18:05:14Z</dcterms:modified>
</cp:coreProperties>
</file>