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Doutorado\Tese\imagens\notebooks\dados experimentais\"/>
    </mc:Choice>
  </mc:AlternateContent>
  <xr:revisionPtr revIDLastSave="0" documentId="13_ncr:1_{D8871ADB-CE5E-4E04-A56E-9E592E9953E1}" xr6:coauthVersionLast="37" xr6:coauthVersionMax="37" xr10:uidLastSave="{00000000-0000-0000-0000-000000000000}"/>
  <bookViews>
    <workbookView xWindow="0" yWindow="0" windowWidth="28800" windowHeight="12225" activeTab="3" xr2:uid="{57FECDDB-C691-4F58-BAFA-D5EE86D39B17}"/>
  </bookViews>
  <sheets>
    <sheet name="n" sheetId="1" r:id="rId1"/>
    <sheet name="eps" sheetId="2" r:id="rId2"/>
    <sheet name="G" sheetId="3" r:id="rId3"/>
    <sheet name="Ten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4" l="1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R3" i="3" l="1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B3" i="3"/>
  <c r="C3" i="3"/>
  <c r="A3" i="3"/>
  <c r="B3" i="2" l="1"/>
  <c r="C3" i="2"/>
  <c r="D3" i="2"/>
  <c r="E3" i="2"/>
  <c r="F3" i="2"/>
  <c r="G3" i="2"/>
  <c r="H3" i="2"/>
  <c r="I3" i="2"/>
  <c r="J3" i="2"/>
  <c r="K3" i="2"/>
  <c r="L3" i="2"/>
  <c r="A3" i="2"/>
  <c r="B3" i="1"/>
  <c r="C3" i="1"/>
  <c r="D3" i="1"/>
  <c r="E3" i="1"/>
  <c r="F3" i="1"/>
  <c r="G3" i="1"/>
  <c r="H3" i="1"/>
  <c r="I3" i="1"/>
  <c r="J3" i="1"/>
  <c r="K3" i="1"/>
  <c r="L3" i="1"/>
  <c r="M3" i="1"/>
  <c r="N3" i="1"/>
  <c r="A3" i="1"/>
</calcChain>
</file>

<file path=xl/sharedStrings.xml><?xml version="1.0" encoding="utf-8"?>
<sst xmlns="http://schemas.openxmlformats.org/spreadsheetml/2006/main" count="124" uniqueCount="16">
  <si>
    <t>Água</t>
  </si>
  <si>
    <t>DMSO</t>
  </si>
  <si>
    <t>Ureia</t>
  </si>
  <si>
    <t>Glicerol</t>
  </si>
  <si>
    <t>Sacarose</t>
  </si>
  <si>
    <t>sucralose</t>
  </si>
  <si>
    <t xml:space="preserve"> n</t>
  </si>
  <si>
    <t>n</t>
  </si>
  <si>
    <t>p</t>
  </si>
  <si>
    <t>13BD</t>
  </si>
  <si>
    <t>eps</t>
  </si>
  <si>
    <t>Agua</t>
  </si>
  <si>
    <t>G</t>
  </si>
  <si>
    <t>err</t>
  </si>
  <si>
    <t>TS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</si>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</sst>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9594-42DD-44EB-A961-26CFE980D87F}">
  <dimension ref="A1:N38"/>
  <sheetViews>
    <sheetView workbookViewId="0">
      <selection activeCell="G40" sqref="G39:G40"/>
    </sheetView>
  </sheetViews>
  <sheetFormatPr defaultRowHeight="15" x14ac:dyDescent="0.25"/>
  <sheetData>
    <row r="1" spans="1:14" x14ac:dyDescent="0.25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  <c r="I1" t="s">
        <v>4</v>
      </c>
      <c r="J1" t="s">
        <v>4</v>
      </c>
      <c r="K1" t="s">
        <v>5</v>
      </c>
      <c r="L1" t="s">
        <v>5</v>
      </c>
      <c r="M1" t="s">
        <v>9</v>
      </c>
      <c r="N1" t="s">
        <v>9</v>
      </c>
    </row>
    <row r="2" spans="1:14" x14ac:dyDescent="0.25">
      <c r="A2" t="s">
        <v>8</v>
      </c>
      <c r="B2" t="s">
        <v>7</v>
      </c>
      <c r="C2" t="s">
        <v>8</v>
      </c>
      <c r="D2" t="s">
        <v>7</v>
      </c>
      <c r="E2" t="s">
        <v>8</v>
      </c>
      <c r="F2" t="s">
        <v>6</v>
      </c>
      <c r="G2" t="s">
        <v>8</v>
      </c>
      <c r="H2" t="s">
        <v>7</v>
      </c>
      <c r="I2" t="s">
        <v>8</v>
      </c>
      <c r="J2" t="s">
        <v>7</v>
      </c>
      <c r="K2" t="s">
        <v>8</v>
      </c>
      <c r="L2" t="s">
        <v>7</v>
      </c>
      <c r="M2" t="s">
        <v>8</v>
      </c>
      <c r="N2" t="s">
        <v>7</v>
      </c>
    </row>
    <row r="3" spans="1:14" x14ac:dyDescent="0.25">
      <c r="A3" t="str">
        <f>A1&amp;" "&amp;A2</f>
        <v>Água p</v>
      </c>
      <c r="B3" t="str">
        <f t="shared" ref="B3:N3" si="0">B1&amp;" "&amp;B2</f>
        <v>Água n</v>
      </c>
      <c r="C3" t="str">
        <f t="shared" si="0"/>
        <v>DMSO p</v>
      </c>
      <c r="D3" t="str">
        <f t="shared" si="0"/>
        <v>DMSO n</v>
      </c>
      <c r="E3" t="str">
        <f t="shared" si="0"/>
        <v>Ureia p</v>
      </c>
      <c r="F3" t="str">
        <f t="shared" si="0"/>
        <v>Ureia  n</v>
      </c>
      <c r="G3" t="str">
        <f t="shared" si="0"/>
        <v>Glicerol p</v>
      </c>
      <c r="H3" t="str">
        <f t="shared" si="0"/>
        <v>Glicerol n</v>
      </c>
      <c r="I3" t="str">
        <f t="shared" si="0"/>
        <v>Sacarose p</v>
      </c>
      <c r="J3" t="str">
        <f t="shared" si="0"/>
        <v>Sacarose n</v>
      </c>
      <c r="K3" t="str">
        <f t="shared" si="0"/>
        <v>sucralose p</v>
      </c>
      <c r="L3" t="str">
        <f t="shared" si="0"/>
        <v>sucralose n</v>
      </c>
      <c r="M3" t="str">
        <f t="shared" si="0"/>
        <v>13BD p</v>
      </c>
      <c r="N3" t="str">
        <f t="shared" si="0"/>
        <v>13BD n</v>
      </c>
    </row>
    <row r="4" spans="1:14" x14ac:dyDescent="0.25">
      <c r="A4">
        <v>0</v>
      </c>
      <c r="B4">
        <v>1.3330299999999999</v>
      </c>
      <c r="C4">
        <v>0</v>
      </c>
      <c r="D4">
        <v>1.3325</v>
      </c>
      <c r="E4">
        <v>0.5</v>
      </c>
      <c r="F4">
        <v>1.3337000000000001</v>
      </c>
      <c r="G4">
        <v>0.5</v>
      </c>
      <c r="H4">
        <v>1.3335999999999999</v>
      </c>
      <c r="I4">
        <v>0.5</v>
      </c>
      <c r="J4">
        <v>1.3337000000000001</v>
      </c>
      <c r="K4">
        <v>5</v>
      </c>
      <c r="L4">
        <v>1.339</v>
      </c>
      <c r="M4">
        <v>0</v>
      </c>
      <c r="N4">
        <v>1.3329</v>
      </c>
    </row>
    <row r="5" spans="1:14" x14ac:dyDescent="0.25">
      <c r="C5">
        <v>5</v>
      </c>
      <c r="D5">
        <v>1.339</v>
      </c>
      <c r="E5">
        <v>1</v>
      </c>
      <c r="F5">
        <v>1.3344</v>
      </c>
      <c r="G5">
        <v>1</v>
      </c>
      <c r="H5">
        <v>1.3342000000000001</v>
      </c>
      <c r="I5">
        <v>1</v>
      </c>
      <c r="J5">
        <v>1.3344</v>
      </c>
      <c r="K5">
        <v>10</v>
      </c>
      <c r="L5">
        <v>1.34667</v>
      </c>
      <c r="M5">
        <v>35.62323</v>
      </c>
      <c r="N5">
        <v>1.3754999999999999</v>
      </c>
    </row>
    <row r="6" spans="1:14" x14ac:dyDescent="0.25">
      <c r="C6">
        <v>10</v>
      </c>
      <c r="D6">
        <v>1.3458000000000001</v>
      </c>
      <c r="E6">
        <v>2</v>
      </c>
      <c r="F6">
        <v>1.3358000000000001</v>
      </c>
      <c r="G6">
        <v>2</v>
      </c>
      <c r="H6">
        <v>1.3352999999999999</v>
      </c>
      <c r="I6">
        <v>2</v>
      </c>
      <c r="J6">
        <v>1.3359000000000001</v>
      </c>
      <c r="K6">
        <v>20</v>
      </c>
      <c r="L6">
        <v>1.3625</v>
      </c>
      <c r="M6">
        <v>55.288629999999998</v>
      </c>
      <c r="N6">
        <v>1.3985000000000001</v>
      </c>
    </row>
    <row r="7" spans="1:14" x14ac:dyDescent="0.25">
      <c r="C7">
        <v>15</v>
      </c>
      <c r="D7">
        <v>1.3527</v>
      </c>
      <c r="E7">
        <v>3</v>
      </c>
      <c r="F7">
        <v>1.3371999999999999</v>
      </c>
      <c r="G7">
        <v>3</v>
      </c>
      <c r="H7">
        <v>1.3365</v>
      </c>
      <c r="I7">
        <v>3</v>
      </c>
      <c r="J7">
        <v>1.3372999999999999</v>
      </c>
      <c r="K7">
        <v>27</v>
      </c>
      <c r="L7">
        <v>1.375</v>
      </c>
      <c r="M7">
        <v>68.099199999999996</v>
      </c>
      <c r="N7">
        <v>1.4118999999999999</v>
      </c>
    </row>
    <row r="8" spans="1:14" x14ac:dyDescent="0.25">
      <c r="C8">
        <v>20</v>
      </c>
      <c r="D8">
        <v>1.36</v>
      </c>
      <c r="E8">
        <v>4</v>
      </c>
      <c r="F8">
        <v>1.3387</v>
      </c>
      <c r="G8">
        <v>4</v>
      </c>
      <c r="H8">
        <v>1.3375999999999999</v>
      </c>
      <c r="I8">
        <v>4</v>
      </c>
      <c r="J8">
        <v>1.3388</v>
      </c>
      <c r="M8">
        <v>77.196399999999997</v>
      </c>
      <c r="N8">
        <v>1.4202999999999999</v>
      </c>
    </row>
    <row r="9" spans="1:14" x14ac:dyDescent="0.25">
      <c r="C9">
        <v>25</v>
      </c>
      <c r="D9">
        <v>1.3676999999999999</v>
      </c>
      <c r="E9">
        <v>5</v>
      </c>
      <c r="F9">
        <v>1.3401000000000001</v>
      </c>
      <c r="G9">
        <v>5</v>
      </c>
      <c r="H9">
        <v>1.3388</v>
      </c>
      <c r="I9">
        <v>5</v>
      </c>
      <c r="J9">
        <v>1.3403</v>
      </c>
      <c r="M9">
        <v>80.294539999999998</v>
      </c>
      <c r="N9">
        <v>1.423</v>
      </c>
    </row>
    <row r="10" spans="1:14" x14ac:dyDescent="0.25">
      <c r="C10">
        <v>30</v>
      </c>
      <c r="D10">
        <v>1.3754</v>
      </c>
      <c r="E10">
        <v>6</v>
      </c>
      <c r="F10">
        <v>1.3415999999999999</v>
      </c>
      <c r="G10">
        <v>6</v>
      </c>
      <c r="H10">
        <v>1.34</v>
      </c>
      <c r="I10">
        <v>6</v>
      </c>
      <c r="J10">
        <v>1.3418000000000001</v>
      </c>
      <c r="M10">
        <v>88.743520000000004</v>
      </c>
      <c r="N10">
        <v>1.4305000000000001</v>
      </c>
    </row>
    <row r="11" spans="1:14" x14ac:dyDescent="0.25">
      <c r="C11">
        <v>35</v>
      </c>
      <c r="D11">
        <v>1.3832</v>
      </c>
      <c r="E11">
        <v>7</v>
      </c>
      <c r="F11">
        <v>1.3431</v>
      </c>
      <c r="G11">
        <v>7</v>
      </c>
      <c r="H11">
        <v>1.3411999999999999</v>
      </c>
      <c r="I11">
        <v>7</v>
      </c>
      <c r="J11">
        <v>1.3432999999999999</v>
      </c>
      <c r="M11">
        <v>92.070660000000004</v>
      </c>
      <c r="N11">
        <v>1.4334</v>
      </c>
    </row>
    <row r="12" spans="1:14" x14ac:dyDescent="0.25">
      <c r="C12">
        <v>40</v>
      </c>
      <c r="D12">
        <v>1.3913</v>
      </c>
      <c r="E12">
        <v>8</v>
      </c>
      <c r="F12">
        <v>1.3446</v>
      </c>
      <c r="G12">
        <v>8</v>
      </c>
      <c r="H12">
        <v>1.3424</v>
      </c>
      <c r="I12">
        <v>8</v>
      </c>
      <c r="J12">
        <v>1.3448</v>
      </c>
      <c r="M12">
        <v>95.200569999999999</v>
      </c>
      <c r="N12">
        <v>1.4355</v>
      </c>
    </row>
    <row r="13" spans="1:14" x14ac:dyDescent="0.25">
      <c r="C13">
        <v>45</v>
      </c>
      <c r="D13">
        <v>1.3993</v>
      </c>
      <c r="E13">
        <v>9</v>
      </c>
      <c r="F13">
        <v>1.3461000000000001</v>
      </c>
      <c r="G13">
        <v>9</v>
      </c>
      <c r="H13">
        <v>1.3435999999999999</v>
      </c>
      <c r="I13">
        <v>9</v>
      </c>
      <c r="J13">
        <v>1.3463000000000001</v>
      </c>
      <c r="M13">
        <v>97.758449999999996</v>
      </c>
      <c r="N13">
        <v>1.4369000000000001</v>
      </c>
    </row>
    <row r="14" spans="1:14" x14ac:dyDescent="0.25">
      <c r="C14">
        <v>50</v>
      </c>
      <c r="D14">
        <v>1.4071</v>
      </c>
      <c r="E14">
        <v>10</v>
      </c>
      <c r="F14">
        <v>1.3475999999999999</v>
      </c>
      <c r="G14">
        <v>10</v>
      </c>
      <c r="H14">
        <v>1.3448</v>
      </c>
      <c r="I14">
        <v>10</v>
      </c>
      <c r="J14">
        <v>1.3478000000000001</v>
      </c>
      <c r="M14">
        <v>100</v>
      </c>
      <c r="N14">
        <v>1.4381999999999999</v>
      </c>
    </row>
    <row r="15" spans="1:14" x14ac:dyDescent="0.25">
      <c r="C15">
        <v>55</v>
      </c>
      <c r="D15">
        <v>1.415</v>
      </c>
      <c r="E15">
        <v>12</v>
      </c>
      <c r="F15">
        <v>1.3506</v>
      </c>
      <c r="G15">
        <v>12</v>
      </c>
      <c r="H15">
        <v>1.3472</v>
      </c>
      <c r="I15">
        <v>12</v>
      </c>
      <c r="J15">
        <v>1.3509</v>
      </c>
    </row>
    <row r="16" spans="1:14" x14ac:dyDescent="0.25">
      <c r="C16">
        <v>60</v>
      </c>
      <c r="D16">
        <v>1.4232</v>
      </c>
      <c r="E16">
        <v>14</v>
      </c>
      <c r="F16">
        <v>1.3536999999999999</v>
      </c>
      <c r="G16">
        <v>14</v>
      </c>
      <c r="H16">
        <v>1.3495999999999999</v>
      </c>
      <c r="I16">
        <v>14</v>
      </c>
      <c r="J16">
        <v>1.3541000000000001</v>
      </c>
    </row>
    <row r="17" spans="3:10" x14ac:dyDescent="0.25">
      <c r="C17">
        <v>65</v>
      </c>
      <c r="D17">
        <v>1.431</v>
      </c>
      <c r="E17">
        <v>16</v>
      </c>
      <c r="F17">
        <v>1.3568</v>
      </c>
      <c r="G17">
        <v>16</v>
      </c>
      <c r="H17">
        <v>1.3521000000000001</v>
      </c>
      <c r="I17">
        <v>16</v>
      </c>
      <c r="J17">
        <v>1.3573</v>
      </c>
    </row>
    <row r="18" spans="3:10" x14ac:dyDescent="0.25">
      <c r="C18">
        <v>70</v>
      </c>
      <c r="D18">
        <v>1.4384999999999999</v>
      </c>
      <c r="E18">
        <v>18</v>
      </c>
      <c r="F18">
        <v>1.3599000000000001</v>
      </c>
      <c r="G18">
        <v>18</v>
      </c>
      <c r="H18">
        <v>1.3547</v>
      </c>
      <c r="I18">
        <v>18</v>
      </c>
      <c r="J18">
        <v>1.3606</v>
      </c>
    </row>
    <row r="19" spans="3:10" x14ac:dyDescent="0.25">
      <c r="C19">
        <v>75</v>
      </c>
      <c r="D19">
        <v>1.4457</v>
      </c>
      <c r="E19">
        <v>20</v>
      </c>
      <c r="F19">
        <v>1.3629</v>
      </c>
      <c r="G19">
        <v>20</v>
      </c>
      <c r="H19">
        <v>1.3572</v>
      </c>
      <c r="I19">
        <v>20</v>
      </c>
      <c r="J19">
        <v>1.3638999999999999</v>
      </c>
    </row>
    <row r="20" spans="3:10" x14ac:dyDescent="0.25">
      <c r="C20">
        <v>80</v>
      </c>
      <c r="D20">
        <v>1.4522999999999999</v>
      </c>
      <c r="E20">
        <v>22</v>
      </c>
      <c r="F20">
        <v>1.3661000000000001</v>
      </c>
      <c r="G20">
        <v>24</v>
      </c>
      <c r="H20">
        <v>1.3624000000000001</v>
      </c>
      <c r="I20">
        <v>22</v>
      </c>
      <c r="J20">
        <v>1.3672</v>
      </c>
    </row>
    <row r="21" spans="3:10" x14ac:dyDescent="0.25">
      <c r="C21">
        <v>85</v>
      </c>
      <c r="D21">
        <v>1.4589000000000001</v>
      </c>
      <c r="E21">
        <v>24</v>
      </c>
      <c r="F21">
        <v>1.3692</v>
      </c>
      <c r="G21">
        <v>28</v>
      </c>
      <c r="H21">
        <v>1.3675999999999999</v>
      </c>
      <c r="I21">
        <v>24</v>
      </c>
      <c r="J21">
        <v>1.3706</v>
      </c>
    </row>
    <row r="22" spans="3:10" x14ac:dyDescent="0.25">
      <c r="C22">
        <v>90</v>
      </c>
      <c r="D22">
        <v>1.4649000000000001</v>
      </c>
      <c r="E22">
        <v>26</v>
      </c>
      <c r="F22">
        <v>1.3723000000000001</v>
      </c>
      <c r="G22">
        <v>32</v>
      </c>
      <c r="H22">
        <v>1.373</v>
      </c>
      <c r="I22">
        <v>26</v>
      </c>
      <c r="J22">
        <v>1.3741000000000001</v>
      </c>
    </row>
    <row r="23" spans="3:10" x14ac:dyDescent="0.25">
      <c r="C23">
        <v>95</v>
      </c>
      <c r="D23">
        <v>1.4708000000000001</v>
      </c>
      <c r="E23">
        <v>28</v>
      </c>
      <c r="F23">
        <v>1.3754</v>
      </c>
      <c r="G23">
        <v>36</v>
      </c>
      <c r="H23">
        <v>1.3785000000000001</v>
      </c>
      <c r="I23">
        <v>28</v>
      </c>
      <c r="J23">
        <v>1.3775999999999999</v>
      </c>
    </row>
    <row r="24" spans="3:10" x14ac:dyDescent="0.25">
      <c r="C24">
        <v>100</v>
      </c>
      <c r="D24">
        <v>1.4767999999999999</v>
      </c>
      <c r="E24">
        <v>30</v>
      </c>
      <c r="F24">
        <v>1.3785000000000001</v>
      </c>
      <c r="G24">
        <v>40</v>
      </c>
      <c r="H24">
        <v>1.3841000000000001</v>
      </c>
      <c r="I24">
        <v>30</v>
      </c>
      <c r="J24">
        <v>1.3812</v>
      </c>
    </row>
    <row r="25" spans="3:10" x14ac:dyDescent="0.25">
      <c r="E25">
        <v>32</v>
      </c>
      <c r="F25">
        <v>1.3816999999999999</v>
      </c>
      <c r="G25">
        <v>44</v>
      </c>
      <c r="H25">
        <v>1.3896999999999999</v>
      </c>
      <c r="I25">
        <v>32</v>
      </c>
      <c r="J25">
        <v>1.3848</v>
      </c>
    </row>
    <row r="26" spans="3:10" x14ac:dyDescent="0.25">
      <c r="E26">
        <v>34</v>
      </c>
      <c r="F26">
        <v>1.3848</v>
      </c>
      <c r="G26">
        <v>48</v>
      </c>
      <c r="H26">
        <v>1.3954</v>
      </c>
      <c r="I26">
        <v>34</v>
      </c>
      <c r="J26">
        <v>1.3885000000000001</v>
      </c>
    </row>
    <row r="27" spans="3:10" x14ac:dyDescent="0.25">
      <c r="E27">
        <v>36</v>
      </c>
      <c r="F27">
        <v>1.3880999999999999</v>
      </c>
      <c r="G27">
        <v>52</v>
      </c>
      <c r="H27">
        <v>1.4011</v>
      </c>
      <c r="I27">
        <v>36</v>
      </c>
      <c r="J27">
        <v>1.3922000000000001</v>
      </c>
    </row>
    <row r="28" spans="3:10" x14ac:dyDescent="0.25">
      <c r="E28">
        <v>38</v>
      </c>
      <c r="F28">
        <v>1.3913</v>
      </c>
      <c r="G28">
        <v>56</v>
      </c>
      <c r="H28">
        <v>1.4069</v>
      </c>
      <c r="I28">
        <v>38</v>
      </c>
      <c r="J28">
        <v>1.3959999999999999</v>
      </c>
    </row>
    <row r="29" spans="3:10" x14ac:dyDescent="0.25">
      <c r="E29">
        <v>40</v>
      </c>
      <c r="F29">
        <v>1.3947000000000001</v>
      </c>
      <c r="G29">
        <v>60</v>
      </c>
      <c r="H29">
        <v>1.4129</v>
      </c>
      <c r="I29">
        <v>40</v>
      </c>
      <c r="J29">
        <v>1.3998999999999999</v>
      </c>
    </row>
    <row r="30" spans="3:10" x14ac:dyDescent="0.25">
      <c r="E30">
        <v>42</v>
      </c>
      <c r="F30">
        <v>1.3982000000000001</v>
      </c>
      <c r="G30">
        <v>64</v>
      </c>
      <c r="H30">
        <v>1.4189000000000001</v>
      </c>
      <c r="I30">
        <v>42</v>
      </c>
      <c r="J30">
        <v>1.4037999999999999</v>
      </c>
    </row>
    <row r="31" spans="3:10" x14ac:dyDescent="0.25">
      <c r="E31">
        <v>44</v>
      </c>
      <c r="F31">
        <v>1.4017999999999999</v>
      </c>
      <c r="G31">
        <v>68</v>
      </c>
      <c r="H31">
        <v>1.4249000000000001</v>
      </c>
      <c r="I31">
        <v>44</v>
      </c>
      <c r="J31">
        <v>1.4077999999999999</v>
      </c>
    </row>
    <row r="32" spans="3:10" x14ac:dyDescent="0.25">
      <c r="E32">
        <v>46</v>
      </c>
      <c r="F32">
        <v>1.4056</v>
      </c>
      <c r="G32">
        <v>72</v>
      </c>
      <c r="H32">
        <v>1.431</v>
      </c>
      <c r="I32">
        <v>46</v>
      </c>
      <c r="J32">
        <v>1.4117999999999999</v>
      </c>
    </row>
    <row r="33" spans="7:10" x14ac:dyDescent="0.25">
      <c r="G33">
        <v>76</v>
      </c>
      <c r="H33">
        <v>1.4370000000000001</v>
      </c>
      <c r="I33">
        <v>48</v>
      </c>
      <c r="J33">
        <v>1.4158999999999999</v>
      </c>
    </row>
    <row r="34" spans="7:10" x14ac:dyDescent="0.25">
      <c r="G34">
        <v>80</v>
      </c>
      <c r="H34">
        <v>1.4431</v>
      </c>
      <c r="I34">
        <v>50</v>
      </c>
      <c r="J34">
        <v>1.4200999999999999</v>
      </c>
    </row>
    <row r="35" spans="7:10" x14ac:dyDescent="0.25">
      <c r="G35">
        <v>84</v>
      </c>
      <c r="H35">
        <v>1.4492</v>
      </c>
      <c r="I35">
        <v>60</v>
      </c>
      <c r="J35">
        <v>1.4419</v>
      </c>
    </row>
    <row r="36" spans="7:10" x14ac:dyDescent="0.25">
      <c r="G36">
        <v>88</v>
      </c>
      <c r="H36">
        <v>1.4553</v>
      </c>
      <c r="I36">
        <v>70</v>
      </c>
      <c r="J36">
        <v>1.4654</v>
      </c>
    </row>
    <row r="37" spans="7:10" x14ac:dyDescent="0.25">
      <c r="G37">
        <v>92</v>
      </c>
      <c r="H37">
        <v>1.4613</v>
      </c>
      <c r="I37">
        <v>80</v>
      </c>
      <c r="J37">
        <v>1.4905999999999999</v>
      </c>
    </row>
    <row r="38" spans="7:10" x14ac:dyDescent="0.25">
      <c r="G38">
        <v>96</v>
      </c>
      <c r="H38">
        <v>1.4674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8C99-396E-4761-B448-084FEBB96625}">
  <dimension ref="A1:L19"/>
  <sheetViews>
    <sheetView workbookViewId="0">
      <selection activeCell="H1" sqref="H1"/>
    </sheetView>
  </sheetViews>
  <sheetFormatPr defaultRowHeight="15" x14ac:dyDescent="0.25"/>
  <sheetData>
    <row r="1" spans="1:12" x14ac:dyDescent="0.25">
      <c r="A1" t="s">
        <v>11</v>
      </c>
      <c r="B1" t="s">
        <v>11</v>
      </c>
      <c r="C1" t="s">
        <v>2</v>
      </c>
      <c r="D1" t="s">
        <v>2</v>
      </c>
      <c r="E1" t="s">
        <v>4</v>
      </c>
      <c r="F1" t="s">
        <v>4</v>
      </c>
      <c r="G1" t="s">
        <v>3</v>
      </c>
      <c r="H1" t="s">
        <v>3</v>
      </c>
      <c r="I1" t="s">
        <v>1</v>
      </c>
      <c r="J1" t="s">
        <v>1</v>
      </c>
      <c r="K1" t="s">
        <v>9</v>
      </c>
      <c r="L1" t="s">
        <v>9</v>
      </c>
    </row>
    <row r="2" spans="1:12" x14ac:dyDescent="0.25">
      <c r="A2" t="s">
        <v>8</v>
      </c>
      <c r="B2" t="s">
        <v>10</v>
      </c>
      <c r="C2" t="s">
        <v>8</v>
      </c>
      <c r="D2" t="s">
        <v>10</v>
      </c>
      <c r="E2" t="s">
        <v>8</v>
      </c>
      <c r="F2" t="s">
        <v>10</v>
      </c>
      <c r="G2" t="s">
        <v>8</v>
      </c>
      <c r="H2" t="s">
        <v>10</v>
      </c>
      <c r="I2" t="s">
        <v>8</v>
      </c>
      <c r="J2" t="s">
        <v>10</v>
      </c>
      <c r="K2" t="s">
        <v>8</v>
      </c>
      <c r="L2" t="s">
        <v>10</v>
      </c>
    </row>
    <row r="3" spans="1:12" x14ac:dyDescent="0.25">
      <c r="A3" t="str">
        <f>A2&amp;" "&amp;A1</f>
        <v>p Agua</v>
      </c>
      <c r="B3" t="str">
        <f t="shared" ref="B3:L3" si="0">B2&amp;" "&amp;B1</f>
        <v>eps Agua</v>
      </c>
      <c r="C3" t="str">
        <f t="shared" si="0"/>
        <v>p Ureia</v>
      </c>
      <c r="D3" t="str">
        <f t="shared" si="0"/>
        <v>eps Ureia</v>
      </c>
      <c r="E3" t="str">
        <f t="shared" si="0"/>
        <v>p Sacarose</v>
      </c>
      <c r="F3" t="str">
        <f t="shared" si="0"/>
        <v>eps Sacarose</v>
      </c>
      <c r="G3" t="str">
        <f t="shared" si="0"/>
        <v>p Glicerol</v>
      </c>
      <c r="H3" t="str">
        <f t="shared" si="0"/>
        <v>eps Glicerol</v>
      </c>
      <c r="I3" t="str">
        <f t="shared" si="0"/>
        <v>p DMSO</v>
      </c>
      <c r="J3" t="str">
        <f t="shared" si="0"/>
        <v>eps DMSO</v>
      </c>
      <c r="K3" t="str">
        <f t="shared" si="0"/>
        <v>p 13BD</v>
      </c>
      <c r="L3" t="str">
        <f t="shared" si="0"/>
        <v>eps 13BD</v>
      </c>
    </row>
    <row r="4" spans="1:12" x14ac:dyDescent="0.25">
      <c r="A4">
        <v>0</v>
      </c>
      <c r="B4">
        <v>78.53</v>
      </c>
      <c r="C4">
        <v>11.52</v>
      </c>
      <c r="D4">
        <v>85.798749999999998</v>
      </c>
      <c r="E4">
        <v>10</v>
      </c>
      <c r="F4">
        <v>78.040000000000006</v>
      </c>
      <c r="G4">
        <v>10</v>
      </c>
      <c r="H4">
        <v>77.55</v>
      </c>
      <c r="I4">
        <v>7.75</v>
      </c>
      <c r="J4">
        <v>77.75</v>
      </c>
      <c r="K4">
        <v>4.8</v>
      </c>
      <c r="L4">
        <v>76.41</v>
      </c>
    </row>
    <row r="5" spans="1:12" x14ac:dyDescent="0.25">
      <c r="C5">
        <v>20.309999999999999</v>
      </c>
      <c r="D5">
        <v>89.895250000000004</v>
      </c>
      <c r="E5">
        <v>20</v>
      </c>
      <c r="F5">
        <v>75.45</v>
      </c>
      <c r="G5">
        <v>20</v>
      </c>
      <c r="H5">
        <v>74.72</v>
      </c>
      <c r="I5">
        <v>22.82</v>
      </c>
      <c r="J5">
        <v>77.13</v>
      </c>
      <c r="K5">
        <v>9.1999999999999993</v>
      </c>
      <c r="L5">
        <v>74.47</v>
      </c>
    </row>
    <row r="6" spans="1:12" x14ac:dyDescent="0.25">
      <c r="C6">
        <v>29.64</v>
      </c>
      <c r="D6">
        <v>93.736249999999998</v>
      </c>
      <c r="E6">
        <v>30</v>
      </c>
      <c r="F6">
        <v>72.64</v>
      </c>
      <c r="G6">
        <v>30</v>
      </c>
      <c r="H6">
        <v>71.77</v>
      </c>
      <c r="I6">
        <v>37.130000000000003</v>
      </c>
      <c r="J6">
        <v>76.25</v>
      </c>
      <c r="K6">
        <v>11.3</v>
      </c>
      <c r="L6">
        <v>73.56</v>
      </c>
    </row>
    <row r="7" spans="1:12" x14ac:dyDescent="0.25">
      <c r="C7">
        <v>36.83</v>
      </c>
      <c r="D7">
        <v>96.422250000000005</v>
      </c>
      <c r="E7">
        <v>40</v>
      </c>
      <c r="F7">
        <v>69.45</v>
      </c>
      <c r="G7">
        <v>40</v>
      </c>
      <c r="H7">
        <v>68.760000000000005</v>
      </c>
      <c r="I7">
        <v>52.8</v>
      </c>
      <c r="J7">
        <v>74.23</v>
      </c>
      <c r="K7">
        <v>20.8</v>
      </c>
      <c r="L7">
        <v>69.36</v>
      </c>
    </row>
    <row r="8" spans="1:12" x14ac:dyDescent="0.25">
      <c r="C8">
        <v>42.47</v>
      </c>
      <c r="D8">
        <v>98.587999999999994</v>
      </c>
      <c r="E8">
        <v>50</v>
      </c>
      <c r="F8">
        <v>65.88</v>
      </c>
      <c r="G8">
        <v>50</v>
      </c>
      <c r="H8">
        <v>65.63</v>
      </c>
      <c r="I8">
        <v>70.599999999999994</v>
      </c>
      <c r="J8">
        <v>69.7</v>
      </c>
      <c r="K8">
        <v>28.8</v>
      </c>
      <c r="L8">
        <v>65.650000000000006</v>
      </c>
    </row>
    <row r="9" spans="1:12" x14ac:dyDescent="0.25">
      <c r="E9">
        <v>60</v>
      </c>
      <c r="F9">
        <v>61.8</v>
      </c>
      <c r="G9">
        <v>60</v>
      </c>
      <c r="H9">
        <v>62.03</v>
      </c>
      <c r="I9">
        <v>81.7</v>
      </c>
      <c r="J9">
        <v>64.02</v>
      </c>
      <c r="K9">
        <v>35.700000000000003</v>
      </c>
      <c r="L9">
        <v>62.35</v>
      </c>
    </row>
    <row r="10" spans="1:12" x14ac:dyDescent="0.25">
      <c r="G10">
        <v>70</v>
      </c>
      <c r="H10">
        <v>57.06</v>
      </c>
      <c r="I10">
        <v>90.6</v>
      </c>
      <c r="J10">
        <v>58.38</v>
      </c>
      <c r="K10">
        <v>55.5</v>
      </c>
      <c r="L10">
        <v>52.39</v>
      </c>
    </row>
    <row r="11" spans="1:12" x14ac:dyDescent="0.25">
      <c r="G11">
        <v>80</v>
      </c>
      <c r="H11">
        <v>52.27</v>
      </c>
      <c r="I11">
        <v>97.8</v>
      </c>
      <c r="J11">
        <v>51.5</v>
      </c>
      <c r="K11">
        <v>68.099999999999994</v>
      </c>
      <c r="L11">
        <v>45.94</v>
      </c>
    </row>
    <row r="12" spans="1:12" x14ac:dyDescent="0.25">
      <c r="G12">
        <v>90</v>
      </c>
      <c r="H12">
        <v>46.98</v>
      </c>
      <c r="K12">
        <v>76.900000000000006</v>
      </c>
      <c r="L12">
        <v>41.46</v>
      </c>
    </row>
    <row r="13" spans="1:12" x14ac:dyDescent="0.25">
      <c r="G13">
        <v>100</v>
      </c>
      <c r="H13">
        <v>41.14</v>
      </c>
      <c r="K13">
        <v>83.3</v>
      </c>
      <c r="L13">
        <v>38.11</v>
      </c>
    </row>
    <row r="14" spans="1:12" x14ac:dyDescent="0.25">
      <c r="K14">
        <v>88.2</v>
      </c>
      <c r="L14">
        <v>35.47</v>
      </c>
    </row>
    <row r="15" spans="1:12" x14ac:dyDescent="0.25">
      <c r="K15">
        <v>92.1</v>
      </c>
      <c r="L15">
        <v>33.299999999999997</v>
      </c>
    </row>
    <row r="16" spans="1:12" x14ac:dyDescent="0.25">
      <c r="K16">
        <v>95.2</v>
      </c>
      <c r="L16">
        <v>31.46</v>
      </c>
    </row>
    <row r="17" spans="11:12" x14ac:dyDescent="0.25">
      <c r="K17">
        <v>97.8</v>
      </c>
      <c r="L17">
        <v>29.87</v>
      </c>
    </row>
    <row r="18" spans="11:12" x14ac:dyDescent="0.25">
      <c r="K18">
        <v>98.95</v>
      </c>
      <c r="L18">
        <v>29.15</v>
      </c>
    </row>
    <row r="19" spans="11:12" x14ac:dyDescent="0.25">
      <c r="K19">
        <v>100</v>
      </c>
      <c r="L19">
        <v>28.48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7A72E-DD73-46F0-AF6D-3E97C8B63C47}">
  <dimension ref="A1:R12"/>
  <sheetViews>
    <sheetView workbookViewId="0">
      <selection activeCell="L10" sqref="L10"/>
    </sheetView>
  </sheetViews>
  <sheetFormatPr defaultRowHeight="15" x14ac:dyDescent="0.25"/>
  <sheetData>
    <row r="1" spans="1:18" x14ac:dyDescent="0.25">
      <c r="A1" t="s">
        <v>2</v>
      </c>
      <c r="B1" t="s">
        <v>2</v>
      </c>
      <c r="C1" t="s">
        <v>2</v>
      </c>
      <c r="D1" t="s">
        <v>3</v>
      </c>
      <c r="E1" t="s">
        <v>3</v>
      </c>
      <c r="F1" t="s">
        <v>3</v>
      </c>
      <c r="G1" t="s">
        <v>4</v>
      </c>
      <c r="H1" t="s">
        <v>4</v>
      </c>
      <c r="I1" t="s">
        <v>4</v>
      </c>
      <c r="J1" t="s">
        <v>1</v>
      </c>
      <c r="K1" t="s">
        <v>1</v>
      </c>
      <c r="L1" t="s">
        <v>1</v>
      </c>
      <c r="M1" t="s">
        <v>9</v>
      </c>
      <c r="N1" t="s">
        <v>9</v>
      </c>
      <c r="O1" t="s">
        <v>9</v>
      </c>
      <c r="P1" t="s">
        <v>0</v>
      </c>
      <c r="Q1" t="s">
        <v>0</v>
      </c>
      <c r="R1" t="s">
        <v>0</v>
      </c>
    </row>
    <row r="2" spans="1:18" x14ac:dyDescent="0.25">
      <c r="A2" t="s">
        <v>8</v>
      </c>
      <c r="B2" t="s">
        <v>12</v>
      </c>
      <c r="C2" t="s">
        <v>13</v>
      </c>
      <c r="D2" t="s">
        <v>8</v>
      </c>
      <c r="E2" t="s">
        <v>12</v>
      </c>
      <c r="F2" t="s">
        <v>13</v>
      </c>
      <c r="G2" t="s">
        <v>8</v>
      </c>
      <c r="H2" t="s">
        <v>12</v>
      </c>
      <c r="I2" t="s">
        <v>13</v>
      </c>
      <c r="J2" t="s">
        <v>8</v>
      </c>
      <c r="K2" t="s">
        <v>12</v>
      </c>
      <c r="L2" t="s">
        <v>13</v>
      </c>
      <c r="M2" t="s">
        <v>8</v>
      </c>
      <c r="N2" t="s">
        <v>12</v>
      </c>
      <c r="O2" t="s">
        <v>13</v>
      </c>
      <c r="P2" t="s">
        <v>8</v>
      </c>
      <c r="Q2" t="s">
        <v>12</v>
      </c>
      <c r="R2" t="s">
        <v>13</v>
      </c>
    </row>
    <row r="3" spans="1:18" x14ac:dyDescent="0.25">
      <c r="A3" t="str">
        <f>A1&amp;" "&amp;A2</f>
        <v>Ureia p</v>
      </c>
      <c r="B3" t="str">
        <f t="shared" ref="B3:C3" si="0">B1&amp;" "&amp;B2</f>
        <v>Ureia G</v>
      </c>
      <c r="C3" t="str">
        <f t="shared" si="0"/>
        <v>Ureia err</v>
      </c>
      <c r="D3" t="str">
        <f>D1&amp;" "&amp;D2</f>
        <v>Glicerol p</v>
      </c>
      <c r="E3" t="str">
        <f t="shared" ref="E3" si="1">E1&amp;" "&amp;E2</f>
        <v>Glicerol G</v>
      </c>
      <c r="F3" t="str">
        <f t="shared" ref="F3" si="2">F1&amp;" "&amp;F2</f>
        <v>Glicerol err</v>
      </c>
      <c r="G3" t="str">
        <f>G1&amp;" "&amp;G2</f>
        <v>Sacarose p</v>
      </c>
      <c r="H3" t="str">
        <f t="shared" ref="H3" si="3">H1&amp;" "&amp;H2</f>
        <v>Sacarose G</v>
      </c>
      <c r="I3" t="str">
        <f t="shared" ref="I3" si="4">I1&amp;" "&amp;I2</f>
        <v>Sacarose err</v>
      </c>
      <c r="J3" t="str">
        <f>J1&amp;" "&amp;J2</f>
        <v>DMSO p</v>
      </c>
      <c r="K3" t="str">
        <f t="shared" ref="K3" si="5">K1&amp;" "&amp;K2</f>
        <v>DMSO G</v>
      </c>
      <c r="L3" t="str">
        <f t="shared" ref="L3" si="6">L1&amp;" "&amp;L2</f>
        <v>DMSO err</v>
      </c>
      <c r="M3" t="str">
        <f>M1&amp;" "&amp;M2</f>
        <v>13BD p</v>
      </c>
      <c r="N3" t="str">
        <f t="shared" ref="N3" si="7">N1&amp;" "&amp;N2</f>
        <v>13BD G</v>
      </c>
      <c r="O3" t="str">
        <f t="shared" ref="O3" si="8">O1&amp;" "&amp;O2</f>
        <v>13BD err</v>
      </c>
      <c r="P3" t="str">
        <f>P1&amp;" "&amp;P2</f>
        <v>Água p</v>
      </c>
      <c r="Q3" t="str">
        <f t="shared" ref="Q3" si="9">Q1&amp;" "&amp;Q2</f>
        <v>Água G</v>
      </c>
      <c r="R3" t="str">
        <f t="shared" ref="R3" si="10">R1&amp;" "&amp;R2</f>
        <v>Água err</v>
      </c>
    </row>
    <row r="4" spans="1:18" x14ac:dyDescent="0.25">
      <c r="A4">
        <v>5</v>
      </c>
      <c r="B4">
        <v>2.7273076669559635</v>
      </c>
      <c r="C4">
        <v>1.0591568922954818E-2</v>
      </c>
      <c r="D4">
        <v>5</v>
      </c>
      <c r="E4">
        <v>2.7495960843032785</v>
      </c>
      <c r="F4">
        <v>1.0755380976490425E-2</v>
      </c>
      <c r="G4">
        <v>5</v>
      </c>
      <c r="H4">
        <v>2.7687733460708999</v>
      </c>
      <c r="I4">
        <v>1.1872647108468731E-2</v>
      </c>
      <c r="J4">
        <v>5</v>
      </c>
      <c r="K4">
        <v>2.639503963422122</v>
      </c>
      <c r="L4">
        <v>1.0915838946093874E-2</v>
      </c>
      <c r="M4">
        <v>5</v>
      </c>
      <c r="N4">
        <v>2.44282633634029</v>
      </c>
      <c r="O4">
        <v>1.6039468039188407E-2</v>
      </c>
      <c r="P4">
        <v>0</v>
      </c>
      <c r="Q4">
        <v>2.7769885124686891</v>
      </c>
      <c r="R4">
        <v>1.5655740151519902E-2</v>
      </c>
    </row>
    <row r="5" spans="1:18" x14ac:dyDescent="0.25">
      <c r="A5">
        <v>15</v>
      </c>
      <c r="B5">
        <v>2.7004459239408591</v>
      </c>
      <c r="C5">
        <v>6.0731489463343351E-3</v>
      </c>
      <c r="D5">
        <v>15</v>
      </c>
      <c r="E5">
        <v>2.6500844816133431</v>
      </c>
      <c r="F5">
        <v>7.1135760897916402E-3</v>
      </c>
      <c r="G5">
        <v>15</v>
      </c>
      <c r="H5">
        <v>2.746373017787358</v>
      </c>
      <c r="I5">
        <v>1.0807828310454617E-2</v>
      </c>
      <c r="J5">
        <v>15</v>
      </c>
      <c r="K5">
        <v>2.4433520677507552</v>
      </c>
      <c r="L5">
        <v>4.0469904103252654E-3</v>
      </c>
      <c r="M5">
        <v>15</v>
      </c>
      <c r="N5">
        <v>2.1086807489690607</v>
      </c>
      <c r="O5">
        <v>3.3227681695107234E-3</v>
      </c>
    </row>
    <row r="6" spans="1:18" x14ac:dyDescent="0.25">
      <c r="A6">
        <v>25</v>
      </c>
      <c r="B6">
        <v>2.6242753459435471</v>
      </c>
      <c r="C6">
        <v>2.9597143266045307E-2</v>
      </c>
      <c r="D6">
        <v>25</v>
      </c>
      <c r="E6">
        <v>2.567377335160133</v>
      </c>
      <c r="F6">
        <v>9.5904734096390505E-3</v>
      </c>
      <c r="G6">
        <v>25</v>
      </c>
      <c r="H6">
        <v>2.7774094375416238</v>
      </c>
      <c r="I6">
        <v>7.3741062344460174E-3</v>
      </c>
      <c r="J6">
        <v>25</v>
      </c>
      <c r="K6">
        <v>2.2934656146895489</v>
      </c>
      <c r="L6">
        <v>4.4896141206617127E-3</v>
      </c>
      <c r="M6">
        <v>25</v>
      </c>
      <c r="N6">
        <v>1.8989904622544598</v>
      </c>
      <c r="O6">
        <v>3.4206354419220471E-3</v>
      </c>
    </row>
    <row r="7" spans="1:18" x14ac:dyDescent="0.25">
      <c r="A7">
        <v>35</v>
      </c>
      <c r="B7">
        <v>2.6531795840526047</v>
      </c>
      <c r="C7">
        <v>1.4397899149253397E-2</v>
      </c>
      <c r="D7">
        <v>35</v>
      </c>
      <c r="E7">
        <v>2.4089232574810708</v>
      </c>
      <c r="F7">
        <v>3.1748067354976435E-2</v>
      </c>
      <c r="G7">
        <v>35</v>
      </c>
      <c r="H7">
        <v>2.7687571987213189</v>
      </c>
      <c r="I7">
        <v>2.4849962486751982E-2</v>
      </c>
      <c r="J7">
        <v>35</v>
      </c>
      <c r="K7">
        <v>2.1560708301387952</v>
      </c>
      <c r="L7">
        <v>5.4718202935239105E-3</v>
      </c>
    </row>
    <row r="8" spans="1:18" x14ac:dyDescent="0.25">
      <c r="D8">
        <v>45</v>
      </c>
      <c r="E8">
        <v>2.3591283987202516</v>
      </c>
      <c r="F8">
        <v>5.539231864917683E-3</v>
      </c>
      <c r="G8">
        <v>45</v>
      </c>
      <c r="H8">
        <v>2.7683968450157979</v>
      </c>
      <c r="I8">
        <v>8.2823632389656329E-3</v>
      </c>
    </row>
    <row r="9" spans="1:18" x14ac:dyDescent="0.25">
      <c r="D9">
        <v>65</v>
      </c>
      <c r="E9">
        <v>2.177661603512711</v>
      </c>
      <c r="F9">
        <v>5.6755534297880331E-3</v>
      </c>
      <c r="G9">
        <v>65</v>
      </c>
      <c r="H9">
        <v>2.7705484756649676</v>
      </c>
      <c r="I9">
        <v>1.6701557828426646E-2</v>
      </c>
    </row>
    <row r="12" spans="1:18" x14ac:dyDescent="0.25">
      <c r="H12" s="1"/>
      <c r="I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1A25C-61FE-4198-96D3-DEFB541AF18F}">
  <dimension ref="A1:R9"/>
  <sheetViews>
    <sheetView tabSelected="1" workbookViewId="0">
      <selection activeCell="J7" sqref="J7"/>
    </sheetView>
  </sheetViews>
  <sheetFormatPr defaultRowHeight="15" x14ac:dyDescent="0.25"/>
  <cols>
    <col min="1" max="1" width="10.42578125" bestFit="1" customWidth="1"/>
  </cols>
  <sheetData>
    <row r="1" spans="1:18" x14ac:dyDescent="0.25">
      <c r="A1" t="s">
        <v>2</v>
      </c>
      <c r="B1" t="s">
        <v>2</v>
      </c>
      <c r="C1" t="s">
        <v>2</v>
      </c>
      <c r="D1" t="s">
        <v>3</v>
      </c>
      <c r="E1" t="s">
        <v>3</v>
      </c>
      <c r="F1" t="s">
        <v>3</v>
      </c>
      <c r="G1" t="s">
        <v>4</v>
      </c>
      <c r="H1" t="s">
        <v>4</v>
      </c>
      <c r="I1" t="s">
        <v>4</v>
      </c>
      <c r="J1" t="s">
        <v>1</v>
      </c>
      <c r="K1" t="s">
        <v>1</v>
      </c>
      <c r="L1" t="s">
        <v>1</v>
      </c>
      <c r="M1" t="s">
        <v>9</v>
      </c>
      <c r="N1" t="s">
        <v>9</v>
      </c>
      <c r="O1" t="s">
        <v>9</v>
      </c>
      <c r="P1" t="s">
        <v>0</v>
      </c>
      <c r="Q1" t="s">
        <v>0</v>
      </c>
      <c r="R1" t="s">
        <v>0</v>
      </c>
    </row>
    <row r="2" spans="1:18" x14ac:dyDescent="0.25">
      <c r="A2" t="s">
        <v>8</v>
      </c>
      <c r="B2" t="s">
        <v>14</v>
      </c>
      <c r="C2" t="s">
        <v>15</v>
      </c>
      <c r="D2" t="s">
        <v>8</v>
      </c>
      <c r="E2" t="s">
        <v>14</v>
      </c>
      <c r="F2" t="s">
        <v>15</v>
      </c>
      <c r="G2" t="s">
        <v>8</v>
      </c>
      <c r="H2" t="s">
        <v>14</v>
      </c>
      <c r="I2" t="s">
        <v>15</v>
      </c>
      <c r="J2" t="s">
        <v>8</v>
      </c>
      <c r="K2" t="s">
        <v>14</v>
      </c>
      <c r="L2" t="s">
        <v>15</v>
      </c>
      <c r="M2" t="s">
        <v>8</v>
      </c>
      <c r="N2" t="s">
        <v>14</v>
      </c>
      <c r="O2" t="s">
        <v>15</v>
      </c>
      <c r="P2" t="s">
        <v>8</v>
      </c>
      <c r="Q2" t="s">
        <v>14</v>
      </c>
      <c r="R2" t="s">
        <v>15</v>
      </c>
    </row>
    <row r="3" spans="1:18" x14ac:dyDescent="0.25">
      <c r="A3" t="str">
        <f>A1&amp;" "&amp;A2</f>
        <v>Ureia p</v>
      </c>
      <c r="B3" t="str">
        <f t="shared" ref="B3:C3" si="0">B1&amp;" "&amp;B2</f>
        <v>Ureia TS</v>
      </c>
      <c r="C3" t="str">
        <f t="shared" si="0"/>
        <v>Ureia Err</v>
      </c>
      <c r="D3" t="str">
        <f>D1&amp;" "&amp;D2</f>
        <v>Glicerol p</v>
      </c>
      <c r="E3" t="str">
        <f t="shared" ref="E3:F3" si="1">E1&amp;" "&amp;E2</f>
        <v>Glicerol TS</v>
      </c>
      <c r="F3" t="str">
        <f t="shared" si="1"/>
        <v>Glicerol Err</v>
      </c>
      <c r="G3" t="str">
        <f>G1&amp;" "&amp;G2</f>
        <v>Sacarose p</v>
      </c>
      <c r="H3" t="str">
        <f t="shared" ref="H3:I3" si="2">H1&amp;" "&amp;H2</f>
        <v>Sacarose TS</v>
      </c>
      <c r="I3" t="str">
        <f t="shared" si="2"/>
        <v>Sacarose Err</v>
      </c>
      <c r="J3" t="str">
        <f>J1&amp;" "&amp;J2</f>
        <v>DMSO p</v>
      </c>
      <c r="K3" t="str">
        <f t="shared" ref="K3:L3" si="3">K1&amp;" "&amp;K2</f>
        <v>DMSO TS</v>
      </c>
      <c r="L3" t="str">
        <f t="shared" si="3"/>
        <v>DMSO Err</v>
      </c>
      <c r="M3" t="str">
        <f>M1&amp;" "&amp;M2</f>
        <v>13BD p</v>
      </c>
      <c r="N3" t="str">
        <f t="shared" ref="N3:O3" si="4">N1&amp;" "&amp;N2</f>
        <v>13BD TS</v>
      </c>
      <c r="O3" t="str">
        <f t="shared" si="4"/>
        <v>13BD Err</v>
      </c>
      <c r="P3" t="str">
        <f>P1&amp;" "&amp;P2</f>
        <v>Água p</v>
      </c>
      <c r="Q3" t="str">
        <f t="shared" ref="Q3:R3" si="5">Q1&amp;" "&amp;Q2</f>
        <v>Água TS</v>
      </c>
      <c r="R3" t="str">
        <f t="shared" si="5"/>
        <v>Água Err</v>
      </c>
    </row>
    <row r="4" spans="1:18" x14ac:dyDescent="0.25">
      <c r="A4" s="2">
        <v>5</v>
      </c>
      <c r="B4">
        <v>72.105631931978394</v>
      </c>
      <c r="C4">
        <v>0.28002406167587407</v>
      </c>
      <c r="D4" s="2">
        <v>5</v>
      </c>
      <c r="E4">
        <v>72.860451678802477</v>
      </c>
      <c r="F4">
        <v>0.28500255742954311</v>
      </c>
      <c r="G4" s="2">
        <v>5</v>
      </c>
      <c r="H4">
        <v>72.832528072504346</v>
      </c>
      <c r="I4">
        <v>0.31230974722058152</v>
      </c>
      <c r="J4" s="2">
        <v>5</v>
      </c>
      <c r="K4">
        <v>70.115287670817906</v>
      </c>
      <c r="L4">
        <v>0.28996629612231756</v>
      </c>
      <c r="M4" s="2">
        <v>5</v>
      </c>
      <c r="N4">
        <v>64.722802694327925</v>
      </c>
      <c r="O4">
        <v>0.42496648647468899</v>
      </c>
      <c r="P4">
        <v>0</v>
      </c>
      <c r="Q4">
        <v>72.841853234209069</v>
      </c>
      <c r="R4">
        <v>0.41065820808028453</v>
      </c>
    </row>
    <row r="5" spans="1:18" x14ac:dyDescent="0.25">
      <c r="A5" s="2">
        <v>15</v>
      </c>
      <c r="B5">
        <v>72.58773559212122</v>
      </c>
      <c r="C5">
        <v>0.16324567954493907</v>
      </c>
      <c r="D5" s="2">
        <v>15</v>
      </c>
      <c r="E5">
        <v>71.818146593770763</v>
      </c>
      <c r="F5">
        <v>0.19278021284497995</v>
      </c>
      <c r="G5" s="2">
        <v>15</v>
      </c>
      <c r="H5">
        <v>72.708269723579647</v>
      </c>
      <c r="I5">
        <v>0.2861295573591735</v>
      </c>
      <c r="J5" s="2">
        <v>15</v>
      </c>
      <c r="K5">
        <v>66.605784155999089</v>
      </c>
      <c r="L5">
        <v>0.11032096983045986</v>
      </c>
      <c r="M5" s="2">
        <v>15</v>
      </c>
      <c r="N5">
        <v>57.17538780870791</v>
      </c>
      <c r="O5">
        <v>9.0094509936171269E-2</v>
      </c>
    </row>
    <row r="6" spans="1:18" x14ac:dyDescent="0.25">
      <c r="A6" s="2">
        <v>25</v>
      </c>
      <c r="B6">
        <v>71.862282272757213</v>
      </c>
      <c r="C6">
        <v>0.81047831628622757</v>
      </c>
      <c r="D6" s="2">
        <v>25</v>
      </c>
      <c r="E6">
        <v>71.291805894042781</v>
      </c>
      <c r="F6">
        <v>0.26631152319856427</v>
      </c>
      <c r="G6" s="2">
        <v>25</v>
      </c>
      <c r="H6">
        <v>74.122389236354678</v>
      </c>
      <c r="I6">
        <v>0.19679718992516956</v>
      </c>
      <c r="J6" s="2">
        <v>25</v>
      </c>
      <c r="K6">
        <v>64.272945899777525</v>
      </c>
      <c r="L6">
        <v>0.12581864041908825</v>
      </c>
      <c r="M6" s="2">
        <v>25</v>
      </c>
      <c r="N6">
        <v>52.76782548511602</v>
      </c>
      <c r="O6">
        <v>9.5050237289374465E-2</v>
      </c>
    </row>
    <row r="7" spans="1:18" x14ac:dyDescent="0.25">
      <c r="A7" s="2">
        <v>35</v>
      </c>
      <c r="B7">
        <v>74.197394116130795</v>
      </c>
      <c r="C7">
        <v>0.40264390847968989</v>
      </c>
      <c r="D7" s="2">
        <v>35</v>
      </c>
      <c r="E7">
        <v>68.230956628253693</v>
      </c>
      <c r="F7">
        <v>0.98497375901154538</v>
      </c>
      <c r="G7" s="2">
        <v>35</v>
      </c>
      <c r="H7">
        <v>74.628050894832128</v>
      </c>
      <c r="I7">
        <v>0.66979663874190642</v>
      </c>
      <c r="J7" s="2">
        <v>35</v>
      </c>
      <c r="K7">
        <v>62.281004200190289</v>
      </c>
      <c r="L7">
        <v>0.1580608846054056</v>
      </c>
    </row>
    <row r="8" spans="1:18" x14ac:dyDescent="0.25">
      <c r="D8" s="2">
        <v>45</v>
      </c>
      <c r="E8">
        <v>69.592757647526582</v>
      </c>
      <c r="F8">
        <v>0.16340374730675472</v>
      </c>
      <c r="G8" s="2">
        <v>45</v>
      </c>
      <c r="H8">
        <v>75.555133412247116</v>
      </c>
      <c r="I8">
        <v>0.22604239728685593</v>
      </c>
    </row>
    <row r="9" spans="1:18" x14ac:dyDescent="0.25">
      <c r="D9" s="2">
        <v>65</v>
      </c>
      <c r="E9">
        <v>68.97442559653804</v>
      </c>
      <c r="F9">
        <v>0.17976532126507963</v>
      </c>
      <c r="G9" s="2">
        <v>65</v>
      </c>
      <c r="H9">
        <v>78.65753344371349</v>
      </c>
      <c r="I9">
        <v>0.47416724702363416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</vt:lpstr>
      <vt:lpstr>eps</vt:lpstr>
      <vt:lpstr>G</vt:lpstr>
      <vt:lpstr>Tens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2018-10-22T16:44:11Z</dcterms:created>
  <dcterms:modified xsi:type="dcterms:W3CDTF">2018-10-29T13:22:09Z</dcterms:modified>
</cp:coreProperties>
</file>