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l\Google Drive\Doutorado\DLS Malvern\"/>
    </mc:Choice>
  </mc:AlternateContent>
  <bookViews>
    <workbookView xWindow="0" yWindow="0" windowWidth="20490" windowHeight="8595" activeTab="7"/>
  </bookViews>
  <sheets>
    <sheet name="Dados" sheetId="2" r:id="rId1"/>
    <sheet name="TTAB" sheetId="1" r:id="rId2"/>
    <sheet name="CTAB" sheetId="3" r:id="rId3"/>
    <sheet name="DTAB" sheetId="4" r:id="rId4"/>
    <sheet name="Resumo (2)" sheetId="6" r:id="rId5"/>
    <sheet name="CC TTAB" sheetId="8" r:id="rId6"/>
    <sheet name="CC DTAB" sheetId="9" r:id="rId7"/>
    <sheet name="CC CTAB" sheetId="10" r:id="rId8"/>
  </sheets>
  <definedNames>
    <definedName name="ExternalData_1" localSheetId="0" hidden="1">Dados!$A$1:$MS$22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6" l="1"/>
  <c r="L11" i="6"/>
  <c r="L12" i="6"/>
  <c r="L13" i="6"/>
  <c r="J11" i="6"/>
  <c r="J12" i="6"/>
  <c r="J13" i="6"/>
  <c r="G23" i="6"/>
  <c r="E23" i="6"/>
  <c r="C23" i="6"/>
  <c r="N10" i="6"/>
  <c r="L10" i="6"/>
  <c r="J10" i="6"/>
  <c r="E7" i="6"/>
  <c r="D7" i="6"/>
  <c r="C7" i="6"/>
  <c r="B7" i="6"/>
  <c r="E6" i="6"/>
  <c r="D6" i="6"/>
  <c r="C6" i="6"/>
  <c r="M5" i="6"/>
  <c r="L5" i="6"/>
  <c r="K5" i="6"/>
  <c r="N5" i="6" s="1"/>
  <c r="I5" i="6"/>
  <c r="H5" i="6"/>
  <c r="G5" i="6"/>
  <c r="E5" i="6"/>
  <c r="D5" i="6"/>
  <c r="C5" i="6"/>
  <c r="B5" i="6"/>
  <c r="M4" i="6"/>
  <c r="L4" i="6"/>
  <c r="K4" i="6"/>
  <c r="I4" i="6"/>
  <c r="H4" i="6"/>
  <c r="G4" i="6"/>
  <c r="E4" i="6"/>
  <c r="D4" i="6"/>
  <c r="C4" i="6"/>
  <c r="M3" i="6"/>
  <c r="L3" i="6"/>
  <c r="K3" i="6"/>
  <c r="I3" i="6"/>
  <c r="H3" i="6"/>
  <c r="G3" i="6"/>
  <c r="E3" i="6"/>
  <c r="D3" i="6"/>
  <c r="C3" i="6"/>
  <c r="F3" i="6" s="1"/>
  <c r="B3" i="6"/>
  <c r="M2" i="6"/>
  <c r="L2" i="6"/>
  <c r="K2" i="6"/>
  <c r="I2" i="6"/>
  <c r="H2" i="6"/>
  <c r="G2" i="6"/>
  <c r="E2" i="6"/>
  <c r="D2" i="6"/>
  <c r="C2" i="6"/>
  <c r="N3" i="6" l="1"/>
  <c r="J3" i="6"/>
  <c r="F7" i="6"/>
  <c r="J5" i="6"/>
  <c r="F5" i="6"/>
  <c r="R4" i="1"/>
  <c r="N4" i="1"/>
  <c r="U3" i="1"/>
  <c r="U4" i="1" s="1"/>
  <c r="T3" i="1"/>
  <c r="T4" i="1" s="1"/>
  <c r="S3" i="1"/>
  <c r="S4" i="1" s="1"/>
  <c r="R3" i="1"/>
  <c r="Q3" i="1"/>
  <c r="Q4" i="1" s="1"/>
  <c r="P3" i="1"/>
  <c r="P4" i="1" s="1"/>
  <c r="O3" i="1"/>
  <c r="O4" i="1" s="1"/>
  <c r="N3" i="1"/>
  <c r="M3" i="1"/>
  <c r="M4" i="1" s="1"/>
  <c r="N4" i="3"/>
  <c r="O4" i="3"/>
  <c r="P4" i="3"/>
  <c r="Q4" i="3"/>
  <c r="R4" i="3"/>
  <c r="S4" i="3"/>
  <c r="T4" i="3"/>
  <c r="U4" i="3"/>
  <c r="N3" i="3"/>
  <c r="O3" i="3"/>
  <c r="P3" i="3"/>
  <c r="Q3" i="3"/>
  <c r="R3" i="3"/>
  <c r="S3" i="3"/>
  <c r="T3" i="3"/>
  <c r="U3" i="3"/>
  <c r="M3" i="3"/>
  <c r="M4" i="3" s="1"/>
  <c r="I2" i="4"/>
  <c r="I3" i="4" s="1"/>
  <c r="H2" i="4"/>
  <c r="H3" i="4" s="1"/>
  <c r="G2" i="4"/>
  <c r="G3" i="4" s="1"/>
</calcChain>
</file>

<file path=xl/connections.xml><?xml version="1.0" encoding="utf-8"?>
<connections xmlns="http://schemas.openxmlformats.org/spreadsheetml/2006/main">
  <connection id="1" keepAlive="1" name="Query - export 2018 02 16" description="Connection to the 'export 2018 02 16' query in the workbook." type="5" refreshedVersion="6" background="1" saveData="1">
    <dbPr connection="Provider=Microsoft.Mashup.OleDb.1;Data Source=$Workbook$;Location=export 2018 02 16;Extended Properties=&quot;&quot;" command="SELECT * FROM [export 2018 02 16]"/>
  </connection>
</connections>
</file>

<file path=xl/sharedStrings.xml><?xml version="1.0" encoding="utf-8"?>
<sst xmlns="http://schemas.openxmlformats.org/spreadsheetml/2006/main" count="7981" uniqueCount="728">
  <si>
    <t>Type</t>
  </si>
  <si>
    <t>Sample Name</t>
  </si>
  <si>
    <t>S/W Version</t>
  </si>
  <si>
    <t>Serial Number</t>
  </si>
  <si>
    <t>Measurement Date and Time</t>
  </si>
  <si>
    <t>Z-Average (d.nm)</t>
  </si>
  <si>
    <t>PdI</t>
  </si>
  <si>
    <t>Sizes[1] (d.nm)</t>
  </si>
  <si>
    <t>Sizes[2] (d.nm)</t>
  </si>
  <si>
    <t>Sizes[3] (d.nm)</t>
  </si>
  <si>
    <t>Sizes[4] (d.nm)</t>
  </si>
  <si>
    <t>Sizes[5] (d.nm)</t>
  </si>
  <si>
    <t>Sizes[6] (d.nm)</t>
  </si>
  <si>
    <t>Sizes[7] (d.nm)</t>
  </si>
  <si>
    <t>Sizes[8] (d.nm)</t>
  </si>
  <si>
    <t>Sizes[9] (d.nm)</t>
  </si>
  <si>
    <t>Sizes[10] (d.nm)</t>
  </si>
  <si>
    <t>Sizes[11] (d.nm)</t>
  </si>
  <si>
    <t>Sizes[12] (d.nm)</t>
  </si>
  <si>
    <t>Sizes[13] (d.nm)</t>
  </si>
  <si>
    <t>Sizes[14] (d.nm)</t>
  </si>
  <si>
    <t>Sizes[15] (d.nm)</t>
  </si>
  <si>
    <t>Sizes[16] (d.nm)</t>
  </si>
  <si>
    <t>Sizes[17] (d.nm)</t>
  </si>
  <si>
    <t>Sizes[18] (d.nm)</t>
  </si>
  <si>
    <t>Sizes[19] (d.nm)</t>
  </si>
  <si>
    <t>Sizes[20] (d.nm)</t>
  </si>
  <si>
    <t>Sizes[21] (d.nm)</t>
  </si>
  <si>
    <t>Sizes[22] (d.nm)</t>
  </si>
  <si>
    <t>Sizes[23] (d.nm)</t>
  </si>
  <si>
    <t>Sizes[24] (d.nm)</t>
  </si>
  <si>
    <t>Sizes[25] (d.nm)</t>
  </si>
  <si>
    <t>Sizes[26] (d.nm)</t>
  </si>
  <si>
    <t>Sizes[27] (d.nm)</t>
  </si>
  <si>
    <t>Sizes[28] (d.nm)</t>
  </si>
  <si>
    <t>Sizes[29] (d.nm)</t>
  </si>
  <si>
    <t>Sizes[30] (d.nm)</t>
  </si>
  <si>
    <t>Sizes[31] (d.nm)</t>
  </si>
  <si>
    <t>Sizes[32] (d.nm)</t>
  </si>
  <si>
    <t>Sizes[33] (d.nm)</t>
  </si>
  <si>
    <t>Sizes[34] (d.nm)</t>
  </si>
  <si>
    <t>Sizes[35] (d.nm)</t>
  </si>
  <si>
    <t>Sizes[36] (d.nm)</t>
  </si>
  <si>
    <t>Sizes[37] (d.nm)</t>
  </si>
  <si>
    <t>Sizes[38] (d.nm)</t>
  </si>
  <si>
    <t>Sizes[39] (d.nm)</t>
  </si>
  <si>
    <t>Sizes[40] (d.nm)</t>
  </si>
  <si>
    <t>Sizes[41] (d.nm)</t>
  </si>
  <si>
    <t>Sizes[42] (d.nm)</t>
  </si>
  <si>
    <t>Sizes[43] (d.nm)</t>
  </si>
  <si>
    <t>Sizes[44] (d.nm)</t>
  </si>
  <si>
    <t>Sizes[45] (d.nm)</t>
  </si>
  <si>
    <t>Sizes[46] (d.nm)</t>
  </si>
  <si>
    <t>Sizes[47] (d.nm)</t>
  </si>
  <si>
    <t>Sizes[48] (d.nm)</t>
  </si>
  <si>
    <t>Sizes[49] (d.nm)</t>
  </si>
  <si>
    <t>Sizes[50] (d.nm)</t>
  </si>
  <si>
    <t>Sizes[51] (d.nm)</t>
  </si>
  <si>
    <t>Sizes[52] (d.nm)</t>
  </si>
  <si>
    <t>Sizes[53] (d.nm)</t>
  </si>
  <si>
    <t>Sizes[54] (d.nm)</t>
  </si>
  <si>
    <t>Sizes[55] (d.nm)</t>
  </si>
  <si>
    <t>Sizes[56] (d.nm)</t>
  </si>
  <si>
    <t>Sizes[57] (d.nm)</t>
  </si>
  <si>
    <t>Sizes[58] (d.nm)</t>
  </si>
  <si>
    <t>Sizes[59] (d.nm)</t>
  </si>
  <si>
    <t>Sizes[60] (d.nm)</t>
  </si>
  <si>
    <t>Sizes[61] (d.nm)</t>
  </si>
  <si>
    <t>Sizes[62] (d.nm)</t>
  </si>
  <si>
    <t>Sizes[63] (d.nm)</t>
  </si>
  <si>
    <t>Sizes[64] (d.nm)</t>
  </si>
  <si>
    <t>Sizes[65] (d.nm)</t>
  </si>
  <si>
    <t>Sizes[66] (d.nm)</t>
  </si>
  <si>
    <t>Sizes[67] (d.nm)</t>
  </si>
  <si>
    <t>Sizes[68] (d.nm)</t>
  </si>
  <si>
    <t>Sizes[69] (d.nm)</t>
  </si>
  <si>
    <t>Sizes[70] (d.nm)</t>
  </si>
  <si>
    <t>Intensities[1] (Percent)</t>
  </si>
  <si>
    <t>Intensities[2] (Percent)</t>
  </si>
  <si>
    <t>Intensities[3] (Percent)</t>
  </si>
  <si>
    <t>Intensities[4] (Percent)</t>
  </si>
  <si>
    <t>Intensities[5] (Percent)</t>
  </si>
  <si>
    <t>Intensities[6] (Percent)</t>
  </si>
  <si>
    <t>Intensities[7] (Percent)</t>
  </si>
  <si>
    <t>Intensities[8] (Percent)</t>
  </si>
  <si>
    <t>Intensities[9] (Percent)</t>
  </si>
  <si>
    <t>Intensities[10] (Percent)</t>
  </si>
  <si>
    <t>Intensities[11] (Percent)</t>
  </si>
  <si>
    <t>Intensities[12] (Percent)</t>
  </si>
  <si>
    <t>Intensities[13] (Percent)</t>
  </si>
  <si>
    <t>Intensities[14] (Percent)</t>
  </si>
  <si>
    <t>Intensities[15] (Percent)</t>
  </si>
  <si>
    <t>Intensities[16] (Percent)</t>
  </si>
  <si>
    <t>Intensities[17] (Percent)</t>
  </si>
  <si>
    <t>Intensities[18] (Percent)</t>
  </si>
  <si>
    <t>Intensities[19] (Percent)</t>
  </si>
  <si>
    <t>Intensities[20] (Percent)</t>
  </si>
  <si>
    <t>Intensities[21] (Percent)</t>
  </si>
  <si>
    <t>Intensities[22] (Percent)</t>
  </si>
  <si>
    <t>Intensities[23] (Percent)</t>
  </si>
  <si>
    <t>Intensities[24] (Percent)</t>
  </si>
  <si>
    <t>Intensities[25] (Percent)</t>
  </si>
  <si>
    <t>Intensities[26] (Percent)</t>
  </si>
  <si>
    <t>Intensities[27] (Percent)</t>
  </si>
  <si>
    <t>Intensities[28] (Percent)</t>
  </si>
  <si>
    <t>Intensities[29] (Percent)</t>
  </si>
  <si>
    <t>Intensities[30] (Percent)</t>
  </si>
  <si>
    <t>Intensities[31] (Percent)</t>
  </si>
  <si>
    <t>Intensities[32] (Percent)</t>
  </si>
  <si>
    <t>Intensities[33] (Percent)</t>
  </si>
  <si>
    <t>Intensities[34] (Percent)</t>
  </si>
  <si>
    <t>Intensities[35] (Percent)</t>
  </si>
  <si>
    <t>Intensities[36] (Percent)</t>
  </si>
  <si>
    <t>Intensities[37] (Percent)</t>
  </si>
  <si>
    <t>Intensities[38] (Percent)</t>
  </si>
  <si>
    <t>Intensities[39] (Percent)</t>
  </si>
  <si>
    <t>Intensities[40] (Percent)</t>
  </si>
  <si>
    <t>Intensities[41] (Percent)</t>
  </si>
  <si>
    <t>Intensities[42] (Percent)</t>
  </si>
  <si>
    <t>Intensities[43] (Percent)</t>
  </si>
  <si>
    <t>Intensities[44] (Percent)</t>
  </si>
  <si>
    <t>Intensities[45] (Percent)</t>
  </si>
  <si>
    <t>Intensities[46] (Percent)</t>
  </si>
  <si>
    <t>Intensities[47] (Percent)</t>
  </si>
  <si>
    <t>Intensities[48] (Percent)</t>
  </si>
  <si>
    <t>Intensities[49] (Percent)</t>
  </si>
  <si>
    <t>Intensities[50] (Percent)</t>
  </si>
  <si>
    <t>Intensities[51] (Percent)</t>
  </si>
  <si>
    <t>Intensities[52] (Percent)</t>
  </si>
  <si>
    <t>Intensities[53] (Percent)</t>
  </si>
  <si>
    <t>Intensities[54] (Percent)</t>
  </si>
  <si>
    <t>Intensities[55] (Percent)</t>
  </si>
  <si>
    <t>Intensities[56] (Percent)</t>
  </si>
  <si>
    <t>Intensities[57] (Percent)</t>
  </si>
  <si>
    <t>Intensities[58] (Percent)</t>
  </si>
  <si>
    <t>Intensities[59] (Percent)</t>
  </si>
  <si>
    <t>Intensities[60] (Percent)</t>
  </si>
  <si>
    <t>Intensities[61] (Percent)</t>
  </si>
  <si>
    <t>Intensities[62] (Percent)</t>
  </si>
  <si>
    <t>Intensities[63] (Percent)</t>
  </si>
  <si>
    <t>Intensities[64] (Percent)</t>
  </si>
  <si>
    <t>Intensities[65] (Percent)</t>
  </si>
  <si>
    <t>Intensities[66] (Percent)</t>
  </si>
  <si>
    <t>Intensities[67] (Percent)</t>
  </si>
  <si>
    <t>Intensities[68] (Percent)</t>
  </si>
  <si>
    <t>Intensities[69] (Percent)</t>
  </si>
  <si>
    <t>Intensities[70] (Percent)</t>
  </si>
  <si>
    <t>Volumes[1] (Percent)</t>
  </si>
  <si>
    <t>Volumes[2] (Percent)</t>
  </si>
  <si>
    <t>Volumes[3] (Percent)</t>
  </si>
  <si>
    <t>Volumes[4] (Percent)</t>
  </si>
  <si>
    <t>Volumes[5] (Percent)</t>
  </si>
  <si>
    <t>Volumes[6] (Percent)</t>
  </si>
  <si>
    <t>Volumes[7] (Percent)</t>
  </si>
  <si>
    <t>Volumes[8] (Percent)</t>
  </si>
  <si>
    <t>Volumes[9] (Percent)</t>
  </si>
  <si>
    <t>Volumes[10] (Percent)</t>
  </si>
  <si>
    <t>Volumes[11] (Percent)</t>
  </si>
  <si>
    <t>Volumes[12] (Percent)</t>
  </si>
  <si>
    <t>Volumes[13] (Percent)</t>
  </si>
  <si>
    <t>Volumes[14] (Percent)</t>
  </si>
  <si>
    <t>Volumes[15] (Percent)</t>
  </si>
  <si>
    <t>Volumes[16] (Percent)</t>
  </si>
  <si>
    <t>Volumes[17] (Percent)</t>
  </si>
  <si>
    <t>Volumes[18] (Percent)</t>
  </si>
  <si>
    <t>Volumes[19] (Percent)</t>
  </si>
  <si>
    <t>Volumes[20] (Percent)</t>
  </si>
  <si>
    <t>Volumes[21] (Percent)</t>
  </si>
  <si>
    <t>Volumes[22] (Percent)</t>
  </si>
  <si>
    <t>Volumes[23] (Percent)</t>
  </si>
  <si>
    <t>Volumes[24] (Percent)</t>
  </si>
  <si>
    <t>Volumes[25] (Percent)</t>
  </si>
  <si>
    <t>Volumes[26] (Percent)</t>
  </si>
  <si>
    <t>Volumes[27] (Percent)</t>
  </si>
  <si>
    <t>Volumes[28] (Percent)</t>
  </si>
  <si>
    <t>Volumes[29] (Percent)</t>
  </si>
  <si>
    <t>Volumes[30] (Percent)</t>
  </si>
  <si>
    <t>Volumes[31] (Percent)</t>
  </si>
  <si>
    <t>Volumes[32] (Percent)</t>
  </si>
  <si>
    <t>Volumes[33] (Percent)</t>
  </si>
  <si>
    <t>Volumes[34] (Percent)</t>
  </si>
  <si>
    <t>Volumes[35] (Percent)</t>
  </si>
  <si>
    <t>Volumes[36] (Percent)</t>
  </si>
  <si>
    <t>Volumes[37] (Percent)</t>
  </si>
  <si>
    <t>Volumes[38] (Percent)</t>
  </si>
  <si>
    <t>Volumes[39] (Percent)</t>
  </si>
  <si>
    <t>Volumes[40] (Percent)</t>
  </si>
  <si>
    <t>Volumes[41] (Percent)</t>
  </si>
  <si>
    <t>Volumes[42] (Percent)</t>
  </si>
  <si>
    <t>Volumes[43] (Percent)</t>
  </si>
  <si>
    <t>Volumes[44] (Percent)</t>
  </si>
  <si>
    <t>Volumes[45] (Percent)</t>
  </si>
  <si>
    <t>Volumes[46] (Percent)</t>
  </si>
  <si>
    <t>Volumes[47] (Percent)</t>
  </si>
  <si>
    <t>Volumes[48] (Percent)</t>
  </si>
  <si>
    <t>Volumes[49] (Percent)</t>
  </si>
  <si>
    <t>Volumes[50] (Percent)</t>
  </si>
  <si>
    <t>Volumes[51] (Percent)</t>
  </si>
  <si>
    <t>Volumes[52] (Percent)</t>
  </si>
  <si>
    <t>Volumes[53] (Percent)</t>
  </si>
  <si>
    <t>Volumes[54] (Percent)</t>
  </si>
  <si>
    <t>Volumes[55] (Percent)</t>
  </si>
  <si>
    <t>Volumes[56] (Percent)</t>
  </si>
  <si>
    <t>Volumes[57] (Percent)</t>
  </si>
  <si>
    <t>Volumes[58] (Percent)</t>
  </si>
  <si>
    <t>Volumes[59] (Percent)</t>
  </si>
  <si>
    <t>Volumes[60] (Percent)</t>
  </si>
  <si>
    <t>Volumes[61] (Percent)</t>
  </si>
  <si>
    <t>Volumes[62] (Percent)</t>
  </si>
  <si>
    <t>Volumes[63] (Percent)</t>
  </si>
  <si>
    <t>Volumes[64] (Percent)</t>
  </si>
  <si>
    <t>Volumes[65] (Percent)</t>
  </si>
  <si>
    <t>Volumes[66] (Percent)</t>
  </si>
  <si>
    <t>Volumes[67] (Percent)</t>
  </si>
  <si>
    <t>Volumes[68] (Percent)</t>
  </si>
  <si>
    <t>Volumes[69] (Percent)</t>
  </si>
  <si>
    <t>Volumes[70] (Percent)</t>
  </si>
  <si>
    <t>Zeta Potentials[1] (mV)</t>
  </si>
  <si>
    <t>Zeta Potentials[2] (mV)</t>
  </si>
  <si>
    <t>Zeta Potentials[3] (mV)</t>
  </si>
  <si>
    <t>Zeta Potentials[4] (mV)</t>
  </si>
  <si>
    <t>Zeta Potentials[5] (mV)</t>
  </si>
  <si>
    <t>Zeta Potentials[6] (mV)</t>
  </si>
  <si>
    <t>Zeta Potentials[7] (mV)</t>
  </si>
  <si>
    <t>Zeta Potentials[8] (mV)</t>
  </si>
  <si>
    <t>Zeta Potentials[9] (mV)</t>
  </si>
  <si>
    <t>Zeta Potentials[10] (mV)</t>
  </si>
  <si>
    <t>Zeta Potentials[11] (mV)</t>
  </si>
  <si>
    <t>Zeta Potentials[12] (mV)</t>
  </si>
  <si>
    <t>Zeta Potentials[13] (mV)</t>
  </si>
  <si>
    <t>Zeta Potentials[14] (mV)</t>
  </si>
  <si>
    <t>Zeta Potentials[15] (mV)</t>
  </si>
  <si>
    <t>Zeta Potentials[16] (mV)</t>
  </si>
  <si>
    <t>Zeta Potentials[17] (mV)</t>
  </si>
  <si>
    <t>Zeta Potentials[18] (mV)</t>
  </si>
  <si>
    <t>Zeta Potentials[19] (mV)</t>
  </si>
  <si>
    <t>Zeta Potentials[20] (mV)</t>
  </si>
  <si>
    <t>Zeta Potentials[21] (mV)</t>
  </si>
  <si>
    <t>Zeta Potentials[22] (mV)</t>
  </si>
  <si>
    <t>Zeta Potentials[23] (mV)</t>
  </si>
  <si>
    <t>Zeta Potentials[24] (mV)</t>
  </si>
  <si>
    <t>Zeta Potentials[25] (mV)</t>
  </si>
  <si>
    <t>Zeta Potentials[26] (mV)</t>
  </si>
  <si>
    <t>Zeta Potentials[27] (mV)</t>
  </si>
  <si>
    <t>Zeta Potentials[28] (mV)</t>
  </si>
  <si>
    <t>Zeta Potentials[29] (mV)</t>
  </si>
  <si>
    <t>Zeta Potentials[30] (mV)</t>
  </si>
  <si>
    <t>Zeta Potentials[31] (mV)</t>
  </si>
  <si>
    <t>Zeta Potentials[32] (mV)</t>
  </si>
  <si>
    <t>Zeta Potentials[33] (mV)</t>
  </si>
  <si>
    <t>Zeta Potentials[34] (mV)</t>
  </si>
  <si>
    <t>Zeta Potentials[35] (mV)</t>
  </si>
  <si>
    <t>Zeta Potentials[36] (mV)</t>
  </si>
  <si>
    <t>Zeta Potentials[37] (mV)</t>
  </si>
  <si>
    <t>Zeta Potentials[38] (mV)</t>
  </si>
  <si>
    <t>Zeta Potentials[39] (mV)</t>
  </si>
  <si>
    <t>Zeta Potentials[40] (mV)</t>
  </si>
  <si>
    <t>Zeta Potentials[41] (mV)</t>
  </si>
  <si>
    <t>Zeta Potentials[42] (mV)</t>
  </si>
  <si>
    <t>Zeta Potentials[43] (mV)</t>
  </si>
  <si>
    <t>Zeta Potentials[44] (mV)</t>
  </si>
  <si>
    <t>Zeta Potentials[45] (mV)</t>
  </si>
  <si>
    <t>Zeta Potentials[46] (mV)</t>
  </si>
  <si>
    <t>Zeta Potentials[47] (mV)</t>
  </si>
  <si>
    <t>Zeta Potentials[48] (mV)</t>
  </si>
  <si>
    <t>Zeta Potentials[49] (mV)</t>
  </si>
  <si>
    <t>Zeta Potentials[50] (mV)</t>
  </si>
  <si>
    <t>Zeta Potentials[51] (mV)</t>
  </si>
  <si>
    <t>Zeta Potentials[52] (mV)</t>
  </si>
  <si>
    <t>Zeta Potentials[53] (mV)</t>
  </si>
  <si>
    <t>Zeta Potentials[54] (mV)</t>
  </si>
  <si>
    <t>Zeta Potentials[55] (mV)</t>
  </si>
  <si>
    <t>Zeta Potentials[56] (mV)</t>
  </si>
  <si>
    <t>Zeta Potentials[57] (mV)</t>
  </si>
  <si>
    <t>Zeta Potentials[58] (mV)</t>
  </si>
  <si>
    <t>Zeta Potentials[59] (mV)</t>
  </si>
  <si>
    <t>Zeta Potentials[60] (mV)</t>
  </si>
  <si>
    <t>Zeta Potentials[61] (mV)</t>
  </si>
  <si>
    <t>Zeta Potentials[62] (mV)</t>
  </si>
  <si>
    <t>Zeta Potentials[63] (mV)</t>
  </si>
  <si>
    <t>Zeta Potentials[64] (mV)</t>
  </si>
  <si>
    <t>Zeta Potentials[65] (mV)</t>
  </si>
  <si>
    <t>Zeta Potentials[66] (mV)</t>
  </si>
  <si>
    <t>Zeta Potentials[67] (mV)</t>
  </si>
  <si>
    <t>Zeta Potentials[68] (mV)</t>
  </si>
  <si>
    <t>Zeta Potentials[69] (mV)</t>
  </si>
  <si>
    <t>Zeta Potentials[70] (mV)</t>
  </si>
  <si>
    <t>Intensities[1]</t>
  </si>
  <si>
    <t>Intensities[2]</t>
  </si>
  <si>
    <t>Intensities[3]</t>
  </si>
  <si>
    <t>Intensities[4]</t>
  </si>
  <si>
    <t>Intensities[5]</t>
  </si>
  <si>
    <t>Intensities[6]</t>
  </si>
  <si>
    <t>Intensities[7]</t>
  </si>
  <si>
    <t>Intensities[8]</t>
  </si>
  <si>
    <t>Intensities[9]</t>
  </si>
  <si>
    <t>Intensities[10]</t>
  </si>
  <si>
    <t>Intensities[11]</t>
  </si>
  <si>
    <t>Intensities[12]</t>
  </si>
  <si>
    <t>Intensities[13]</t>
  </si>
  <si>
    <t>Intensities[14]</t>
  </si>
  <si>
    <t>Intensities[15]</t>
  </si>
  <si>
    <t>Intensities[16]</t>
  </si>
  <si>
    <t>Intensities[17]</t>
  </si>
  <si>
    <t>Intensities[18]</t>
  </si>
  <si>
    <t>Intensities[19]</t>
  </si>
  <si>
    <t>Intensities[20]</t>
  </si>
  <si>
    <t>Intensities[21]</t>
  </si>
  <si>
    <t>Intensities[22]</t>
  </si>
  <si>
    <t>Intensities[23]</t>
  </si>
  <si>
    <t>Intensities[24]</t>
  </si>
  <si>
    <t>Intensities[25]</t>
  </si>
  <si>
    <t>Intensities[26]</t>
  </si>
  <si>
    <t>Intensities[27]</t>
  </si>
  <si>
    <t>Intensities[28]</t>
  </si>
  <si>
    <t>Intensities[29]</t>
  </si>
  <si>
    <t>Intensities[30]</t>
  </si>
  <si>
    <t>Intensities[31]</t>
  </si>
  <si>
    <t>Intensities[32]</t>
  </si>
  <si>
    <t>Intensities[33]</t>
  </si>
  <si>
    <t>Intensities[34]</t>
  </si>
  <si>
    <t>Intensities[35]</t>
  </si>
  <si>
    <t>Intensities[36]</t>
  </si>
  <si>
    <t>Intensities[37]</t>
  </si>
  <si>
    <t>Intensities[38]</t>
  </si>
  <si>
    <t>Intensities[39]</t>
  </si>
  <si>
    <t>Intensities[40]</t>
  </si>
  <si>
    <t>Intensities[41]</t>
  </si>
  <si>
    <t>Intensities[42]</t>
  </si>
  <si>
    <t>Intensities[43]</t>
  </si>
  <si>
    <t>Intensities[44]</t>
  </si>
  <si>
    <t>Intensities[45]</t>
  </si>
  <si>
    <t>Intensities[46]</t>
  </si>
  <si>
    <t>Intensities[47]</t>
  </si>
  <si>
    <t>Intensities[48]</t>
  </si>
  <si>
    <t>Intensities[49]</t>
  </si>
  <si>
    <t>Intensities[50]</t>
  </si>
  <si>
    <t>Intensities[51]</t>
  </si>
  <si>
    <t>Intensities[52]</t>
  </si>
  <si>
    <t>Intensities[53]</t>
  </si>
  <si>
    <t>Intensities[54]</t>
  </si>
  <si>
    <t>Intensities[55]</t>
  </si>
  <si>
    <t>Intensities[56]</t>
  </si>
  <si>
    <t>Intensities[57]</t>
  </si>
  <si>
    <t>Intensities[58]</t>
  </si>
  <si>
    <t>Intensities[59]</t>
  </si>
  <si>
    <t>Intensities[60]</t>
  </si>
  <si>
    <t>Intensities[61]</t>
  </si>
  <si>
    <t>Intensities[62]</t>
  </si>
  <si>
    <t>Intensities[63]</t>
  </si>
  <si>
    <t>Intensities[64]</t>
  </si>
  <si>
    <t>Intensities[65]</t>
  </si>
  <si>
    <t>Intensities[66]</t>
  </si>
  <si>
    <t>Intensities[67]</t>
  </si>
  <si>
    <t>Intensities[68]</t>
  </si>
  <si>
    <t>Intensities[69]</t>
  </si>
  <si>
    <t>Intensities[70]</t>
  </si>
  <si>
    <t>Size</t>
  </si>
  <si>
    <t>DTAB200 1</t>
  </si>
  <si>
    <t>7.11</t>
  </si>
  <si>
    <t>MAL1104500</t>
  </si>
  <si>
    <t>sexta-feira, 16 de fevereiro de 2018 13:16:05</t>
  </si>
  <si>
    <t>2758</t>
  </si>
  <si>
    <t>1,000</t>
  </si>
  <si>
    <t>0,4000</t>
  </si>
  <si>
    <t>0,4632</t>
  </si>
  <si>
    <t>0,5365</t>
  </si>
  <si>
    <t>0,6213</t>
  </si>
  <si>
    <t>0,7195</t>
  </si>
  <si>
    <t>0,8332</t>
  </si>
  <si>
    <t>0,9649</t>
  </si>
  <si>
    <t>1,117</t>
  </si>
  <si>
    <t>1,294</t>
  </si>
  <si>
    <t>1,499</t>
  </si>
  <si>
    <t>1,736</t>
  </si>
  <si>
    <t>2,010</t>
  </si>
  <si>
    <t>2,328</t>
  </si>
  <si>
    <t>2,696</t>
  </si>
  <si>
    <t>3,122</t>
  </si>
  <si>
    <t>3,615</t>
  </si>
  <si>
    <t>4,187</t>
  </si>
  <si>
    <t>4,849</t>
  </si>
  <si>
    <t>5,615</t>
  </si>
  <si>
    <t>6,503</t>
  </si>
  <si>
    <t>7,531</t>
  </si>
  <si>
    <t>8,721</t>
  </si>
  <si>
    <t>10,10</t>
  </si>
  <si>
    <t>11,70</t>
  </si>
  <si>
    <t>13,54</t>
  </si>
  <si>
    <t>15,69</t>
  </si>
  <si>
    <t>18,17</t>
  </si>
  <si>
    <t>21,04</t>
  </si>
  <si>
    <t>24,36</t>
  </si>
  <si>
    <t>28,21</t>
  </si>
  <si>
    <t>32,67</t>
  </si>
  <si>
    <t>37,84</t>
  </si>
  <si>
    <t>43,82</t>
  </si>
  <si>
    <t>50,75</t>
  </si>
  <si>
    <t>58,77</t>
  </si>
  <si>
    <t>68,06</t>
  </si>
  <si>
    <t>78,82</t>
  </si>
  <si>
    <t>91,28</t>
  </si>
  <si>
    <t>105,7</t>
  </si>
  <si>
    <t>122,4</t>
  </si>
  <si>
    <t>141,8</t>
  </si>
  <si>
    <t>164,2</t>
  </si>
  <si>
    <t>190,1</t>
  </si>
  <si>
    <t>220,2</t>
  </si>
  <si>
    <t>255,0</t>
  </si>
  <si>
    <t>295,3</t>
  </si>
  <si>
    <t>342,0</t>
  </si>
  <si>
    <t>396,1</t>
  </si>
  <si>
    <t>458,7</t>
  </si>
  <si>
    <t>531,2</t>
  </si>
  <si>
    <t>615,1</t>
  </si>
  <si>
    <t>712,4</t>
  </si>
  <si>
    <t>825,0</t>
  </si>
  <si>
    <t>955,4</t>
  </si>
  <si>
    <t>1106</t>
  </si>
  <si>
    <t>1281</t>
  </si>
  <si>
    <t>1484</t>
  </si>
  <si>
    <t>1718</t>
  </si>
  <si>
    <t>1990</t>
  </si>
  <si>
    <t>2305</t>
  </si>
  <si>
    <t>2669</t>
  </si>
  <si>
    <t>3091</t>
  </si>
  <si>
    <t>3580</t>
  </si>
  <si>
    <t>4145</t>
  </si>
  <si>
    <t>4801</t>
  </si>
  <si>
    <t>5560</t>
  </si>
  <si>
    <t>6439</t>
  </si>
  <si>
    <t>7456</t>
  </si>
  <si>
    <t>8635</t>
  </si>
  <si>
    <t>1,000e4</t>
  </si>
  <si>
    <t>0,0</t>
  </si>
  <si>
    <t>1,8</t>
  </si>
  <si>
    <t>21,8</t>
  </si>
  <si>
    <t>11,8</t>
  </si>
  <si>
    <t>52,0</t>
  </si>
  <si>
    <t>12,7</t>
  </si>
  <si>
    <t>2,2</t>
  </si>
  <si>
    <t>21,3</t>
  </si>
  <si>
    <t>41,9</t>
  </si>
  <si>
    <t>28,7</t>
  </si>
  <si>
    <t>5,9</t>
  </si>
  <si>
    <t/>
  </si>
  <si>
    <t>DTAB200 2</t>
  </si>
  <si>
    <t>sexta-feira, 16 de fevereiro de 2018 13:18:20</t>
  </si>
  <si>
    <t>2179</t>
  </si>
  <si>
    <t>2,0</t>
  </si>
  <si>
    <t>18,3</t>
  </si>
  <si>
    <t>9,1</t>
  </si>
  <si>
    <t>59,1</t>
  </si>
  <si>
    <t>11,6</t>
  </si>
  <si>
    <t>2,9</t>
  </si>
  <si>
    <t>22,5</t>
  </si>
  <si>
    <t>41,8</t>
  </si>
  <si>
    <t>27,5</t>
  </si>
  <si>
    <t>5,4</t>
  </si>
  <si>
    <t>DTAB200 3</t>
  </si>
  <si>
    <t>sexta-feira, 16 de fevereiro de 2018 13:20:35</t>
  </si>
  <si>
    <t>2567</t>
  </si>
  <si>
    <t>5,5</t>
  </si>
  <si>
    <t>18,9</t>
  </si>
  <si>
    <t>9,3</t>
  </si>
  <si>
    <t>66,2</t>
  </si>
  <si>
    <t>6,4</t>
  </si>
  <si>
    <t>26,9</t>
  </si>
  <si>
    <t>39,1</t>
  </si>
  <si>
    <t>23,1</t>
  </si>
  <si>
    <t>4,5</t>
  </si>
  <si>
    <t>TTAB200 1</t>
  </si>
  <si>
    <t>sexta-feira, 16 de fevereiro de 2018 13:31:20</t>
  </si>
  <si>
    <t>1238</t>
  </si>
  <si>
    <t>0,899</t>
  </si>
  <si>
    <t>2,4</t>
  </si>
  <si>
    <t>6,1</t>
  </si>
  <si>
    <t>77,1</t>
  </si>
  <si>
    <t>5,0</t>
  </si>
  <si>
    <t>24,6</t>
  </si>
  <si>
    <t>38,7</t>
  </si>
  <si>
    <t>25,4</t>
  </si>
  <si>
    <t>5,8</t>
  </si>
  <si>
    <t>TTAB200 2</t>
  </si>
  <si>
    <t>sexta-feira, 16 de fevereiro de 2018 13:34:05</t>
  </si>
  <si>
    <t>864,1</t>
  </si>
  <si>
    <t>0,889</t>
  </si>
  <si>
    <t>26,2</t>
  </si>
  <si>
    <t>73,8</t>
  </si>
  <si>
    <t>6,5</t>
  </si>
  <si>
    <t>31,5</t>
  </si>
  <si>
    <t>43,5</t>
  </si>
  <si>
    <t>18,5</t>
  </si>
  <si>
    <t>TTAB200 3</t>
  </si>
  <si>
    <t>sexta-feira, 16 de fevereiro de 2018 13:36:50</t>
  </si>
  <si>
    <t>1414</t>
  </si>
  <si>
    <t>0,684</t>
  </si>
  <si>
    <t>1,6</t>
  </si>
  <si>
    <t>7,4</t>
  </si>
  <si>
    <t>5,6</t>
  </si>
  <si>
    <t>0,6</t>
  </si>
  <si>
    <t>51,8</t>
  </si>
  <si>
    <t>33,1</t>
  </si>
  <si>
    <t>4,6</t>
  </si>
  <si>
    <t>22,9</t>
  </si>
  <si>
    <t>27,1</t>
  </si>
  <si>
    <t>6,7</t>
  </si>
  <si>
    <t>CTAB200 1</t>
  </si>
  <si>
    <t>sexta-feira, 16 de fevereiro de 2018 13:45:10</t>
  </si>
  <si>
    <t>530,7</t>
  </si>
  <si>
    <t>0,439</t>
  </si>
  <si>
    <t>1,9</t>
  </si>
  <si>
    <t>2,6</t>
  </si>
  <si>
    <t>0,7</t>
  </si>
  <si>
    <t>4,1</t>
  </si>
  <si>
    <t>29,9</t>
  </si>
  <si>
    <t>39,9</t>
  </si>
  <si>
    <t>20,9</t>
  </si>
  <si>
    <t>12,3</t>
  </si>
  <si>
    <t>35,5</t>
  </si>
  <si>
    <t>35,9</t>
  </si>
  <si>
    <t>14,5</t>
  </si>
  <si>
    <t>CTAB200 2</t>
  </si>
  <si>
    <t>sexta-feira, 16 de fevereiro de 2018 13:47:14</t>
  </si>
  <si>
    <t>517,2</t>
  </si>
  <si>
    <t>0,433</t>
  </si>
  <si>
    <t>2,7</t>
  </si>
  <si>
    <t>0,2</t>
  </si>
  <si>
    <t>17,1</t>
  </si>
  <si>
    <t>32,4</t>
  </si>
  <si>
    <t>13,6</t>
  </si>
  <si>
    <t>38,0</t>
  </si>
  <si>
    <t>35,8</t>
  </si>
  <si>
    <t>12,0</t>
  </si>
  <si>
    <t>CTAB200 3</t>
  </si>
  <si>
    <t>sexta-feira, 16 de fevereiro de 2018 13:49:18</t>
  </si>
  <si>
    <t>427,5</t>
  </si>
  <si>
    <t>0,353</t>
  </si>
  <si>
    <t>9,2</t>
  </si>
  <si>
    <t>22,2</t>
  </si>
  <si>
    <t>29,2</t>
  </si>
  <si>
    <t>25,0</t>
  </si>
  <si>
    <t>1,7</t>
  </si>
  <si>
    <t>8,1</t>
  </si>
  <si>
    <t>17,8</t>
  </si>
  <si>
    <t>25,2</t>
  </si>
  <si>
    <t>24,8</t>
  </si>
  <si>
    <t>16,0</t>
  </si>
  <si>
    <t>TTAB100 1</t>
  </si>
  <si>
    <t>sexta-feira, 16 de fevereiro de 2018 14:06:34</t>
  </si>
  <si>
    <t>1641</t>
  </si>
  <si>
    <t>9,0</t>
  </si>
  <si>
    <t>57,8</t>
  </si>
  <si>
    <t>28,6</t>
  </si>
  <si>
    <t>37,4</t>
  </si>
  <si>
    <t>21,4</t>
  </si>
  <si>
    <t>TTAB100 2</t>
  </si>
  <si>
    <t>sexta-feira, 16 de fevereiro de 2018 14:08:49</t>
  </si>
  <si>
    <t>1387</t>
  </si>
  <si>
    <t>0,800</t>
  </si>
  <si>
    <t>5,1</t>
  </si>
  <si>
    <t>14,6</t>
  </si>
  <si>
    <t>13,5</t>
  </si>
  <si>
    <t>2,3</t>
  </si>
  <si>
    <t>32,1</t>
  </si>
  <si>
    <t>23,6</t>
  </si>
  <si>
    <t>35,6</t>
  </si>
  <si>
    <t>25,6</t>
  </si>
  <si>
    <t>8,2</t>
  </si>
  <si>
    <t>TTAB100 3</t>
  </si>
  <si>
    <t>sexta-feira, 16 de fevereiro de 2018 14:11:04</t>
  </si>
  <si>
    <t>1465</t>
  </si>
  <si>
    <t>0,847</t>
  </si>
  <si>
    <t>15,9</t>
  </si>
  <si>
    <t>15,7</t>
  </si>
  <si>
    <t>3,9</t>
  </si>
  <si>
    <t>33,9</t>
  </si>
  <si>
    <t>25,5</t>
  </si>
  <si>
    <t>22,3</t>
  </si>
  <si>
    <t>35,0</t>
  </si>
  <si>
    <t>26,6</t>
  </si>
  <si>
    <t>9,4</t>
  </si>
  <si>
    <t>1,1</t>
  </si>
  <si>
    <t>TTAB300 1</t>
  </si>
  <si>
    <t>sexta-feira, 16 de fevereiro de 2018 14:19:32</t>
  </si>
  <si>
    <t>1192</t>
  </si>
  <si>
    <t>0,927</t>
  </si>
  <si>
    <t>4,9</t>
  </si>
  <si>
    <t>16,9</t>
  </si>
  <si>
    <t>17,0</t>
  </si>
  <si>
    <t>3,8</t>
  </si>
  <si>
    <t>0,5</t>
  </si>
  <si>
    <t>41,3</t>
  </si>
  <si>
    <t>15,6</t>
  </si>
  <si>
    <t>21,7</t>
  </si>
  <si>
    <t>35,3</t>
  </si>
  <si>
    <t>27,3</t>
  </si>
  <si>
    <t>9,5</t>
  </si>
  <si>
    <t>TTAB300 2</t>
  </si>
  <si>
    <t>sexta-feira, 16 de fevereiro de 2018 14:21:35</t>
  </si>
  <si>
    <t>1668</t>
  </si>
  <si>
    <t>18,7</t>
  </si>
  <si>
    <t>19,5</t>
  </si>
  <si>
    <t>17,3</t>
  </si>
  <si>
    <t>33,3</t>
  </si>
  <si>
    <t>5,2</t>
  </si>
  <si>
    <t>34,7</t>
  </si>
  <si>
    <t>10,2</t>
  </si>
  <si>
    <t>1,4</t>
  </si>
  <si>
    <t>TTAB300 3</t>
  </si>
  <si>
    <t>sexta-feira, 16 de fevereiro de 2018 14:23:38</t>
  </si>
  <si>
    <t>1097</t>
  </si>
  <si>
    <t>0,950</t>
  </si>
  <si>
    <t>17,5</t>
  </si>
  <si>
    <t>9,9</t>
  </si>
  <si>
    <t>21,5</t>
  </si>
  <si>
    <t>33,8</t>
  </si>
  <si>
    <t>4,3</t>
  </si>
  <si>
    <t>18,2</t>
  </si>
  <si>
    <t>31,8</t>
  </si>
  <si>
    <t>28,8</t>
  </si>
  <si>
    <t>14,0</t>
  </si>
  <si>
    <t>CTAB300 1</t>
  </si>
  <si>
    <t>sexta-feira, 16 de fevereiro de 2018 14:40:54</t>
  </si>
  <si>
    <t>2297</t>
  </si>
  <si>
    <t>6,3</t>
  </si>
  <si>
    <t>19,3</t>
  </si>
  <si>
    <t>56,6</t>
  </si>
  <si>
    <t>24,1</t>
  </si>
  <si>
    <t>36,8</t>
  </si>
  <si>
    <t>25,7</t>
  </si>
  <si>
    <t>7,2</t>
  </si>
  <si>
    <t>CTAB300 2</t>
  </si>
  <si>
    <t>sexta-feira, 16 de fevereiro de 2018 14:42:58</t>
  </si>
  <si>
    <t>2912</t>
  </si>
  <si>
    <t>25,3</t>
  </si>
  <si>
    <t>10,6</t>
  </si>
  <si>
    <t>11,2</t>
  </si>
  <si>
    <t>35,7</t>
  </si>
  <si>
    <t>11,4</t>
  </si>
  <si>
    <t>33,5</t>
  </si>
  <si>
    <t>16,5</t>
  </si>
  <si>
    <t>CTAB300 3</t>
  </si>
  <si>
    <t>sexta-feira, 16 de fevereiro de 2018 14:45:03</t>
  </si>
  <si>
    <t>1396</t>
  </si>
  <si>
    <t>0,648</t>
  </si>
  <si>
    <t>6,8</t>
  </si>
  <si>
    <t>1,5</t>
  </si>
  <si>
    <t>8,0</t>
  </si>
  <si>
    <t>26,5</t>
  </si>
  <si>
    <t>28,5</t>
  </si>
  <si>
    <t>11,3</t>
  </si>
  <si>
    <t>4,8</t>
  </si>
  <si>
    <t>16,3</t>
  </si>
  <si>
    <t>7,7</t>
  </si>
  <si>
    <t>0,4</t>
  </si>
  <si>
    <t>CTAB100 1</t>
  </si>
  <si>
    <t>sexta-feira, 16 de fevereiro de 2018 14:53:58</t>
  </si>
  <si>
    <t>358,2</t>
  </si>
  <si>
    <t>0,384</t>
  </si>
  <si>
    <t>0,3</t>
  </si>
  <si>
    <t>22,4</t>
  </si>
  <si>
    <t>10,0</t>
  </si>
  <si>
    <t>2,8</t>
  </si>
  <si>
    <t>15,8</t>
  </si>
  <si>
    <t>32,0</t>
  </si>
  <si>
    <t>31,1</t>
  </si>
  <si>
    <t>15,2</t>
  </si>
  <si>
    <t>3,2</t>
  </si>
  <si>
    <t>CTAB100 2</t>
  </si>
  <si>
    <t>sexta-feira, 16 de fevereiro de 2018 14:56:54</t>
  </si>
  <si>
    <t>359,3</t>
  </si>
  <si>
    <t>0,390</t>
  </si>
  <si>
    <t>3,4</t>
  </si>
  <si>
    <t>24,0</t>
  </si>
  <si>
    <t>36,5</t>
  </si>
  <si>
    <t>4,7</t>
  </si>
  <si>
    <t>8,6</t>
  </si>
  <si>
    <t>29,0</t>
  </si>
  <si>
    <t>36,9</t>
  </si>
  <si>
    <t>CTAB100 3</t>
  </si>
  <si>
    <t>sexta-feira, 16 de fevereiro de 2018 14:59:52</t>
  </si>
  <si>
    <t>360,6</t>
  </si>
  <si>
    <t>0,440</t>
  </si>
  <si>
    <t>18,1</t>
  </si>
  <si>
    <t>23,7</t>
  </si>
  <si>
    <t>30,1</t>
  </si>
  <si>
    <t>14,3</t>
  </si>
  <si>
    <t>X Intensity</t>
  </si>
  <si>
    <t>TTAB 100</t>
  </si>
  <si>
    <t>TTAB 200</t>
  </si>
  <si>
    <t>TTAB 300</t>
  </si>
  <si>
    <t>d máx</t>
  </si>
  <si>
    <t>Linha n</t>
  </si>
  <si>
    <t>Média</t>
  </si>
  <si>
    <t>Média total</t>
  </si>
  <si>
    <t>Desvios</t>
  </si>
  <si>
    <t>CTAB200</t>
  </si>
  <si>
    <t>CTAB300</t>
  </si>
  <si>
    <t>CTAB100</t>
  </si>
  <si>
    <t>TTAB200</t>
  </si>
  <si>
    <t>TTAB100</t>
  </si>
  <si>
    <t>TTAB300</t>
  </si>
  <si>
    <t>DTAB200</t>
  </si>
  <si>
    <t>Total</t>
  </si>
  <si>
    <t>X Lag Time</t>
  </si>
  <si>
    <t>Record 4: TTAB200 1</t>
  </si>
  <si>
    <t>Record 5: TTAB200 2</t>
  </si>
  <si>
    <t>Record 6: TTAB200 3</t>
  </si>
  <si>
    <t>Record 10: TTAB100 1</t>
  </si>
  <si>
    <t>Record 11: TTAB100 2</t>
  </si>
  <si>
    <t>Record 12: TTAB100 3</t>
  </si>
  <si>
    <t>Record 13: TTAB300 1</t>
  </si>
  <si>
    <t>Record 14: TTAB300 2</t>
  </si>
  <si>
    <t>Record 15: TTAB300 3</t>
  </si>
  <si>
    <t>X Lag Time/us</t>
  </si>
  <si>
    <t>Record 1: DTAB200 1</t>
  </si>
  <si>
    <t>Record 2: DTAB200 2</t>
  </si>
  <si>
    <t>Record 3: DTAB200 3</t>
  </si>
  <si>
    <t>Record 7: CTAB200 1</t>
  </si>
  <si>
    <t>Record 8: CTAB200 2</t>
  </si>
  <si>
    <t>Record 9: CTAB200 3</t>
  </si>
  <si>
    <t>Record 16: CTAB300 1</t>
  </si>
  <si>
    <t>Record 17: CTAB300 2</t>
  </si>
  <si>
    <t>Record 18: CTAB300 3</t>
  </si>
  <si>
    <t>Record 19: CTAB100 1</t>
  </si>
  <si>
    <t>Record 20: CTAB100 2</t>
  </si>
  <si>
    <t>Record 21: CTAB100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</si>
</sst>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</cellXfs>
  <cellStyles count="1">
    <cellStyle name="Normal" xfId="0" builtinId="0"/>
  </cellStyles>
  <dxfs count="3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TTAB 100, 200, 300 mM 40%</a:t>
            </a:r>
            <a:r>
              <a:rPr lang="en-US" baseline="0"/>
              <a:t> 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TTAB!$B$1</c:f>
              <c:strCache>
                <c:ptCount val="1"/>
                <c:pt idx="0">
                  <c:v>TTAB 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TTAB!$B$1:$J$1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0-42A7-9334-EFB315A8FBAD}"/>
            </c:ext>
          </c:extLst>
        </c:ser>
        <c:ser>
          <c:idx val="1"/>
          <c:order val="1"/>
          <c:tx>
            <c:strRef>
              <c:f>TTAB!$C$1</c:f>
              <c:strCache>
                <c:ptCount val="1"/>
                <c:pt idx="0">
                  <c:v>TTAB 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TTAB!$C$2:$C$55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26.2</c:v>
                </c:pt>
                <c:pt idx="42">
                  <c:v>73.8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0-42A7-9334-EFB315A8FBAD}"/>
            </c:ext>
          </c:extLst>
        </c:ser>
        <c:ser>
          <c:idx val="2"/>
          <c:order val="2"/>
          <c:tx>
            <c:strRef>
              <c:f>TTAB!$D$1</c:f>
              <c:strCache>
                <c:ptCount val="1"/>
                <c:pt idx="0">
                  <c:v>TTAB 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TTAB!$D$2:$D$55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1.58</c:v>
                </c:pt>
                <c:pt idx="7">
                  <c:v>7.36</c:v>
                </c:pt>
                <c:pt idx="8">
                  <c:v>5.56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0.57599999999999996</c:v>
                </c:pt>
                <c:pt idx="47">
                  <c:v>51.8</c:v>
                </c:pt>
                <c:pt idx="48">
                  <c:v>33.1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0-42A7-9334-EFB315A8FBAD}"/>
            </c:ext>
          </c:extLst>
        </c:ser>
        <c:ser>
          <c:idx val="3"/>
          <c:order val="3"/>
          <c:tx>
            <c:strRef>
              <c:f>TTAB!$E$1</c:f>
              <c:strCache>
                <c:ptCount val="1"/>
                <c:pt idx="0">
                  <c:v>TTAB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TTAB!$E$2:$E$55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8.9700000000000006</c:v>
                </c:pt>
                <c:pt idx="11">
                  <c:v>21.3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57.8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0-42A7-9334-EFB315A8FBAD}"/>
            </c:ext>
          </c:extLst>
        </c:ser>
        <c:ser>
          <c:idx val="4"/>
          <c:order val="4"/>
          <c:tx>
            <c:strRef>
              <c:f>TTAB!$F$1</c:f>
              <c:strCache>
                <c:ptCount val="1"/>
                <c:pt idx="0">
                  <c:v>TTAB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TTAB!$F$2:$F$55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5.07</c:v>
                </c:pt>
                <c:pt idx="12">
                  <c:v>14.6</c:v>
                </c:pt>
                <c:pt idx="13">
                  <c:v>13.5</c:v>
                </c:pt>
                <c:pt idx="14">
                  <c:v>2.27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32.4</c:v>
                </c:pt>
                <c:pt idx="47">
                  <c:v>32.1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0-42A7-9334-EFB315A8FBAD}"/>
            </c:ext>
          </c:extLst>
        </c:ser>
        <c:ser>
          <c:idx val="5"/>
          <c:order val="5"/>
          <c:tx>
            <c:strRef>
              <c:f>TTAB!$G$1</c:f>
              <c:strCache>
                <c:ptCount val="1"/>
                <c:pt idx="0">
                  <c:v>TTAB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TTAB!$G$2:$G$55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5.09</c:v>
                </c:pt>
                <c:pt idx="12">
                  <c:v>15.9</c:v>
                </c:pt>
                <c:pt idx="13">
                  <c:v>15.7</c:v>
                </c:pt>
                <c:pt idx="14">
                  <c:v>3.92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33.9</c:v>
                </c:pt>
                <c:pt idx="46">
                  <c:v>25.5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0-42A7-9334-EFB315A8FBAD}"/>
            </c:ext>
          </c:extLst>
        </c:ser>
        <c:ser>
          <c:idx val="6"/>
          <c:order val="6"/>
          <c:tx>
            <c:strRef>
              <c:f>TTAB!$H$1</c:f>
              <c:strCache>
                <c:ptCount val="1"/>
                <c:pt idx="0">
                  <c:v>TTAB 300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TTAB!$H$2:$H$55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4.87</c:v>
                </c:pt>
                <c:pt idx="9">
                  <c:v>16.899999999999999</c:v>
                </c:pt>
                <c:pt idx="10">
                  <c:v>17</c:v>
                </c:pt>
                <c:pt idx="11">
                  <c:v>3.79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0.52900000000000003</c:v>
                </c:pt>
                <c:pt idx="44">
                  <c:v>41.3</c:v>
                </c:pt>
                <c:pt idx="45">
                  <c:v>15.6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0-42A7-9334-EFB315A8FBAD}"/>
            </c:ext>
          </c:extLst>
        </c:ser>
        <c:ser>
          <c:idx val="7"/>
          <c:order val="7"/>
          <c:tx>
            <c:strRef>
              <c:f>TTAB!$I$1</c:f>
              <c:strCache>
                <c:ptCount val="1"/>
                <c:pt idx="0">
                  <c:v>TTAB 300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TTAB!$I$2:$I$55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5.64</c:v>
                </c:pt>
                <c:pt idx="9">
                  <c:v>18.7</c:v>
                </c:pt>
                <c:pt idx="10">
                  <c:v>19.5</c:v>
                </c:pt>
                <c:pt idx="11">
                  <c:v>5.56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17.3</c:v>
                </c:pt>
                <c:pt idx="43">
                  <c:v>33.299999999999997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0-42A7-9334-EFB315A8FBAD}"/>
            </c:ext>
          </c:extLst>
        </c:ser>
        <c:ser>
          <c:idx val="8"/>
          <c:order val="8"/>
          <c:tx>
            <c:strRef>
              <c:f>TTAB!$J$1</c:f>
              <c:strCache>
                <c:ptCount val="1"/>
                <c:pt idx="0">
                  <c:v>TTAB 300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TTAB!$J$2:$J$55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3.82</c:v>
                </c:pt>
                <c:pt idx="9">
                  <c:v>13.5</c:v>
                </c:pt>
                <c:pt idx="10">
                  <c:v>17.5</c:v>
                </c:pt>
                <c:pt idx="11">
                  <c:v>9.85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21.5</c:v>
                </c:pt>
                <c:pt idx="45">
                  <c:v>33.799999999999997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F0-42A7-9334-EFB315A8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07759"/>
        <c:axId val="1932032703"/>
      </c:lineChart>
      <c:catAx>
        <c:axId val="19275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32703"/>
        <c:crosses val="autoZero"/>
        <c:auto val="1"/>
        <c:lblAlgn val="ctr"/>
        <c:lblOffset val="100"/>
        <c:noMultiLvlLbl val="0"/>
      </c:catAx>
      <c:valAx>
        <c:axId val="1932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CTAB 100, 200, 300 mM 40%</a:t>
            </a:r>
            <a:r>
              <a:rPr lang="en-US" baseline="0"/>
              <a:t> 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CTAB!$B$1</c:f>
              <c:strCache>
                <c:ptCount val="1"/>
                <c:pt idx="0">
                  <c:v>CTAB200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CTAB!$B$1:$J$1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9-474E-94BC-1435316C8AC6}"/>
            </c:ext>
          </c:extLst>
        </c:ser>
        <c:ser>
          <c:idx val="1"/>
          <c:order val="1"/>
          <c:tx>
            <c:strRef>
              <c:f>CTAB!$C$1</c:f>
              <c:strCache>
                <c:ptCount val="1"/>
                <c:pt idx="0">
                  <c:v>CTAB200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CTAB!$C$2:$C$55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2.1800000000000002</c:v>
                </c:pt>
                <c:pt idx="11">
                  <c:v>2.7</c:v>
                </c:pt>
                <c:pt idx="12">
                  <c:v>0.22700000000000001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17.100000000000001</c:v>
                </c:pt>
                <c:pt idx="43">
                  <c:v>38.700000000000003</c:v>
                </c:pt>
                <c:pt idx="44">
                  <c:v>32.4</c:v>
                </c:pt>
                <c:pt idx="45">
                  <c:v>6.72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9-474E-94BC-1435316C8AC6}"/>
            </c:ext>
          </c:extLst>
        </c:ser>
        <c:ser>
          <c:idx val="2"/>
          <c:order val="2"/>
          <c:tx>
            <c:strRef>
              <c:f>CTAB!$D$1</c:f>
              <c:strCache>
                <c:ptCount val="1"/>
                <c:pt idx="0">
                  <c:v>CTAB200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CTAB!$D$2:$D$55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9.23</c:v>
                </c:pt>
                <c:pt idx="43">
                  <c:v>22.2</c:v>
                </c:pt>
                <c:pt idx="44">
                  <c:v>29.2</c:v>
                </c:pt>
                <c:pt idx="45">
                  <c:v>25</c:v>
                </c:pt>
                <c:pt idx="46">
                  <c:v>12.7</c:v>
                </c:pt>
                <c:pt idx="47">
                  <c:v>1.72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9-474E-94BC-1435316C8AC6}"/>
            </c:ext>
          </c:extLst>
        </c:ser>
        <c:ser>
          <c:idx val="3"/>
          <c:order val="3"/>
          <c:tx>
            <c:strRef>
              <c:f>CTAB!$E$1</c:f>
              <c:strCache>
                <c:ptCount val="1"/>
                <c:pt idx="0">
                  <c:v>CTAB300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CTAB!$E$2:$E$55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6.31</c:v>
                </c:pt>
                <c:pt idx="10">
                  <c:v>19.3</c:v>
                </c:pt>
                <c:pt idx="11">
                  <c:v>17.100000000000001</c:v>
                </c:pt>
                <c:pt idx="12">
                  <c:v>0.71199999999999997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56.6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9-474E-94BC-1435316C8AC6}"/>
            </c:ext>
          </c:extLst>
        </c:ser>
        <c:ser>
          <c:idx val="4"/>
          <c:order val="4"/>
          <c:tx>
            <c:strRef>
              <c:f>CTAB!$F$1</c:f>
              <c:strCache>
                <c:ptCount val="1"/>
                <c:pt idx="0">
                  <c:v>CTAB300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CTAB!$F$2:$F$55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17.3</c:v>
                </c:pt>
                <c:pt idx="10">
                  <c:v>25.3</c:v>
                </c:pt>
                <c:pt idx="11">
                  <c:v>10.6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11.2</c:v>
                </c:pt>
                <c:pt idx="41">
                  <c:v>35.700000000000003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89-474E-94BC-1435316C8AC6}"/>
            </c:ext>
          </c:extLst>
        </c:ser>
        <c:ser>
          <c:idx val="5"/>
          <c:order val="5"/>
          <c:tx>
            <c:strRef>
              <c:f>CTAB!$G$1</c:f>
              <c:strCache>
                <c:ptCount val="1"/>
                <c:pt idx="0">
                  <c:v>CTAB300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CTAB!$G$2:$G$55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2.0299999999999998</c:v>
                </c:pt>
                <c:pt idx="8">
                  <c:v>4.97</c:v>
                </c:pt>
                <c:pt idx="9">
                  <c:v>6.78</c:v>
                </c:pt>
                <c:pt idx="10">
                  <c:v>6.35</c:v>
                </c:pt>
                <c:pt idx="11">
                  <c:v>4.08</c:v>
                </c:pt>
                <c:pt idx="12">
                  <c:v>1.46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8.01</c:v>
                </c:pt>
                <c:pt idx="50">
                  <c:v>26.5</c:v>
                </c:pt>
                <c:pt idx="51">
                  <c:v>28.5</c:v>
                </c:pt>
                <c:pt idx="52">
                  <c:v>11.3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89-474E-94BC-1435316C8AC6}"/>
            </c:ext>
          </c:extLst>
        </c:ser>
        <c:ser>
          <c:idx val="6"/>
          <c:order val="6"/>
          <c:tx>
            <c:strRef>
              <c:f>CTAB!$H$1</c:f>
              <c:strCache>
                <c:ptCount val="1"/>
                <c:pt idx="0">
                  <c:v>CTAB100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CTAB!$H$2:$H$55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0.34899999999999998</c:v>
                </c:pt>
                <c:pt idx="14">
                  <c:v>1.97</c:v>
                </c:pt>
                <c:pt idx="15">
                  <c:v>2.67</c:v>
                </c:pt>
                <c:pt idx="16">
                  <c:v>1.48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9.16</c:v>
                </c:pt>
                <c:pt idx="44">
                  <c:v>22.4</c:v>
                </c:pt>
                <c:pt idx="45">
                  <c:v>28.8</c:v>
                </c:pt>
                <c:pt idx="46">
                  <c:v>23.1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89-474E-94BC-1435316C8AC6}"/>
            </c:ext>
          </c:extLst>
        </c:ser>
        <c:ser>
          <c:idx val="7"/>
          <c:order val="7"/>
          <c:tx>
            <c:strRef>
              <c:f>CTAB!$I$1</c:f>
              <c:strCache>
                <c:ptCount val="1"/>
                <c:pt idx="0">
                  <c:v>CTAB100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CTAB!$I$2:$I$55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1.56</c:v>
                </c:pt>
                <c:pt idx="13">
                  <c:v>3.37</c:v>
                </c:pt>
                <c:pt idx="14">
                  <c:v>1.98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2.73</c:v>
                </c:pt>
                <c:pt idx="43">
                  <c:v>24</c:v>
                </c:pt>
                <c:pt idx="44">
                  <c:v>36.5</c:v>
                </c:pt>
                <c:pt idx="45">
                  <c:v>25.3</c:v>
                </c:pt>
                <c:pt idx="46">
                  <c:v>4.6500000000000004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89-474E-94BC-1435316C8AC6}"/>
            </c:ext>
          </c:extLst>
        </c:ser>
        <c:ser>
          <c:idx val="8"/>
          <c:order val="8"/>
          <c:tx>
            <c:strRef>
              <c:f>CTAB!$J$1</c:f>
              <c:strCache>
                <c:ptCount val="1"/>
                <c:pt idx="0">
                  <c:v>CTAB100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CTAB!$J$2:$J$55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0.65300000000000002</c:v>
                </c:pt>
                <c:pt idx="13">
                  <c:v>1.85</c:v>
                </c:pt>
                <c:pt idx="14">
                  <c:v>2.29</c:v>
                </c:pt>
                <c:pt idx="15">
                  <c:v>1.6</c:v>
                </c:pt>
                <c:pt idx="16">
                  <c:v>0.52800000000000002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7.2</c:v>
                </c:pt>
                <c:pt idx="43">
                  <c:v>18.100000000000001</c:v>
                </c:pt>
                <c:pt idx="44">
                  <c:v>25.2</c:v>
                </c:pt>
                <c:pt idx="45">
                  <c:v>23.7</c:v>
                </c:pt>
                <c:pt idx="46">
                  <c:v>14.6</c:v>
                </c:pt>
                <c:pt idx="47">
                  <c:v>4.34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89-474E-94BC-1435316C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07759"/>
        <c:axId val="1932032703"/>
      </c:lineChart>
      <c:catAx>
        <c:axId val="19275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32703"/>
        <c:crosses val="autoZero"/>
        <c:auto val="1"/>
        <c:lblAlgn val="ctr"/>
        <c:lblOffset val="100"/>
        <c:noMultiLvlLbl val="0"/>
      </c:catAx>
      <c:valAx>
        <c:axId val="1932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7495868409276"/>
          <c:y val="0.80902668416447965"/>
          <c:w val="0.6847704192199134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DTAB 100, 200, 300 mM 40%</a:t>
            </a:r>
            <a:r>
              <a:rPr lang="en-US" baseline="0"/>
              <a:t> 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DTAB!$B$1</c:f>
              <c:strCache>
                <c:ptCount val="1"/>
                <c:pt idx="0">
                  <c:v>DTAB200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DTAB!$B$1:$L$1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4522-B457-FA094DB5B8C1}"/>
            </c:ext>
          </c:extLst>
        </c:ser>
        <c:ser>
          <c:idx val="1"/>
          <c:order val="1"/>
          <c:tx>
            <c:strRef>
              <c:f>DTAB!$C$1</c:f>
              <c:strCache>
                <c:ptCount val="1"/>
                <c:pt idx="0">
                  <c:v>DTAB200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DTAB!$C$2:$C$55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2.0099999999999998</c:v>
                </c:pt>
                <c:pt idx="9">
                  <c:v>18.3</c:v>
                </c:pt>
                <c:pt idx="10">
                  <c:v>9.0500000000000007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59.1</c:v>
                </c:pt>
                <c:pt idx="43">
                  <c:v>11.6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522-B457-FA094DB5B8C1}"/>
            </c:ext>
          </c:extLst>
        </c:ser>
        <c:ser>
          <c:idx val="2"/>
          <c:order val="2"/>
          <c:tx>
            <c:strRef>
              <c:f>DTAB!$D$1</c:f>
              <c:strCache>
                <c:ptCount val="1"/>
                <c:pt idx="0">
                  <c:v>DTAB200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DTAB!$A$2:$A$55</c:f>
              <c:numCache>
                <c:formatCode>General</c:formatCode>
                <c:ptCount val="54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1.1200000000000001</c:v>
                </c:pt>
                <c:pt idx="8">
                  <c:v>1.29</c:v>
                </c:pt>
                <c:pt idx="9">
                  <c:v>1.5</c:v>
                </c:pt>
                <c:pt idx="10">
                  <c:v>1.74</c:v>
                </c:pt>
                <c:pt idx="11">
                  <c:v>2.0099999999999998</c:v>
                </c:pt>
                <c:pt idx="12">
                  <c:v>2.33</c:v>
                </c:pt>
                <c:pt idx="13">
                  <c:v>2.7</c:v>
                </c:pt>
                <c:pt idx="14">
                  <c:v>3.12</c:v>
                </c:pt>
                <c:pt idx="15">
                  <c:v>3.62</c:v>
                </c:pt>
                <c:pt idx="16">
                  <c:v>4.1900000000000004</c:v>
                </c:pt>
                <c:pt idx="17">
                  <c:v>4.8499999999999996</c:v>
                </c:pt>
                <c:pt idx="18">
                  <c:v>5.61</c:v>
                </c:pt>
                <c:pt idx="19">
                  <c:v>6.5</c:v>
                </c:pt>
                <c:pt idx="20">
                  <c:v>7.53</c:v>
                </c:pt>
                <c:pt idx="21">
                  <c:v>8.7200000000000006</c:v>
                </c:pt>
                <c:pt idx="22">
                  <c:v>10.1</c:v>
                </c:pt>
                <c:pt idx="23">
                  <c:v>11.7</c:v>
                </c:pt>
                <c:pt idx="24">
                  <c:v>13.5</c:v>
                </c:pt>
                <c:pt idx="25">
                  <c:v>15.7</c:v>
                </c:pt>
                <c:pt idx="26">
                  <c:v>18.2</c:v>
                </c:pt>
                <c:pt idx="27">
                  <c:v>21</c:v>
                </c:pt>
                <c:pt idx="28">
                  <c:v>24.4</c:v>
                </c:pt>
                <c:pt idx="29">
                  <c:v>28.2</c:v>
                </c:pt>
                <c:pt idx="30">
                  <c:v>32.700000000000003</c:v>
                </c:pt>
                <c:pt idx="31">
                  <c:v>37.799999999999997</c:v>
                </c:pt>
                <c:pt idx="32">
                  <c:v>43.8</c:v>
                </c:pt>
                <c:pt idx="33">
                  <c:v>50.7</c:v>
                </c:pt>
                <c:pt idx="34">
                  <c:v>58.8</c:v>
                </c:pt>
                <c:pt idx="35">
                  <c:v>68.099999999999994</c:v>
                </c:pt>
                <c:pt idx="36">
                  <c:v>78.8</c:v>
                </c:pt>
                <c:pt idx="37">
                  <c:v>91.3</c:v>
                </c:pt>
                <c:pt idx="38">
                  <c:v>106</c:v>
                </c:pt>
                <c:pt idx="39">
                  <c:v>122</c:v>
                </c:pt>
                <c:pt idx="40">
                  <c:v>142</c:v>
                </c:pt>
                <c:pt idx="41">
                  <c:v>164</c:v>
                </c:pt>
                <c:pt idx="42">
                  <c:v>190</c:v>
                </c:pt>
                <c:pt idx="43">
                  <c:v>220</c:v>
                </c:pt>
                <c:pt idx="44">
                  <c:v>255</c:v>
                </c:pt>
                <c:pt idx="45">
                  <c:v>295</c:v>
                </c:pt>
                <c:pt idx="46">
                  <c:v>342</c:v>
                </c:pt>
                <c:pt idx="47">
                  <c:v>396</c:v>
                </c:pt>
                <c:pt idx="48">
                  <c:v>459</c:v>
                </c:pt>
                <c:pt idx="49">
                  <c:v>531</c:v>
                </c:pt>
                <c:pt idx="50">
                  <c:v>615</c:v>
                </c:pt>
                <c:pt idx="51">
                  <c:v>712</c:v>
                </c:pt>
                <c:pt idx="52">
                  <c:v>825</c:v>
                </c:pt>
                <c:pt idx="53">
                  <c:v>955</c:v>
                </c:pt>
              </c:numCache>
            </c:numRef>
          </c:cat>
          <c:val>
            <c:numRef>
              <c:f>DTAB!$D$2:$D$55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5.52</c:v>
                </c:pt>
                <c:pt idx="10">
                  <c:v>18.899999999999999</c:v>
                </c:pt>
                <c:pt idx="11">
                  <c:v>9.32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66.2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F-4522-B457-FA094DB5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07759"/>
        <c:axId val="1932032703"/>
      </c:lineChart>
      <c:catAx>
        <c:axId val="19275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32703"/>
        <c:crosses val="autoZero"/>
        <c:auto val="1"/>
        <c:lblAlgn val="ctr"/>
        <c:lblOffset val="100"/>
        <c:noMultiLvlLbl val="0"/>
      </c:catAx>
      <c:valAx>
        <c:axId val="1932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7495868409276"/>
          <c:y val="0.80902668416447965"/>
          <c:w val="0.6847704192199134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 TTAB'!$B$2</c:f>
              <c:strCache>
                <c:ptCount val="1"/>
                <c:pt idx="0">
                  <c:v>Record 4: TTAB200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 TTAB'!$A$3:$A$193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TTAB'!$B$3:$B$193</c:f>
              <c:numCache>
                <c:formatCode>General</c:formatCode>
                <c:ptCount val="191"/>
                <c:pt idx="0">
                  <c:v>1.08</c:v>
                </c:pt>
                <c:pt idx="1">
                  <c:v>1.07</c:v>
                </c:pt>
                <c:pt idx="2">
                  <c:v>1.06</c:v>
                </c:pt>
                <c:pt idx="3">
                  <c:v>1.06</c:v>
                </c:pt>
                <c:pt idx="4">
                  <c:v>1.05</c:v>
                </c:pt>
                <c:pt idx="5">
                  <c:v>1.04</c:v>
                </c:pt>
                <c:pt idx="6">
                  <c:v>1.04</c:v>
                </c:pt>
                <c:pt idx="7">
                  <c:v>1.03</c:v>
                </c:pt>
                <c:pt idx="8">
                  <c:v>1.03</c:v>
                </c:pt>
                <c:pt idx="9">
                  <c:v>1.02</c:v>
                </c:pt>
                <c:pt idx="10">
                  <c:v>1.02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0.998</c:v>
                </c:pt>
                <c:pt idx="19">
                  <c:v>0.996</c:v>
                </c:pt>
                <c:pt idx="20">
                  <c:v>0.995</c:v>
                </c:pt>
                <c:pt idx="21">
                  <c:v>0.99399999999999999</c:v>
                </c:pt>
                <c:pt idx="22">
                  <c:v>0.99199999999999999</c:v>
                </c:pt>
                <c:pt idx="23">
                  <c:v>0.99299999999999999</c:v>
                </c:pt>
                <c:pt idx="24">
                  <c:v>0.99099999999999999</c:v>
                </c:pt>
                <c:pt idx="25">
                  <c:v>0.98899999999999999</c:v>
                </c:pt>
                <c:pt idx="26">
                  <c:v>0.98699999999999999</c:v>
                </c:pt>
                <c:pt idx="27">
                  <c:v>0.98399999999999999</c:v>
                </c:pt>
                <c:pt idx="28">
                  <c:v>0.98299999999999998</c:v>
                </c:pt>
                <c:pt idx="29">
                  <c:v>0.98</c:v>
                </c:pt>
                <c:pt idx="30">
                  <c:v>0.97799999999999998</c:v>
                </c:pt>
                <c:pt idx="31">
                  <c:v>0.97599999999999998</c:v>
                </c:pt>
                <c:pt idx="32">
                  <c:v>0.97399999999999998</c:v>
                </c:pt>
                <c:pt idx="33">
                  <c:v>0.97</c:v>
                </c:pt>
                <c:pt idx="34">
                  <c:v>0.96599999999999997</c:v>
                </c:pt>
                <c:pt idx="35">
                  <c:v>0.96199999999999997</c:v>
                </c:pt>
                <c:pt idx="36">
                  <c:v>0.95799999999999996</c:v>
                </c:pt>
                <c:pt idx="37">
                  <c:v>0.95399999999999996</c:v>
                </c:pt>
                <c:pt idx="38">
                  <c:v>0.94899999999999995</c:v>
                </c:pt>
                <c:pt idx="39">
                  <c:v>0.94599999999999995</c:v>
                </c:pt>
                <c:pt idx="40">
                  <c:v>0.94199999999999995</c:v>
                </c:pt>
                <c:pt idx="41">
                  <c:v>0.93300000000000005</c:v>
                </c:pt>
                <c:pt idx="42">
                  <c:v>0.92500000000000004</c:v>
                </c:pt>
                <c:pt idx="43">
                  <c:v>0.91600000000000004</c:v>
                </c:pt>
                <c:pt idx="44">
                  <c:v>0.90700000000000003</c:v>
                </c:pt>
                <c:pt idx="45">
                  <c:v>0.89800000000000002</c:v>
                </c:pt>
                <c:pt idx="46">
                  <c:v>0.89</c:v>
                </c:pt>
                <c:pt idx="47">
                  <c:v>0.88100000000000001</c:v>
                </c:pt>
                <c:pt idx="48">
                  <c:v>0.872</c:v>
                </c:pt>
                <c:pt idx="49">
                  <c:v>0.85499999999999998</c:v>
                </c:pt>
                <c:pt idx="50">
                  <c:v>0.83699999999999997</c:v>
                </c:pt>
                <c:pt idx="51">
                  <c:v>0.81899999999999995</c:v>
                </c:pt>
                <c:pt idx="52">
                  <c:v>0.80100000000000005</c:v>
                </c:pt>
                <c:pt idx="53">
                  <c:v>0.78300000000000003</c:v>
                </c:pt>
                <c:pt idx="54">
                  <c:v>0.76500000000000001</c:v>
                </c:pt>
                <c:pt idx="55">
                  <c:v>0.748</c:v>
                </c:pt>
                <c:pt idx="56">
                  <c:v>0.73</c:v>
                </c:pt>
                <c:pt idx="57">
                  <c:v>0.69499999999999995</c:v>
                </c:pt>
                <c:pt idx="58">
                  <c:v>0.66200000000000003</c:v>
                </c:pt>
                <c:pt idx="59">
                  <c:v>0.63</c:v>
                </c:pt>
                <c:pt idx="60">
                  <c:v>0.6</c:v>
                </c:pt>
                <c:pt idx="61">
                  <c:v>0.57099999999999995</c:v>
                </c:pt>
                <c:pt idx="62">
                  <c:v>0.54500000000000004</c:v>
                </c:pt>
                <c:pt idx="63">
                  <c:v>0.52</c:v>
                </c:pt>
                <c:pt idx="64">
                  <c:v>0.498</c:v>
                </c:pt>
                <c:pt idx="65">
                  <c:v>0.46</c:v>
                </c:pt>
                <c:pt idx="66">
                  <c:v>0.432</c:v>
                </c:pt>
                <c:pt idx="67">
                  <c:v>0.41099999999999998</c:v>
                </c:pt>
                <c:pt idx="68">
                  <c:v>0.39900000000000002</c:v>
                </c:pt>
                <c:pt idx="69">
                  <c:v>0.39300000000000002</c:v>
                </c:pt>
                <c:pt idx="70">
                  <c:v>0.39200000000000002</c:v>
                </c:pt>
                <c:pt idx="71">
                  <c:v>0.39400000000000002</c:v>
                </c:pt>
                <c:pt idx="72">
                  <c:v>0.39900000000000002</c:v>
                </c:pt>
                <c:pt idx="73">
                  <c:v>0.41099999999999998</c:v>
                </c:pt>
                <c:pt idx="74">
                  <c:v>0.42</c:v>
                </c:pt>
                <c:pt idx="75">
                  <c:v>0.42599999999999999</c:v>
                </c:pt>
                <c:pt idx="76">
                  <c:v>0.42899999999999999</c:v>
                </c:pt>
                <c:pt idx="77">
                  <c:v>0.42899999999999999</c:v>
                </c:pt>
                <c:pt idx="78">
                  <c:v>0.43099999999999999</c:v>
                </c:pt>
                <c:pt idx="79">
                  <c:v>0.434</c:v>
                </c:pt>
                <c:pt idx="80">
                  <c:v>0.436</c:v>
                </c:pt>
                <c:pt idx="81">
                  <c:v>0.42899999999999999</c:v>
                </c:pt>
                <c:pt idx="82">
                  <c:v>0.40400000000000003</c:v>
                </c:pt>
                <c:pt idx="83">
                  <c:v>0.379</c:v>
                </c:pt>
                <c:pt idx="84">
                  <c:v>0.375</c:v>
                </c:pt>
                <c:pt idx="85">
                  <c:v>0.38600000000000001</c:v>
                </c:pt>
                <c:pt idx="86">
                  <c:v>0.39100000000000001</c:v>
                </c:pt>
                <c:pt idx="87">
                  <c:v>0.38300000000000001</c:v>
                </c:pt>
                <c:pt idx="88">
                  <c:v>0.379</c:v>
                </c:pt>
                <c:pt idx="89">
                  <c:v>0.373</c:v>
                </c:pt>
                <c:pt idx="90">
                  <c:v>0.36299999999999999</c:v>
                </c:pt>
                <c:pt idx="91">
                  <c:v>0.36399999999999999</c:v>
                </c:pt>
                <c:pt idx="92">
                  <c:v>0.35199999999999998</c:v>
                </c:pt>
                <c:pt idx="93">
                  <c:v>0.34200000000000003</c:v>
                </c:pt>
                <c:pt idx="94">
                  <c:v>0.33100000000000002</c:v>
                </c:pt>
                <c:pt idx="95">
                  <c:v>0.32700000000000001</c:v>
                </c:pt>
                <c:pt idx="96">
                  <c:v>0.32100000000000001</c:v>
                </c:pt>
                <c:pt idx="97">
                  <c:v>0.309</c:v>
                </c:pt>
                <c:pt idx="98">
                  <c:v>0.29699999999999999</c:v>
                </c:pt>
                <c:pt idx="99">
                  <c:v>0.28399999999999997</c:v>
                </c:pt>
                <c:pt idx="100">
                  <c:v>0.27</c:v>
                </c:pt>
                <c:pt idx="101">
                  <c:v>0.254</c:v>
                </c:pt>
                <c:pt idx="102">
                  <c:v>0.24199999999999999</c:v>
                </c:pt>
                <c:pt idx="103">
                  <c:v>0.223</c:v>
                </c:pt>
                <c:pt idx="104">
                  <c:v>0.21299999999999999</c:v>
                </c:pt>
                <c:pt idx="105">
                  <c:v>0.19</c:v>
                </c:pt>
                <c:pt idx="106">
                  <c:v>0.16900000000000001</c:v>
                </c:pt>
                <c:pt idx="107">
                  <c:v>0.14899999999999999</c:v>
                </c:pt>
                <c:pt idx="108">
                  <c:v>0.13500000000000001</c:v>
                </c:pt>
                <c:pt idx="109">
                  <c:v>0.121</c:v>
                </c:pt>
                <c:pt idx="110">
                  <c:v>0.111</c:v>
                </c:pt>
                <c:pt idx="111">
                  <c:v>0.10299999999999999</c:v>
                </c:pt>
                <c:pt idx="112">
                  <c:v>9.7000000000000003E-2</c:v>
                </c:pt>
                <c:pt idx="113">
                  <c:v>8.6300000000000002E-2</c:v>
                </c:pt>
                <c:pt idx="114">
                  <c:v>8.2500000000000004E-2</c:v>
                </c:pt>
                <c:pt idx="115">
                  <c:v>7.7799999999999994E-2</c:v>
                </c:pt>
                <c:pt idx="116">
                  <c:v>7.4899999999999994E-2</c:v>
                </c:pt>
                <c:pt idx="117">
                  <c:v>7.0699999999999999E-2</c:v>
                </c:pt>
                <c:pt idx="118">
                  <c:v>6.5199999999999994E-2</c:v>
                </c:pt>
                <c:pt idx="119">
                  <c:v>6.5000000000000002E-2</c:v>
                </c:pt>
                <c:pt idx="120">
                  <c:v>6.5299999999999997E-2</c:v>
                </c:pt>
                <c:pt idx="121">
                  <c:v>6.4500000000000002E-2</c:v>
                </c:pt>
                <c:pt idx="122">
                  <c:v>6.4899999999999999E-2</c:v>
                </c:pt>
                <c:pt idx="123">
                  <c:v>6.3200000000000006E-2</c:v>
                </c:pt>
                <c:pt idx="124">
                  <c:v>5.6300000000000003E-2</c:v>
                </c:pt>
                <c:pt idx="125">
                  <c:v>5.3800000000000001E-2</c:v>
                </c:pt>
                <c:pt idx="126">
                  <c:v>5.5100000000000003E-2</c:v>
                </c:pt>
                <c:pt idx="127">
                  <c:v>5.6000000000000001E-2</c:v>
                </c:pt>
                <c:pt idx="128">
                  <c:v>5.33E-2</c:v>
                </c:pt>
                <c:pt idx="129">
                  <c:v>4.7300000000000002E-2</c:v>
                </c:pt>
                <c:pt idx="130">
                  <c:v>5.0099999999999999E-2</c:v>
                </c:pt>
                <c:pt idx="131">
                  <c:v>5.2299999999999999E-2</c:v>
                </c:pt>
                <c:pt idx="132">
                  <c:v>5.5599999999999997E-2</c:v>
                </c:pt>
                <c:pt idx="133">
                  <c:v>6.08E-2</c:v>
                </c:pt>
                <c:pt idx="134">
                  <c:v>5.6599999999999998E-2</c:v>
                </c:pt>
                <c:pt idx="135">
                  <c:v>5.33E-2</c:v>
                </c:pt>
                <c:pt idx="136">
                  <c:v>5.5199999999999999E-2</c:v>
                </c:pt>
                <c:pt idx="137">
                  <c:v>6.0100000000000001E-2</c:v>
                </c:pt>
                <c:pt idx="138">
                  <c:v>5.2400000000000002E-2</c:v>
                </c:pt>
                <c:pt idx="139">
                  <c:v>4.3999999999999997E-2</c:v>
                </c:pt>
                <c:pt idx="140">
                  <c:v>4.9000000000000002E-2</c:v>
                </c:pt>
                <c:pt idx="141">
                  <c:v>5.5899999999999998E-2</c:v>
                </c:pt>
                <c:pt idx="142">
                  <c:v>4.4200000000000003E-2</c:v>
                </c:pt>
                <c:pt idx="143">
                  <c:v>3.27E-2</c:v>
                </c:pt>
                <c:pt idx="144">
                  <c:v>2.9700000000000001E-2</c:v>
                </c:pt>
                <c:pt idx="145">
                  <c:v>2.7400000000000001E-2</c:v>
                </c:pt>
                <c:pt idx="146">
                  <c:v>2.9000000000000001E-2</c:v>
                </c:pt>
                <c:pt idx="147">
                  <c:v>1.89E-2</c:v>
                </c:pt>
                <c:pt idx="148">
                  <c:v>1.7100000000000001E-2</c:v>
                </c:pt>
                <c:pt idx="149">
                  <c:v>1.95E-2</c:v>
                </c:pt>
                <c:pt idx="150">
                  <c:v>1.5699999999999999E-2</c:v>
                </c:pt>
                <c:pt idx="151">
                  <c:v>1.6299999999999999E-2</c:v>
                </c:pt>
                <c:pt idx="152">
                  <c:v>1.5100000000000001E-2</c:v>
                </c:pt>
                <c:pt idx="153">
                  <c:v>1.6899999999999998E-2</c:v>
                </c:pt>
                <c:pt idx="154">
                  <c:v>1.2800000000000001E-2</c:v>
                </c:pt>
                <c:pt idx="155">
                  <c:v>1.5100000000000001E-2</c:v>
                </c:pt>
                <c:pt idx="156">
                  <c:v>7.6499999999999997E-3</c:v>
                </c:pt>
                <c:pt idx="157">
                  <c:v>3.79E-3</c:v>
                </c:pt>
                <c:pt idx="158">
                  <c:v>4.6899999999999997E-3</c:v>
                </c:pt>
                <c:pt idx="159">
                  <c:v>5.5799999999999999E-3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6-4E87-B10A-B4307E888B84}"/>
            </c:ext>
          </c:extLst>
        </c:ser>
        <c:ser>
          <c:idx val="1"/>
          <c:order val="1"/>
          <c:tx>
            <c:strRef>
              <c:f>'CC TTAB'!$C$2</c:f>
              <c:strCache>
                <c:ptCount val="1"/>
                <c:pt idx="0">
                  <c:v>Record 5: TTAB200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 TTAB'!$A$3:$A$193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TTAB'!$C$3:$C$193</c:f>
              <c:numCache>
                <c:formatCode>General</c:formatCode>
                <c:ptCount val="191"/>
                <c:pt idx="0">
                  <c:v>1.06</c:v>
                </c:pt>
                <c:pt idx="1">
                  <c:v>1.05</c:v>
                </c:pt>
                <c:pt idx="2">
                  <c:v>1.04</c:v>
                </c:pt>
                <c:pt idx="3">
                  <c:v>1.03</c:v>
                </c:pt>
                <c:pt idx="4">
                  <c:v>1.02</c:v>
                </c:pt>
                <c:pt idx="5">
                  <c:v>1.02</c:v>
                </c:pt>
                <c:pt idx="6">
                  <c:v>1.01</c:v>
                </c:pt>
                <c:pt idx="7">
                  <c:v>1.01</c:v>
                </c:pt>
                <c:pt idx="8">
                  <c:v>1</c:v>
                </c:pt>
                <c:pt idx="9">
                  <c:v>0.997</c:v>
                </c:pt>
                <c:pt idx="10">
                  <c:v>0.99399999999999999</c:v>
                </c:pt>
                <c:pt idx="11">
                  <c:v>0.98899999999999999</c:v>
                </c:pt>
                <c:pt idx="12">
                  <c:v>0.98599999999999999</c:v>
                </c:pt>
                <c:pt idx="13">
                  <c:v>0.98399999999999999</c:v>
                </c:pt>
                <c:pt idx="14">
                  <c:v>0.98299999999999998</c:v>
                </c:pt>
                <c:pt idx="15">
                  <c:v>0.97899999999999998</c:v>
                </c:pt>
                <c:pt idx="16">
                  <c:v>0.97899999999999998</c:v>
                </c:pt>
                <c:pt idx="17">
                  <c:v>0.97699999999999998</c:v>
                </c:pt>
                <c:pt idx="18">
                  <c:v>0.97399999999999998</c:v>
                </c:pt>
                <c:pt idx="19">
                  <c:v>0.97299999999999998</c:v>
                </c:pt>
                <c:pt idx="20">
                  <c:v>0.97199999999999998</c:v>
                </c:pt>
                <c:pt idx="21">
                  <c:v>0.97</c:v>
                </c:pt>
                <c:pt idx="22">
                  <c:v>0.96799999999999997</c:v>
                </c:pt>
                <c:pt idx="23">
                  <c:v>0.96599999999999997</c:v>
                </c:pt>
                <c:pt idx="24">
                  <c:v>0.96499999999999997</c:v>
                </c:pt>
                <c:pt idx="25">
                  <c:v>0.96199999999999997</c:v>
                </c:pt>
                <c:pt idx="26">
                  <c:v>0.96099999999999997</c:v>
                </c:pt>
                <c:pt idx="27">
                  <c:v>0.95699999999999996</c:v>
                </c:pt>
                <c:pt idx="28">
                  <c:v>0.95499999999999996</c:v>
                </c:pt>
                <c:pt idx="29">
                  <c:v>0.95199999999999996</c:v>
                </c:pt>
                <c:pt idx="30">
                  <c:v>0.94899999999999995</c:v>
                </c:pt>
                <c:pt idx="31">
                  <c:v>0.94599999999999995</c:v>
                </c:pt>
                <c:pt idx="32">
                  <c:v>0.94299999999999995</c:v>
                </c:pt>
                <c:pt idx="33">
                  <c:v>0.93700000000000006</c:v>
                </c:pt>
                <c:pt idx="34">
                  <c:v>0.93100000000000005</c:v>
                </c:pt>
                <c:pt idx="35">
                  <c:v>0.92400000000000004</c:v>
                </c:pt>
                <c:pt idx="36">
                  <c:v>0.91800000000000004</c:v>
                </c:pt>
                <c:pt idx="37">
                  <c:v>0.91100000000000003</c:v>
                </c:pt>
                <c:pt idx="38">
                  <c:v>0.90400000000000003</c:v>
                </c:pt>
                <c:pt idx="39">
                  <c:v>0.89700000000000002</c:v>
                </c:pt>
                <c:pt idx="40">
                  <c:v>0.88900000000000001</c:v>
                </c:pt>
                <c:pt idx="41">
                  <c:v>0.874</c:v>
                </c:pt>
                <c:pt idx="42">
                  <c:v>0.85799999999999998</c:v>
                </c:pt>
                <c:pt idx="43">
                  <c:v>0.84199999999999997</c:v>
                </c:pt>
                <c:pt idx="44">
                  <c:v>0.82599999999999996</c:v>
                </c:pt>
                <c:pt idx="45">
                  <c:v>0.80800000000000005</c:v>
                </c:pt>
                <c:pt idx="46">
                  <c:v>0.79</c:v>
                </c:pt>
                <c:pt idx="47">
                  <c:v>0.77300000000000002</c:v>
                </c:pt>
                <c:pt idx="48">
                  <c:v>0.755</c:v>
                </c:pt>
                <c:pt idx="49">
                  <c:v>0.71899999999999997</c:v>
                </c:pt>
                <c:pt idx="50">
                  <c:v>0.68300000000000005</c:v>
                </c:pt>
                <c:pt idx="51">
                  <c:v>0.64800000000000002</c:v>
                </c:pt>
                <c:pt idx="52">
                  <c:v>0.61399999999999999</c:v>
                </c:pt>
                <c:pt idx="53">
                  <c:v>0.58199999999999996</c:v>
                </c:pt>
                <c:pt idx="54">
                  <c:v>0.55200000000000005</c:v>
                </c:pt>
                <c:pt idx="55">
                  <c:v>0.52500000000000002</c:v>
                </c:pt>
                <c:pt idx="56">
                  <c:v>0.501</c:v>
                </c:pt>
                <c:pt idx="57">
                  <c:v>0.45900000000000002</c:v>
                </c:pt>
                <c:pt idx="58">
                  <c:v>0.42899999999999999</c:v>
                </c:pt>
                <c:pt idx="59">
                  <c:v>0.41099999999999998</c:v>
                </c:pt>
                <c:pt idx="60">
                  <c:v>0.40300000000000002</c:v>
                </c:pt>
                <c:pt idx="61">
                  <c:v>0.40400000000000003</c:v>
                </c:pt>
                <c:pt idx="62">
                  <c:v>0.40899999999999997</c:v>
                </c:pt>
                <c:pt idx="63">
                  <c:v>0.41699999999999998</c:v>
                </c:pt>
                <c:pt idx="64">
                  <c:v>0.42599999999999999</c:v>
                </c:pt>
                <c:pt idx="65">
                  <c:v>0.44900000000000001</c:v>
                </c:pt>
                <c:pt idx="66">
                  <c:v>0.46700000000000003</c:v>
                </c:pt>
                <c:pt idx="67">
                  <c:v>0.47699999999999998</c:v>
                </c:pt>
                <c:pt idx="68">
                  <c:v>0.48</c:v>
                </c:pt>
                <c:pt idx="69">
                  <c:v>0.47699999999999998</c:v>
                </c:pt>
                <c:pt idx="70">
                  <c:v>0.46899999999999997</c:v>
                </c:pt>
                <c:pt idx="71">
                  <c:v>0.45700000000000002</c:v>
                </c:pt>
                <c:pt idx="72">
                  <c:v>0.44400000000000001</c:v>
                </c:pt>
                <c:pt idx="73">
                  <c:v>0.42399999999999999</c:v>
                </c:pt>
                <c:pt idx="74">
                  <c:v>0.41899999999999998</c:v>
                </c:pt>
                <c:pt idx="75">
                  <c:v>0.41699999999999998</c:v>
                </c:pt>
                <c:pt idx="76">
                  <c:v>0.41</c:v>
                </c:pt>
                <c:pt idx="77">
                  <c:v>0.40200000000000002</c:v>
                </c:pt>
                <c:pt idx="78">
                  <c:v>0.39900000000000002</c:v>
                </c:pt>
                <c:pt idx="79">
                  <c:v>0.39800000000000002</c:v>
                </c:pt>
                <c:pt idx="80">
                  <c:v>0.39100000000000001</c:v>
                </c:pt>
                <c:pt idx="81">
                  <c:v>0.379</c:v>
                </c:pt>
                <c:pt idx="82">
                  <c:v>0.379</c:v>
                </c:pt>
                <c:pt idx="83">
                  <c:v>0.374</c:v>
                </c:pt>
                <c:pt idx="84">
                  <c:v>0.36799999999999999</c:v>
                </c:pt>
                <c:pt idx="85">
                  <c:v>0.37</c:v>
                </c:pt>
                <c:pt idx="86">
                  <c:v>0.36299999999999999</c:v>
                </c:pt>
                <c:pt idx="87">
                  <c:v>0.36199999999999999</c:v>
                </c:pt>
                <c:pt idx="88">
                  <c:v>0.36199999999999999</c:v>
                </c:pt>
                <c:pt idx="89">
                  <c:v>0.36099999999999999</c:v>
                </c:pt>
                <c:pt idx="90">
                  <c:v>0.35399999999999998</c:v>
                </c:pt>
                <c:pt idx="91">
                  <c:v>0.34699999999999998</c:v>
                </c:pt>
                <c:pt idx="92">
                  <c:v>0.33800000000000002</c:v>
                </c:pt>
                <c:pt idx="93">
                  <c:v>0.32700000000000001</c:v>
                </c:pt>
                <c:pt idx="94">
                  <c:v>0.32100000000000001</c:v>
                </c:pt>
                <c:pt idx="95">
                  <c:v>0.313</c:v>
                </c:pt>
                <c:pt idx="96">
                  <c:v>0.30499999999999999</c:v>
                </c:pt>
                <c:pt idx="97">
                  <c:v>0.29699999999999999</c:v>
                </c:pt>
                <c:pt idx="98">
                  <c:v>0.28799999999999998</c:v>
                </c:pt>
                <c:pt idx="99">
                  <c:v>0.27100000000000002</c:v>
                </c:pt>
                <c:pt idx="100">
                  <c:v>0.251</c:v>
                </c:pt>
                <c:pt idx="101">
                  <c:v>0.23499999999999999</c:v>
                </c:pt>
                <c:pt idx="102">
                  <c:v>0.223</c:v>
                </c:pt>
                <c:pt idx="103">
                  <c:v>0.214</c:v>
                </c:pt>
                <c:pt idx="104">
                  <c:v>0.20100000000000001</c:v>
                </c:pt>
                <c:pt idx="105">
                  <c:v>0.17899999999999999</c:v>
                </c:pt>
                <c:pt idx="106">
                  <c:v>0.16300000000000001</c:v>
                </c:pt>
                <c:pt idx="107">
                  <c:v>0.14399999999999999</c:v>
                </c:pt>
                <c:pt idx="108">
                  <c:v>0.129</c:v>
                </c:pt>
                <c:pt idx="109">
                  <c:v>0.11600000000000001</c:v>
                </c:pt>
                <c:pt idx="110">
                  <c:v>9.8799999999999999E-2</c:v>
                </c:pt>
                <c:pt idx="111">
                  <c:v>9.2399999999999996E-2</c:v>
                </c:pt>
                <c:pt idx="112">
                  <c:v>8.7999999999999995E-2</c:v>
                </c:pt>
                <c:pt idx="113">
                  <c:v>8.09E-2</c:v>
                </c:pt>
                <c:pt idx="114">
                  <c:v>7.6600000000000001E-2</c:v>
                </c:pt>
                <c:pt idx="115">
                  <c:v>7.6399999999999996E-2</c:v>
                </c:pt>
                <c:pt idx="116">
                  <c:v>7.4099999999999999E-2</c:v>
                </c:pt>
                <c:pt idx="117">
                  <c:v>7.4200000000000002E-2</c:v>
                </c:pt>
                <c:pt idx="118">
                  <c:v>7.1599999999999997E-2</c:v>
                </c:pt>
                <c:pt idx="119">
                  <c:v>7.0099999999999996E-2</c:v>
                </c:pt>
                <c:pt idx="120">
                  <c:v>6.8900000000000003E-2</c:v>
                </c:pt>
                <c:pt idx="121">
                  <c:v>6.4000000000000001E-2</c:v>
                </c:pt>
                <c:pt idx="122">
                  <c:v>6.4299999999999996E-2</c:v>
                </c:pt>
                <c:pt idx="123">
                  <c:v>6.5799999999999997E-2</c:v>
                </c:pt>
                <c:pt idx="124">
                  <c:v>6.3200000000000006E-2</c:v>
                </c:pt>
                <c:pt idx="125">
                  <c:v>5.9200000000000003E-2</c:v>
                </c:pt>
                <c:pt idx="126">
                  <c:v>5.8400000000000001E-2</c:v>
                </c:pt>
                <c:pt idx="127">
                  <c:v>5.8900000000000001E-2</c:v>
                </c:pt>
                <c:pt idx="128">
                  <c:v>6.0600000000000001E-2</c:v>
                </c:pt>
                <c:pt idx="129">
                  <c:v>6.4600000000000005E-2</c:v>
                </c:pt>
                <c:pt idx="130">
                  <c:v>6.1699999999999998E-2</c:v>
                </c:pt>
                <c:pt idx="131">
                  <c:v>5.8500000000000003E-2</c:v>
                </c:pt>
                <c:pt idx="132">
                  <c:v>4.9599999999999998E-2</c:v>
                </c:pt>
                <c:pt idx="133">
                  <c:v>5.2900000000000003E-2</c:v>
                </c:pt>
                <c:pt idx="134">
                  <c:v>6.8500000000000005E-2</c:v>
                </c:pt>
                <c:pt idx="135">
                  <c:v>7.3499999999999996E-2</c:v>
                </c:pt>
                <c:pt idx="136">
                  <c:v>5.7599999999999998E-2</c:v>
                </c:pt>
                <c:pt idx="137">
                  <c:v>4.8399999999999999E-2</c:v>
                </c:pt>
                <c:pt idx="138">
                  <c:v>5.3100000000000001E-2</c:v>
                </c:pt>
                <c:pt idx="139">
                  <c:v>4.5100000000000001E-2</c:v>
                </c:pt>
                <c:pt idx="140">
                  <c:v>4.8599999999999997E-2</c:v>
                </c:pt>
                <c:pt idx="141">
                  <c:v>4.5400000000000003E-2</c:v>
                </c:pt>
                <c:pt idx="142">
                  <c:v>4.2700000000000002E-2</c:v>
                </c:pt>
                <c:pt idx="143">
                  <c:v>0.04</c:v>
                </c:pt>
                <c:pt idx="144">
                  <c:v>3.9800000000000002E-2</c:v>
                </c:pt>
                <c:pt idx="145">
                  <c:v>4.1300000000000003E-2</c:v>
                </c:pt>
                <c:pt idx="146">
                  <c:v>4.0599999999999997E-2</c:v>
                </c:pt>
                <c:pt idx="147">
                  <c:v>3.78E-2</c:v>
                </c:pt>
                <c:pt idx="148">
                  <c:v>2.9100000000000001E-2</c:v>
                </c:pt>
                <c:pt idx="149">
                  <c:v>3.0200000000000001E-2</c:v>
                </c:pt>
                <c:pt idx="150">
                  <c:v>4.9200000000000001E-2</c:v>
                </c:pt>
                <c:pt idx="151">
                  <c:v>2.5899999999999999E-2</c:v>
                </c:pt>
                <c:pt idx="152">
                  <c:v>2.5000000000000001E-2</c:v>
                </c:pt>
                <c:pt idx="153">
                  <c:v>3.0499999999999999E-2</c:v>
                </c:pt>
                <c:pt idx="154">
                  <c:v>2.5000000000000001E-2</c:v>
                </c:pt>
                <c:pt idx="155">
                  <c:v>1.6500000000000001E-2</c:v>
                </c:pt>
                <c:pt idx="156">
                  <c:v>1.2200000000000001E-2</c:v>
                </c:pt>
                <c:pt idx="157">
                  <c:v>9.2300000000000004E-3</c:v>
                </c:pt>
                <c:pt idx="158">
                  <c:v>1.44E-2</c:v>
                </c:pt>
                <c:pt idx="159">
                  <c:v>6.3E-3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6-4E87-B10A-B4307E888B84}"/>
            </c:ext>
          </c:extLst>
        </c:ser>
        <c:ser>
          <c:idx val="2"/>
          <c:order val="2"/>
          <c:tx>
            <c:strRef>
              <c:f>'CC TTAB'!$D$2</c:f>
              <c:strCache>
                <c:ptCount val="1"/>
                <c:pt idx="0">
                  <c:v>Record 6: TTAB200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'CC TTAB'!$A$3:$A$193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TTAB'!$D$3:$D$193</c:f>
              <c:numCache>
                <c:formatCode>General</c:formatCode>
                <c:ptCount val="191"/>
                <c:pt idx="0">
                  <c:v>1.05</c:v>
                </c:pt>
                <c:pt idx="1">
                  <c:v>1.04</c:v>
                </c:pt>
                <c:pt idx="2">
                  <c:v>1.03</c:v>
                </c:pt>
                <c:pt idx="3">
                  <c:v>1.02</c:v>
                </c:pt>
                <c:pt idx="4">
                  <c:v>1.01</c:v>
                </c:pt>
                <c:pt idx="5">
                  <c:v>1.01</c:v>
                </c:pt>
                <c:pt idx="6">
                  <c:v>1</c:v>
                </c:pt>
                <c:pt idx="7">
                  <c:v>0.997</c:v>
                </c:pt>
                <c:pt idx="8">
                  <c:v>0.995</c:v>
                </c:pt>
                <c:pt idx="9">
                  <c:v>0.98899999999999999</c:v>
                </c:pt>
                <c:pt idx="10">
                  <c:v>0.98199999999999998</c:v>
                </c:pt>
                <c:pt idx="11">
                  <c:v>0.97799999999999998</c:v>
                </c:pt>
                <c:pt idx="12">
                  <c:v>0.97699999999999998</c:v>
                </c:pt>
                <c:pt idx="13">
                  <c:v>0.97499999999999998</c:v>
                </c:pt>
                <c:pt idx="14">
                  <c:v>0.97199999999999998</c:v>
                </c:pt>
                <c:pt idx="15">
                  <c:v>0.97099999999999997</c:v>
                </c:pt>
                <c:pt idx="16">
                  <c:v>0.96899999999999997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0.96399999999999997</c:v>
                </c:pt>
                <c:pt idx="20">
                  <c:v>0.96199999999999997</c:v>
                </c:pt>
                <c:pt idx="21">
                  <c:v>0.96199999999999997</c:v>
                </c:pt>
                <c:pt idx="22">
                  <c:v>0.95899999999999996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0.95399999999999996</c:v>
                </c:pt>
                <c:pt idx="26">
                  <c:v>0.95299999999999996</c:v>
                </c:pt>
                <c:pt idx="27">
                  <c:v>0.95</c:v>
                </c:pt>
                <c:pt idx="28">
                  <c:v>0.94799999999999995</c:v>
                </c:pt>
                <c:pt idx="29">
                  <c:v>0.94699999999999995</c:v>
                </c:pt>
                <c:pt idx="30">
                  <c:v>0.94499999999999995</c:v>
                </c:pt>
                <c:pt idx="31">
                  <c:v>0.94199999999999995</c:v>
                </c:pt>
                <c:pt idx="32">
                  <c:v>0.94</c:v>
                </c:pt>
                <c:pt idx="33">
                  <c:v>0.93600000000000005</c:v>
                </c:pt>
                <c:pt idx="34">
                  <c:v>0.93100000000000005</c:v>
                </c:pt>
                <c:pt idx="35">
                  <c:v>0.92800000000000005</c:v>
                </c:pt>
                <c:pt idx="36">
                  <c:v>0.92400000000000004</c:v>
                </c:pt>
                <c:pt idx="37">
                  <c:v>0.92</c:v>
                </c:pt>
                <c:pt idx="38">
                  <c:v>0.91600000000000004</c:v>
                </c:pt>
                <c:pt idx="39">
                  <c:v>0.91200000000000003</c:v>
                </c:pt>
                <c:pt idx="40">
                  <c:v>0.90800000000000003</c:v>
                </c:pt>
                <c:pt idx="41">
                  <c:v>0.9</c:v>
                </c:pt>
                <c:pt idx="42">
                  <c:v>0.89100000000000001</c:v>
                </c:pt>
                <c:pt idx="43">
                  <c:v>0.88300000000000001</c:v>
                </c:pt>
                <c:pt idx="44">
                  <c:v>0.875</c:v>
                </c:pt>
                <c:pt idx="45">
                  <c:v>0.86699999999999999</c:v>
                </c:pt>
                <c:pt idx="46">
                  <c:v>0.85899999999999999</c:v>
                </c:pt>
                <c:pt idx="47">
                  <c:v>0.85099999999999998</c:v>
                </c:pt>
                <c:pt idx="48">
                  <c:v>0.84299999999999997</c:v>
                </c:pt>
                <c:pt idx="49">
                  <c:v>0.82699999999999996</c:v>
                </c:pt>
                <c:pt idx="50">
                  <c:v>0.81200000000000006</c:v>
                </c:pt>
                <c:pt idx="51">
                  <c:v>0.79600000000000004</c:v>
                </c:pt>
                <c:pt idx="52">
                  <c:v>0.78100000000000003</c:v>
                </c:pt>
                <c:pt idx="53">
                  <c:v>0.76600000000000001</c:v>
                </c:pt>
                <c:pt idx="54">
                  <c:v>0.751</c:v>
                </c:pt>
                <c:pt idx="55">
                  <c:v>0.73699999999999999</c:v>
                </c:pt>
                <c:pt idx="56">
                  <c:v>0.72299999999999998</c:v>
                </c:pt>
                <c:pt idx="57">
                  <c:v>0.69599999999999995</c:v>
                </c:pt>
                <c:pt idx="58">
                  <c:v>0.67</c:v>
                </c:pt>
                <c:pt idx="59">
                  <c:v>0.64600000000000002</c:v>
                </c:pt>
                <c:pt idx="60">
                  <c:v>0.624</c:v>
                </c:pt>
                <c:pt idx="61">
                  <c:v>0.60299999999999998</c:v>
                </c:pt>
                <c:pt idx="62">
                  <c:v>0.58399999999999996</c:v>
                </c:pt>
                <c:pt idx="63">
                  <c:v>0.56599999999999995</c:v>
                </c:pt>
                <c:pt idx="64">
                  <c:v>0.55000000000000004</c:v>
                </c:pt>
                <c:pt idx="65">
                  <c:v>0.52</c:v>
                </c:pt>
                <c:pt idx="66">
                  <c:v>0.496</c:v>
                </c:pt>
                <c:pt idx="67">
                  <c:v>0.47499999999999998</c:v>
                </c:pt>
                <c:pt idx="68">
                  <c:v>0.45800000000000002</c:v>
                </c:pt>
                <c:pt idx="69">
                  <c:v>0.44500000000000001</c:v>
                </c:pt>
                <c:pt idx="70">
                  <c:v>0.433</c:v>
                </c:pt>
                <c:pt idx="71">
                  <c:v>0.42499999999999999</c:v>
                </c:pt>
                <c:pt idx="72">
                  <c:v>0.41899999999999998</c:v>
                </c:pt>
                <c:pt idx="73">
                  <c:v>0.41199999999999998</c:v>
                </c:pt>
                <c:pt idx="74">
                  <c:v>0.40899999999999997</c:v>
                </c:pt>
                <c:pt idx="75">
                  <c:v>0.40899999999999997</c:v>
                </c:pt>
                <c:pt idx="76">
                  <c:v>0.40799999999999997</c:v>
                </c:pt>
                <c:pt idx="77">
                  <c:v>0.40600000000000003</c:v>
                </c:pt>
                <c:pt idx="78">
                  <c:v>0.40200000000000002</c:v>
                </c:pt>
                <c:pt idx="79">
                  <c:v>0.39800000000000002</c:v>
                </c:pt>
                <c:pt idx="80">
                  <c:v>0.39300000000000002</c:v>
                </c:pt>
                <c:pt idx="81">
                  <c:v>0.38300000000000001</c:v>
                </c:pt>
                <c:pt idx="82">
                  <c:v>0.374</c:v>
                </c:pt>
                <c:pt idx="83">
                  <c:v>0.36899999999999999</c:v>
                </c:pt>
                <c:pt idx="84">
                  <c:v>0.36699999999999999</c:v>
                </c:pt>
                <c:pt idx="85">
                  <c:v>0.36499999999999999</c:v>
                </c:pt>
                <c:pt idx="86">
                  <c:v>0.36199999999999999</c:v>
                </c:pt>
                <c:pt idx="87">
                  <c:v>0.35899999999999999</c:v>
                </c:pt>
                <c:pt idx="88">
                  <c:v>0.35499999999999998</c:v>
                </c:pt>
                <c:pt idx="89">
                  <c:v>0.34300000000000003</c:v>
                </c:pt>
                <c:pt idx="90">
                  <c:v>0.33600000000000002</c:v>
                </c:pt>
                <c:pt idx="91">
                  <c:v>0.33300000000000002</c:v>
                </c:pt>
                <c:pt idx="92">
                  <c:v>0.32700000000000001</c:v>
                </c:pt>
                <c:pt idx="93">
                  <c:v>0.32100000000000001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0.316</c:v>
                </c:pt>
                <c:pt idx="97">
                  <c:v>0.312</c:v>
                </c:pt>
                <c:pt idx="98">
                  <c:v>0.31</c:v>
                </c:pt>
                <c:pt idx="99">
                  <c:v>0.30099999999999999</c:v>
                </c:pt>
                <c:pt idx="100">
                  <c:v>0.29599999999999999</c:v>
                </c:pt>
                <c:pt idx="101">
                  <c:v>0.28899999999999998</c:v>
                </c:pt>
                <c:pt idx="102">
                  <c:v>0.28699999999999998</c:v>
                </c:pt>
                <c:pt idx="103">
                  <c:v>0.28999999999999998</c:v>
                </c:pt>
                <c:pt idx="104">
                  <c:v>0.28899999999999998</c:v>
                </c:pt>
                <c:pt idx="105">
                  <c:v>0.28299999999999997</c:v>
                </c:pt>
                <c:pt idx="106">
                  <c:v>0.27400000000000002</c:v>
                </c:pt>
                <c:pt idx="107">
                  <c:v>0.26200000000000001</c:v>
                </c:pt>
                <c:pt idx="108">
                  <c:v>0.255</c:v>
                </c:pt>
                <c:pt idx="109">
                  <c:v>0.246</c:v>
                </c:pt>
                <c:pt idx="110">
                  <c:v>0.23899999999999999</c:v>
                </c:pt>
                <c:pt idx="111">
                  <c:v>0.23300000000000001</c:v>
                </c:pt>
                <c:pt idx="112">
                  <c:v>0.23300000000000001</c:v>
                </c:pt>
                <c:pt idx="113">
                  <c:v>0.24099999999999999</c:v>
                </c:pt>
                <c:pt idx="114">
                  <c:v>0.23499999999999999</c:v>
                </c:pt>
                <c:pt idx="115">
                  <c:v>0.217</c:v>
                </c:pt>
                <c:pt idx="116">
                  <c:v>0.2</c:v>
                </c:pt>
                <c:pt idx="117">
                  <c:v>0.193</c:v>
                </c:pt>
                <c:pt idx="118">
                  <c:v>0.189</c:v>
                </c:pt>
                <c:pt idx="119">
                  <c:v>0.18</c:v>
                </c:pt>
                <c:pt idx="120">
                  <c:v>0.16600000000000001</c:v>
                </c:pt>
                <c:pt idx="121">
                  <c:v>0.155</c:v>
                </c:pt>
                <c:pt idx="122">
                  <c:v>0.13500000000000001</c:v>
                </c:pt>
                <c:pt idx="123">
                  <c:v>0.11899999999999999</c:v>
                </c:pt>
                <c:pt idx="124">
                  <c:v>0.111</c:v>
                </c:pt>
                <c:pt idx="125">
                  <c:v>9.6199999999999994E-2</c:v>
                </c:pt>
                <c:pt idx="126">
                  <c:v>8.7599999999999997E-2</c:v>
                </c:pt>
                <c:pt idx="127">
                  <c:v>7.5600000000000001E-2</c:v>
                </c:pt>
                <c:pt idx="128">
                  <c:v>7.0099999999999996E-2</c:v>
                </c:pt>
                <c:pt idx="129">
                  <c:v>5.57E-2</c:v>
                </c:pt>
                <c:pt idx="130">
                  <c:v>4.6800000000000001E-2</c:v>
                </c:pt>
                <c:pt idx="131">
                  <c:v>3.6900000000000002E-2</c:v>
                </c:pt>
                <c:pt idx="132">
                  <c:v>2.7400000000000001E-2</c:v>
                </c:pt>
                <c:pt idx="133">
                  <c:v>2.98E-2</c:v>
                </c:pt>
                <c:pt idx="134">
                  <c:v>3.32E-2</c:v>
                </c:pt>
                <c:pt idx="135">
                  <c:v>3.4500000000000003E-2</c:v>
                </c:pt>
                <c:pt idx="136">
                  <c:v>3.5299999999999998E-2</c:v>
                </c:pt>
                <c:pt idx="137">
                  <c:v>2.7199999999999998E-2</c:v>
                </c:pt>
                <c:pt idx="138">
                  <c:v>2.8899999999999999E-2</c:v>
                </c:pt>
                <c:pt idx="139">
                  <c:v>2.2499999999999999E-2</c:v>
                </c:pt>
                <c:pt idx="140">
                  <c:v>2.1999999999999999E-2</c:v>
                </c:pt>
                <c:pt idx="141">
                  <c:v>1.9900000000000001E-2</c:v>
                </c:pt>
                <c:pt idx="142">
                  <c:v>2.3199999999999998E-2</c:v>
                </c:pt>
                <c:pt idx="143">
                  <c:v>2.0199999999999999E-2</c:v>
                </c:pt>
                <c:pt idx="144">
                  <c:v>1.6400000000000001E-2</c:v>
                </c:pt>
                <c:pt idx="145">
                  <c:v>1.1599999999999999E-2</c:v>
                </c:pt>
                <c:pt idx="146">
                  <c:v>1.06E-2</c:v>
                </c:pt>
                <c:pt idx="147">
                  <c:v>8.2000000000000007E-3</c:v>
                </c:pt>
                <c:pt idx="148">
                  <c:v>6.5599999999999999E-3</c:v>
                </c:pt>
                <c:pt idx="149">
                  <c:v>6.8100000000000001E-3</c:v>
                </c:pt>
                <c:pt idx="150">
                  <c:v>8.6199999999999992E-3</c:v>
                </c:pt>
                <c:pt idx="151">
                  <c:v>1.09E-2</c:v>
                </c:pt>
                <c:pt idx="152">
                  <c:v>1.0999999999999999E-2</c:v>
                </c:pt>
                <c:pt idx="153">
                  <c:v>1.1299999999999999E-2</c:v>
                </c:pt>
                <c:pt idx="154">
                  <c:v>7.0200000000000002E-3</c:v>
                </c:pt>
                <c:pt idx="155">
                  <c:v>1.2200000000000001E-2</c:v>
                </c:pt>
                <c:pt idx="156">
                  <c:v>8.0999999999999996E-3</c:v>
                </c:pt>
                <c:pt idx="157">
                  <c:v>2.0500000000000001E-2</c:v>
                </c:pt>
                <c:pt idx="158">
                  <c:v>2.2100000000000002E-2</c:v>
                </c:pt>
                <c:pt idx="159">
                  <c:v>0.02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6-4E87-B10A-B4307E888B84}"/>
            </c:ext>
          </c:extLst>
        </c:ser>
        <c:ser>
          <c:idx val="3"/>
          <c:order val="3"/>
          <c:tx>
            <c:strRef>
              <c:f>'CC TTAB'!$E$2</c:f>
              <c:strCache>
                <c:ptCount val="1"/>
                <c:pt idx="0">
                  <c:v>Record 10: TTAB100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'CC TTAB'!$A$3:$A$193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TTAB'!$E$3:$E$193</c:f>
              <c:numCache>
                <c:formatCode>General</c:formatCode>
                <c:ptCount val="191"/>
                <c:pt idx="0">
                  <c:v>1.1399999999999999</c:v>
                </c:pt>
                <c:pt idx="1">
                  <c:v>1.1100000000000001</c:v>
                </c:pt>
                <c:pt idx="2">
                  <c:v>1.07</c:v>
                </c:pt>
                <c:pt idx="3">
                  <c:v>1.05</c:v>
                </c:pt>
                <c:pt idx="4">
                  <c:v>1.04</c:v>
                </c:pt>
                <c:pt idx="5">
                  <c:v>1.02</c:v>
                </c:pt>
                <c:pt idx="6">
                  <c:v>1</c:v>
                </c:pt>
                <c:pt idx="7">
                  <c:v>0.998</c:v>
                </c:pt>
                <c:pt idx="8">
                  <c:v>0.98599999999999999</c:v>
                </c:pt>
                <c:pt idx="9">
                  <c:v>0.96899999999999997</c:v>
                </c:pt>
                <c:pt idx="10">
                  <c:v>0.95599999999999996</c:v>
                </c:pt>
                <c:pt idx="11">
                  <c:v>0.94499999999999995</c:v>
                </c:pt>
                <c:pt idx="12">
                  <c:v>0.93600000000000005</c:v>
                </c:pt>
                <c:pt idx="13">
                  <c:v>0.92700000000000005</c:v>
                </c:pt>
                <c:pt idx="14">
                  <c:v>0.92100000000000004</c:v>
                </c:pt>
                <c:pt idx="15">
                  <c:v>0.91600000000000004</c:v>
                </c:pt>
                <c:pt idx="16">
                  <c:v>0.91100000000000003</c:v>
                </c:pt>
                <c:pt idx="17">
                  <c:v>0.90300000000000002</c:v>
                </c:pt>
                <c:pt idx="18">
                  <c:v>0.89800000000000002</c:v>
                </c:pt>
                <c:pt idx="19">
                  <c:v>0.89500000000000002</c:v>
                </c:pt>
                <c:pt idx="20">
                  <c:v>0.89200000000000002</c:v>
                </c:pt>
                <c:pt idx="21">
                  <c:v>0.88800000000000001</c:v>
                </c:pt>
                <c:pt idx="22">
                  <c:v>0.88700000000000001</c:v>
                </c:pt>
                <c:pt idx="23">
                  <c:v>0.88600000000000001</c:v>
                </c:pt>
                <c:pt idx="24">
                  <c:v>0.88300000000000001</c:v>
                </c:pt>
                <c:pt idx="25">
                  <c:v>0.88100000000000001</c:v>
                </c:pt>
                <c:pt idx="26">
                  <c:v>0.879</c:v>
                </c:pt>
                <c:pt idx="27">
                  <c:v>0.876</c:v>
                </c:pt>
                <c:pt idx="28">
                  <c:v>0.875</c:v>
                </c:pt>
                <c:pt idx="29">
                  <c:v>0.871</c:v>
                </c:pt>
                <c:pt idx="30">
                  <c:v>0.87</c:v>
                </c:pt>
                <c:pt idx="31">
                  <c:v>0.86699999999999999</c:v>
                </c:pt>
                <c:pt idx="32">
                  <c:v>0.86599999999999999</c:v>
                </c:pt>
                <c:pt idx="33">
                  <c:v>0.86199999999999999</c:v>
                </c:pt>
                <c:pt idx="34">
                  <c:v>0.85699999999999998</c:v>
                </c:pt>
                <c:pt idx="35">
                  <c:v>0.85299999999999998</c:v>
                </c:pt>
                <c:pt idx="36">
                  <c:v>0.84899999999999998</c:v>
                </c:pt>
                <c:pt idx="37">
                  <c:v>0.84499999999999997</c:v>
                </c:pt>
                <c:pt idx="38">
                  <c:v>0.84099999999999997</c:v>
                </c:pt>
                <c:pt idx="39">
                  <c:v>0.83699999999999997</c:v>
                </c:pt>
                <c:pt idx="40">
                  <c:v>0.83299999999999996</c:v>
                </c:pt>
                <c:pt idx="41">
                  <c:v>0.82499999999999996</c:v>
                </c:pt>
                <c:pt idx="42">
                  <c:v>0.81699999999999995</c:v>
                </c:pt>
                <c:pt idx="43">
                  <c:v>0.80900000000000005</c:v>
                </c:pt>
                <c:pt idx="44">
                  <c:v>0.80100000000000005</c:v>
                </c:pt>
                <c:pt idx="45">
                  <c:v>0.79300000000000004</c:v>
                </c:pt>
                <c:pt idx="46">
                  <c:v>0.78500000000000003</c:v>
                </c:pt>
                <c:pt idx="47">
                  <c:v>0.77600000000000002</c:v>
                </c:pt>
                <c:pt idx="48">
                  <c:v>0.76900000000000002</c:v>
                </c:pt>
                <c:pt idx="49">
                  <c:v>0.754</c:v>
                </c:pt>
                <c:pt idx="50">
                  <c:v>0.73799999999999999</c:v>
                </c:pt>
                <c:pt idx="51">
                  <c:v>0.72299999999999998</c:v>
                </c:pt>
                <c:pt idx="52">
                  <c:v>0.70699999999999996</c:v>
                </c:pt>
                <c:pt idx="53">
                  <c:v>0.69299999999999995</c:v>
                </c:pt>
                <c:pt idx="54">
                  <c:v>0.67800000000000005</c:v>
                </c:pt>
                <c:pt idx="55">
                  <c:v>0.66400000000000003</c:v>
                </c:pt>
                <c:pt idx="56">
                  <c:v>0.65</c:v>
                </c:pt>
                <c:pt idx="57">
                  <c:v>0.624</c:v>
                </c:pt>
                <c:pt idx="58">
                  <c:v>0.6</c:v>
                </c:pt>
                <c:pt idx="59">
                  <c:v>0.57699999999999996</c:v>
                </c:pt>
                <c:pt idx="60">
                  <c:v>0.55600000000000005</c:v>
                </c:pt>
                <c:pt idx="61">
                  <c:v>0.53800000000000003</c:v>
                </c:pt>
                <c:pt idx="62">
                  <c:v>0.52200000000000002</c:v>
                </c:pt>
                <c:pt idx="63">
                  <c:v>0.50800000000000001</c:v>
                </c:pt>
                <c:pt idx="64">
                  <c:v>0.496</c:v>
                </c:pt>
                <c:pt idx="65">
                  <c:v>0.47899999999999998</c:v>
                </c:pt>
                <c:pt idx="66">
                  <c:v>0.46899999999999997</c:v>
                </c:pt>
                <c:pt idx="67">
                  <c:v>0.46400000000000002</c:v>
                </c:pt>
                <c:pt idx="68">
                  <c:v>0.46300000000000002</c:v>
                </c:pt>
                <c:pt idx="69">
                  <c:v>0.46400000000000002</c:v>
                </c:pt>
                <c:pt idx="70">
                  <c:v>0.46400000000000002</c:v>
                </c:pt>
                <c:pt idx="71">
                  <c:v>0.46400000000000002</c:v>
                </c:pt>
                <c:pt idx="72">
                  <c:v>0.46200000000000002</c:v>
                </c:pt>
                <c:pt idx="73">
                  <c:v>0.45100000000000001</c:v>
                </c:pt>
                <c:pt idx="74">
                  <c:v>0.435</c:v>
                </c:pt>
                <c:pt idx="75">
                  <c:v>0.41699999999999998</c:v>
                </c:pt>
                <c:pt idx="76">
                  <c:v>0.40200000000000002</c:v>
                </c:pt>
                <c:pt idx="77">
                  <c:v>0.39200000000000002</c:v>
                </c:pt>
                <c:pt idx="78">
                  <c:v>0.38800000000000001</c:v>
                </c:pt>
                <c:pt idx="79">
                  <c:v>0.38800000000000001</c:v>
                </c:pt>
                <c:pt idx="80">
                  <c:v>0.38800000000000001</c:v>
                </c:pt>
                <c:pt idx="81">
                  <c:v>0.38800000000000001</c:v>
                </c:pt>
                <c:pt idx="82">
                  <c:v>0.38200000000000001</c:v>
                </c:pt>
                <c:pt idx="83">
                  <c:v>0.374</c:v>
                </c:pt>
                <c:pt idx="84">
                  <c:v>0.375</c:v>
                </c:pt>
                <c:pt idx="85">
                  <c:v>0.376</c:v>
                </c:pt>
                <c:pt idx="86">
                  <c:v>0.373</c:v>
                </c:pt>
                <c:pt idx="87">
                  <c:v>0.37</c:v>
                </c:pt>
                <c:pt idx="88">
                  <c:v>0.36899999999999999</c:v>
                </c:pt>
                <c:pt idx="89">
                  <c:v>0.36599999999999999</c:v>
                </c:pt>
                <c:pt idx="90">
                  <c:v>0.35799999999999998</c:v>
                </c:pt>
                <c:pt idx="91">
                  <c:v>0.35</c:v>
                </c:pt>
                <c:pt idx="92">
                  <c:v>0.34</c:v>
                </c:pt>
                <c:pt idx="93">
                  <c:v>0.33400000000000002</c:v>
                </c:pt>
                <c:pt idx="94">
                  <c:v>0.32200000000000001</c:v>
                </c:pt>
                <c:pt idx="95">
                  <c:v>0.313</c:v>
                </c:pt>
                <c:pt idx="96">
                  <c:v>0.31</c:v>
                </c:pt>
                <c:pt idx="97">
                  <c:v>0.29799999999999999</c:v>
                </c:pt>
                <c:pt idx="98">
                  <c:v>0.28699999999999998</c:v>
                </c:pt>
                <c:pt idx="99">
                  <c:v>0.28000000000000003</c:v>
                </c:pt>
                <c:pt idx="100">
                  <c:v>0.27</c:v>
                </c:pt>
                <c:pt idx="101">
                  <c:v>0.25900000000000001</c:v>
                </c:pt>
                <c:pt idx="102">
                  <c:v>0.25</c:v>
                </c:pt>
                <c:pt idx="103">
                  <c:v>0.23200000000000001</c:v>
                </c:pt>
                <c:pt idx="104">
                  <c:v>0.21299999999999999</c:v>
                </c:pt>
                <c:pt idx="105">
                  <c:v>0.186</c:v>
                </c:pt>
                <c:pt idx="106">
                  <c:v>0.17100000000000001</c:v>
                </c:pt>
                <c:pt idx="107">
                  <c:v>0.151</c:v>
                </c:pt>
                <c:pt idx="108">
                  <c:v>0.13600000000000001</c:v>
                </c:pt>
                <c:pt idx="109">
                  <c:v>0.11700000000000001</c:v>
                </c:pt>
                <c:pt idx="110">
                  <c:v>0.10100000000000001</c:v>
                </c:pt>
                <c:pt idx="111">
                  <c:v>8.6099999999999996E-2</c:v>
                </c:pt>
                <c:pt idx="112">
                  <c:v>6.9900000000000004E-2</c:v>
                </c:pt>
                <c:pt idx="113">
                  <c:v>4.7100000000000003E-2</c:v>
                </c:pt>
                <c:pt idx="114">
                  <c:v>3.1300000000000001E-2</c:v>
                </c:pt>
                <c:pt idx="115">
                  <c:v>1.7399999999999999E-2</c:v>
                </c:pt>
                <c:pt idx="116">
                  <c:v>8.6800000000000002E-3</c:v>
                </c:pt>
                <c:pt idx="117">
                  <c:v>5.7499999999999999E-3</c:v>
                </c:pt>
                <c:pt idx="118">
                  <c:v>6.6800000000000002E-3</c:v>
                </c:pt>
                <c:pt idx="119">
                  <c:v>6.8999999999999999E-3</c:v>
                </c:pt>
                <c:pt idx="120">
                  <c:v>7.3099999999999997E-3</c:v>
                </c:pt>
                <c:pt idx="121">
                  <c:v>6.3299999999999997E-3</c:v>
                </c:pt>
                <c:pt idx="122">
                  <c:v>3.1800000000000001E-3</c:v>
                </c:pt>
                <c:pt idx="123">
                  <c:v>1.0200000000000001E-3</c:v>
                </c:pt>
                <c:pt idx="124">
                  <c:v>2.6800000000000001E-4</c:v>
                </c:pt>
                <c:pt idx="125">
                  <c:v>0</c:v>
                </c:pt>
                <c:pt idx="126">
                  <c:v>3.3599999999999998E-4</c:v>
                </c:pt>
                <c:pt idx="127">
                  <c:v>0</c:v>
                </c:pt>
                <c:pt idx="128">
                  <c:v>9.6000000000000002E-4</c:v>
                </c:pt>
                <c:pt idx="129">
                  <c:v>7.1700000000000002E-3</c:v>
                </c:pt>
                <c:pt idx="130">
                  <c:v>1.2699999999999999E-2</c:v>
                </c:pt>
                <c:pt idx="131">
                  <c:v>1.1900000000000001E-2</c:v>
                </c:pt>
                <c:pt idx="132">
                  <c:v>1.32E-2</c:v>
                </c:pt>
                <c:pt idx="133">
                  <c:v>6.4799999999999996E-3</c:v>
                </c:pt>
                <c:pt idx="134">
                  <c:v>4.9100000000000003E-3</c:v>
                </c:pt>
                <c:pt idx="135">
                  <c:v>1.6500000000000001E-2</c:v>
                </c:pt>
                <c:pt idx="136">
                  <c:v>1.9699999999999999E-2</c:v>
                </c:pt>
                <c:pt idx="137">
                  <c:v>9.4500000000000001E-3</c:v>
                </c:pt>
                <c:pt idx="138">
                  <c:v>9.7699999999999992E-3</c:v>
                </c:pt>
                <c:pt idx="139">
                  <c:v>1.21E-2</c:v>
                </c:pt>
                <c:pt idx="140">
                  <c:v>8.1399999999999997E-3</c:v>
                </c:pt>
                <c:pt idx="141">
                  <c:v>1.35E-2</c:v>
                </c:pt>
                <c:pt idx="142">
                  <c:v>3.5599999999999998E-3</c:v>
                </c:pt>
                <c:pt idx="143">
                  <c:v>3.3600000000000001E-3</c:v>
                </c:pt>
                <c:pt idx="144">
                  <c:v>4.4000000000000003E-3</c:v>
                </c:pt>
                <c:pt idx="145">
                  <c:v>1.3599999999999999E-2</c:v>
                </c:pt>
                <c:pt idx="146">
                  <c:v>5.6299999999999996E-3</c:v>
                </c:pt>
                <c:pt idx="147">
                  <c:v>0</c:v>
                </c:pt>
                <c:pt idx="148">
                  <c:v>4.8000000000000001E-4</c:v>
                </c:pt>
                <c:pt idx="149">
                  <c:v>3.4299999999999999E-3</c:v>
                </c:pt>
                <c:pt idx="150">
                  <c:v>4.1200000000000004E-3</c:v>
                </c:pt>
                <c:pt idx="151">
                  <c:v>2.81E-2</c:v>
                </c:pt>
                <c:pt idx="152">
                  <c:v>1.72E-2</c:v>
                </c:pt>
                <c:pt idx="153">
                  <c:v>9.3699999999999999E-3</c:v>
                </c:pt>
                <c:pt idx="154">
                  <c:v>5.0499999999999998E-3</c:v>
                </c:pt>
                <c:pt idx="155">
                  <c:v>5.5900000000000004E-3</c:v>
                </c:pt>
                <c:pt idx="156">
                  <c:v>1.04E-2</c:v>
                </c:pt>
                <c:pt idx="157">
                  <c:v>2.7299999999999998E-3</c:v>
                </c:pt>
                <c:pt idx="158">
                  <c:v>4.4900000000000001E-3</c:v>
                </c:pt>
                <c:pt idx="159">
                  <c:v>1.2200000000000001E-2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6-4E87-B10A-B4307E888B84}"/>
            </c:ext>
          </c:extLst>
        </c:ser>
        <c:ser>
          <c:idx val="4"/>
          <c:order val="4"/>
          <c:tx>
            <c:strRef>
              <c:f>'CC TTAB'!$F$2</c:f>
              <c:strCache>
                <c:ptCount val="1"/>
                <c:pt idx="0">
                  <c:v>Record 11: TTAB100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'CC TTAB'!$A$3:$A$193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TTAB'!$F$3:$F$193</c:f>
              <c:numCache>
                <c:formatCode>General</c:formatCode>
                <c:ptCount val="191"/>
                <c:pt idx="0">
                  <c:v>0.99099999999999999</c:v>
                </c:pt>
                <c:pt idx="1">
                  <c:v>0.95899999999999996</c:v>
                </c:pt>
                <c:pt idx="2">
                  <c:v>0.93200000000000005</c:v>
                </c:pt>
                <c:pt idx="3">
                  <c:v>0.91</c:v>
                </c:pt>
                <c:pt idx="4">
                  <c:v>0.89400000000000002</c:v>
                </c:pt>
                <c:pt idx="5">
                  <c:v>0.879</c:v>
                </c:pt>
                <c:pt idx="6">
                  <c:v>0.86399999999999999</c:v>
                </c:pt>
                <c:pt idx="7">
                  <c:v>0.85499999999999998</c:v>
                </c:pt>
                <c:pt idx="8">
                  <c:v>0.84599999999999997</c:v>
                </c:pt>
                <c:pt idx="9">
                  <c:v>0.83</c:v>
                </c:pt>
                <c:pt idx="10">
                  <c:v>0.81699999999999995</c:v>
                </c:pt>
                <c:pt idx="11">
                  <c:v>0.80600000000000005</c:v>
                </c:pt>
                <c:pt idx="12">
                  <c:v>0.79600000000000004</c:v>
                </c:pt>
                <c:pt idx="13">
                  <c:v>0.79100000000000004</c:v>
                </c:pt>
                <c:pt idx="14">
                  <c:v>0.78200000000000003</c:v>
                </c:pt>
                <c:pt idx="15">
                  <c:v>0.77600000000000002</c:v>
                </c:pt>
                <c:pt idx="16">
                  <c:v>0.77200000000000002</c:v>
                </c:pt>
                <c:pt idx="17">
                  <c:v>0.76600000000000001</c:v>
                </c:pt>
                <c:pt idx="18">
                  <c:v>0.76200000000000001</c:v>
                </c:pt>
                <c:pt idx="19">
                  <c:v>0.75800000000000001</c:v>
                </c:pt>
                <c:pt idx="20">
                  <c:v>0.754</c:v>
                </c:pt>
                <c:pt idx="21">
                  <c:v>0.752</c:v>
                </c:pt>
                <c:pt idx="22">
                  <c:v>0.75</c:v>
                </c:pt>
                <c:pt idx="23">
                  <c:v>0.75</c:v>
                </c:pt>
                <c:pt idx="24">
                  <c:v>0.748</c:v>
                </c:pt>
                <c:pt idx="25">
                  <c:v>0.745</c:v>
                </c:pt>
                <c:pt idx="26">
                  <c:v>0.74299999999999999</c:v>
                </c:pt>
                <c:pt idx="27">
                  <c:v>0.74099999999999999</c:v>
                </c:pt>
                <c:pt idx="28">
                  <c:v>0.73899999999999999</c:v>
                </c:pt>
                <c:pt idx="29">
                  <c:v>0.73699999999999999</c:v>
                </c:pt>
                <c:pt idx="30">
                  <c:v>0.73499999999999999</c:v>
                </c:pt>
                <c:pt idx="31">
                  <c:v>0.73299999999999998</c:v>
                </c:pt>
                <c:pt idx="32">
                  <c:v>0.73099999999999998</c:v>
                </c:pt>
                <c:pt idx="33">
                  <c:v>0.72699999999999998</c:v>
                </c:pt>
                <c:pt idx="34">
                  <c:v>0.72299999999999998</c:v>
                </c:pt>
                <c:pt idx="35">
                  <c:v>0.72099999999999997</c:v>
                </c:pt>
                <c:pt idx="36">
                  <c:v>0.71699999999999997</c:v>
                </c:pt>
                <c:pt idx="37">
                  <c:v>0.71299999999999997</c:v>
                </c:pt>
                <c:pt idx="38">
                  <c:v>0.71</c:v>
                </c:pt>
                <c:pt idx="39">
                  <c:v>0.70699999999999996</c:v>
                </c:pt>
                <c:pt idx="40">
                  <c:v>0.70299999999999996</c:v>
                </c:pt>
                <c:pt idx="41">
                  <c:v>0.69599999999999995</c:v>
                </c:pt>
                <c:pt idx="42">
                  <c:v>0.68899999999999995</c:v>
                </c:pt>
                <c:pt idx="43">
                  <c:v>0.68300000000000005</c:v>
                </c:pt>
                <c:pt idx="44">
                  <c:v>0.67600000000000005</c:v>
                </c:pt>
                <c:pt idx="45">
                  <c:v>0.67</c:v>
                </c:pt>
                <c:pt idx="46">
                  <c:v>0.66300000000000003</c:v>
                </c:pt>
                <c:pt idx="47">
                  <c:v>0.65700000000000003</c:v>
                </c:pt>
                <c:pt idx="48">
                  <c:v>0.65100000000000002</c:v>
                </c:pt>
                <c:pt idx="49">
                  <c:v>0.63900000000000001</c:v>
                </c:pt>
                <c:pt idx="50">
                  <c:v>0.628</c:v>
                </c:pt>
                <c:pt idx="51">
                  <c:v>0.61599999999999999</c:v>
                </c:pt>
                <c:pt idx="52">
                  <c:v>0.60499999999999998</c:v>
                </c:pt>
                <c:pt idx="53">
                  <c:v>0.59499999999999997</c:v>
                </c:pt>
                <c:pt idx="54">
                  <c:v>0.58499999999999996</c:v>
                </c:pt>
                <c:pt idx="55">
                  <c:v>0.57499999999999996</c:v>
                </c:pt>
                <c:pt idx="56">
                  <c:v>0.56499999999999995</c:v>
                </c:pt>
                <c:pt idx="57">
                  <c:v>0.54600000000000004</c:v>
                </c:pt>
                <c:pt idx="58">
                  <c:v>0.52900000000000003</c:v>
                </c:pt>
                <c:pt idx="59">
                  <c:v>0.51300000000000001</c:v>
                </c:pt>
                <c:pt idx="60">
                  <c:v>0.497</c:v>
                </c:pt>
                <c:pt idx="61">
                  <c:v>0.48299999999999998</c:v>
                </c:pt>
                <c:pt idx="62">
                  <c:v>0.46899999999999997</c:v>
                </c:pt>
                <c:pt idx="63">
                  <c:v>0.45600000000000002</c:v>
                </c:pt>
                <c:pt idx="64">
                  <c:v>0.44400000000000001</c:v>
                </c:pt>
                <c:pt idx="65">
                  <c:v>0.42199999999999999</c:v>
                </c:pt>
                <c:pt idx="66">
                  <c:v>0.40300000000000002</c:v>
                </c:pt>
                <c:pt idx="67">
                  <c:v>0.38700000000000001</c:v>
                </c:pt>
                <c:pt idx="68">
                  <c:v>0.373</c:v>
                </c:pt>
                <c:pt idx="69">
                  <c:v>0.36099999999999999</c:v>
                </c:pt>
                <c:pt idx="70">
                  <c:v>0.35099999999999998</c:v>
                </c:pt>
                <c:pt idx="71">
                  <c:v>0.34200000000000003</c:v>
                </c:pt>
                <c:pt idx="72">
                  <c:v>0.33500000000000002</c:v>
                </c:pt>
                <c:pt idx="73">
                  <c:v>0.32400000000000001</c:v>
                </c:pt>
                <c:pt idx="74">
                  <c:v>0.316</c:v>
                </c:pt>
                <c:pt idx="75">
                  <c:v>0.31</c:v>
                </c:pt>
                <c:pt idx="76">
                  <c:v>0.307</c:v>
                </c:pt>
                <c:pt idx="77">
                  <c:v>0.30499999999999999</c:v>
                </c:pt>
                <c:pt idx="78">
                  <c:v>0.30199999999999999</c:v>
                </c:pt>
                <c:pt idx="79">
                  <c:v>0.29799999999999999</c:v>
                </c:pt>
                <c:pt idx="80">
                  <c:v>0.29299999999999998</c:v>
                </c:pt>
                <c:pt idx="81">
                  <c:v>0.28199999999999997</c:v>
                </c:pt>
                <c:pt idx="82">
                  <c:v>0.27100000000000002</c:v>
                </c:pt>
                <c:pt idx="83">
                  <c:v>0.26300000000000001</c:v>
                </c:pt>
                <c:pt idx="84">
                  <c:v>0.25900000000000001</c:v>
                </c:pt>
                <c:pt idx="85">
                  <c:v>0.25600000000000001</c:v>
                </c:pt>
                <c:pt idx="86">
                  <c:v>0.252</c:v>
                </c:pt>
                <c:pt idx="87">
                  <c:v>0.248</c:v>
                </c:pt>
                <c:pt idx="88">
                  <c:v>0.246</c:v>
                </c:pt>
                <c:pt idx="89">
                  <c:v>0.23899999999999999</c:v>
                </c:pt>
                <c:pt idx="90">
                  <c:v>0.23300000000000001</c:v>
                </c:pt>
                <c:pt idx="91">
                  <c:v>0.22700000000000001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0.223</c:v>
                </c:pt>
                <c:pt idx="95">
                  <c:v>0.218</c:v>
                </c:pt>
                <c:pt idx="96">
                  <c:v>0.216</c:v>
                </c:pt>
                <c:pt idx="97">
                  <c:v>0.21199999999999999</c:v>
                </c:pt>
                <c:pt idx="98">
                  <c:v>0.20799999999999999</c:v>
                </c:pt>
                <c:pt idx="99">
                  <c:v>0.20200000000000001</c:v>
                </c:pt>
                <c:pt idx="100">
                  <c:v>0.191</c:v>
                </c:pt>
                <c:pt idx="101">
                  <c:v>0.187</c:v>
                </c:pt>
                <c:pt idx="102">
                  <c:v>0.186</c:v>
                </c:pt>
                <c:pt idx="103">
                  <c:v>0.182</c:v>
                </c:pt>
                <c:pt idx="104">
                  <c:v>0.17699999999999999</c:v>
                </c:pt>
                <c:pt idx="105">
                  <c:v>0.16800000000000001</c:v>
                </c:pt>
                <c:pt idx="106">
                  <c:v>0.16</c:v>
                </c:pt>
                <c:pt idx="107">
                  <c:v>0.16</c:v>
                </c:pt>
                <c:pt idx="108">
                  <c:v>0.14799999999999999</c:v>
                </c:pt>
                <c:pt idx="109">
                  <c:v>0.13400000000000001</c:v>
                </c:pt>
                <c:pt idx="110">
                  <c:v>0.122</c:v>
                </c:pt>
                <c:pt idx="111">
                  <c:v>0.121</c:v>
                </c:pt>
                <c:pt idx="112">
                  <c:v>0.11899999999999999</c:v>
                </c:pt>
                <c:pt idx="113">
                  <c:v>0.111</c:v>
                </c:pt>
                <c:pt idx="114">
                  <c:v>0.10100000000000001</c:v>
                </c:pt>
                <c:pt idx="115">
                  <c:v>9.01E-2</c:v>
                </c:pt>
                <c:pt idx="116">
                  <c:v>8.2400000000000001E-2</c:v>
                </c:pt>
                <c:pt idx="117">
                  <c:v>7.6700000000000004E-2</c:v>
                </c:pt>
                <c:pt idx="118">
                  <c:v>7.1599999999999997E-2</c:v>
                </c:pt>
                <c:pt idx="119">
                  <c:v>6.7199999999999996E-2</c:v>
                </c:pt>
                <c:pt idx="120">
                  <c:v>6.1899999999999997E-2</c:v>
                </c:pt>
                <c:pt idx="121">
                  <c:v>5.1900000000000002E-2</c:v>
                </c:pt>
                <c:pt idx="122">
                  <c:v>4.3999999999999997E-2</c:v>
                </c:pt>
                <c:pt idx="123">
                  <c:v>3.9399999999999998E-2</c:v>
                </c:pt>
                <c:pt idx="124">
                  <c:v>4.0599999999999997E-2</c:v>
                </c:pt>
                <c:pt idx="125">
                  <c:v>4.0599999999999997E-2</c:v>
                </c:pt>
                <c:pt idx="126">
                  <c:v>3.2599999999999997E-2</c:v>
                </c:pt>
                <c:pt idx="127">
                  <c:v>2.4199999999999999E-2</c:v>
                </c:pt>
                <c:pt idx="128">
                  <c:v>2.0500000000000001E-2</c:v>
                </c:pt>
                <c:pt idx="129">
                  <c:v>1.5800000000000002E-2</c:v>
                </c:pt>
                <c:pt idx="130">
                  <c:v>1.47E-2</c:v>
                </c:pt>
                <c:pt idx="131">
                  <c:v>1.7299999999999999E-2</c:v>
                </c:pt>
                <c:pt idx="132">
                  <c:v>2.0199999999999999E-2</c:v>
                </c:pt>
                <c:pt idx="133">
                  <c:v>2.5899999999999999E-2</c:v>
                </c:pt>
                <c:pt idx="134">
                  <c:v>2.12E-2</c:v>
                </c:pt>
                <c:pt idx="135">
                  <c:v>2.3400000000000001E-2</c:v>
                </c:pt>
                <c:pt idx="136">
                  <c:v>2.2499999999999999E-2</c:v>
                </c:pt>
                <c:pt idx="137">
                  <c:v>2.8199999999999999E-2</c:v>
                </c:pt>
                <c:pt idx="138">
                  <c:v>3.1300000000000001E-2</c:v>
                </c:pt>
                <c:pt idx="139">
                  <c:v>1.47E-2</c:v>
                </c:pt>
                <c:pt idx="140">
                  <c:v>1.4E-2</c:v>
                </c:pt>
                <c:pt idx="141">
                  <c:v>1.4500000000000001E-2</c:v>
                </c:pt>
                <c:pt idx="142">
                  <c:v>1.2800000000000001E-2</c:v>
                </c:pt>
                <c:pt idx="143">
                  <c:v>8.0099999999999998E-3</c:v>
                </c:pt>
                <c:pt idx="144">
                  <c:v>3.47E-3</c:v>
                </c:pt>
                <c:pt idx="145">
                  <c:v>0</c:v>
                </c:pt>
                <c:pt idx="146">
                  <c:v>2.0300000000000001E-3</c:v>
                </c:pt>
                <c:pt idx="147">
                  <c:v>1.37E-2</c:v>
                </c:pt>
                <c:pt idx="148">
                  <c:v>2.5000000000000001E-3</c:v>
                </c:pt>
                <c:pt idx="149">
                  <c:v>2.3900000000000002E-3</c:v>
                </c:pt>
                <c:pt idx="150">
                  <c:v>5.5500000000000002E-3</c:v>
                </c:pt>
                <c:pt idx="151">
                  <c:v>1.0800000000000001E-2</c:v>
                </c:pt>
                <c:pt idx="152">
                  <c:v>5.8500000000000002E-3</c:v>
                </c:pt>
                <c:pt idx="153">
                  <c:v>1.3699999999999999E-3</c:v>
                </c:pt>
                <c:pt idx="154">
                  <c:v>3.5400000000000002E-3</c:v>
                </c:pt>
                <c:pt idx="155">
                  <c:v>3.64E-3</c:v>
                </c:pt>
                <c:pt idx="156">
                  <c:v>2.0400000000000001E-3</c:v>
                </c:pt>
                <c:pt idx="157">
                  <c:v>5.1399999999999996E-3</c:v>
                </c:pt>
                <c:pt idx="158">
                  <c:v>3.6700000000000001E-3</c:v>
                </c:pt>
                <c:pt idx="159">
                  <c:v>2.1600000000000001E-2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D6-4E87-B10A-B4307E888B84}"/>
            </c:ext>
          </c:extLst>
        </c:ser>
        <c:ser>
          <c:idx val="5"/>
          <c:order val="5"/>
          <c:tx>
            <c:strRef>
              <c:f>'CC TTAB'!$G$2</c:f>
              <c:strCache>
                <c:ptCount val="1"/>
                <c:pt idx="0">
                  <c:v>Record 12: TTAB100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'CC TTAB'!$A$3:$A$193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TTAB'!$G$3:$G$193</c:f>
              <c:numCache>
                <c:formatCode>General</c:formatCode>
                <c:ptCount val="191"/>
                <c:pt idx="0">
                  <c:v>1.01</c:v>
                </c:pt>
                <c:pt idx="1">
                  <c:v>0.96799999999999997</c:v>
                </c:pt>
                <c:pt idx="2">
                  <c:v>0.93899999999999995</c:v>
                </c:pt>
                <c:pt idx="3">
                  <c:v>0.91</c:v>
                </c:pt>
                <c:pt idx="4">
                  <c:v>0.89300000000000002</c:v>
                </c:pt>
                <c:pt idx="5">
                  <c:v>0.878</c:v>
                </c:pt>
                <c:pt idx="6">
                  <c:v>0.86399999999999999</c:v>
                </c:pt>
                <c:pt idx="7">
                  <c:v>0.84899999999999998</c:v>
                </c:pt>
                <c:pt idx="8">
                  <c:v>0.84</c:v>
                </c:pt>
                <c:pt idx="9">
                  <c:v>0.82099999999999995</c:v>
                </c:pt>
                <c:pt idx="10">
                  <c:v>0.80600000000000005</c:v>
                </c:pt>
                <c:pt idx="11">
                  <c:v>0.79700000000000004</c:v>
                </c:pt>
                <c:pt idx="12">
                  <c:v>0.78600000000000003</c:v>
                </c:pt>
                <c:pt idx="13">
                  <c:v>0.77700000000000002</c:v>
                </c:pt>
                <c:pt idx="14">
                  <c:v>0.76900000000000002</c:v>
                </c:pt>
                <c:pt idx="15">
                  <c:v>0.76500000000000001</c:v>
                </c:pt>
                <c:pt idx="16">
                  <c:v>0.76100000000000001</c:v>
                </c:pt>
                <c:pt idx="17">
                  <c:v>0.752</c:v>
                </c:pt>
                <c:pt idx="18">
                  <c:v>0.746</c:v>
                </c:pt>
                <c:pt idx="19">
                  <c:v>0.74199999999999999</c:v>
                </c:pt>
                <c:pt idx="20">
                  <c:v>0.74</c:v>
                </c:pt>
                <c:pt idx="21">
                  <c:v>0.73799999999999999</c:v>
                </c:pt>
                <c:pt idx="22">
                  <c:v>0.73699999999999999</c:v>
                </c:pt>
                <c:pt idx="23">
                  <c:v>0.73499999999999999</c:v>
                </c:pt>
                <c:pt idx="24">
                  <c:v>0.73299999999999998</c:v>
                </c:pt>
                <c:pt idx="25">
                  <c:v>0.72899999999999998</c:v>
                </c:pt>
                <c:pt idx="26">
                  <c:v>0.72699999999999998</c:v>
                </c:pt>
                <c:pt idx="27">
                  <c:v>0.72499999999999998</c:v>
                </c:pt>
                <c:pt idx="28">
                  <c:v>0.72299999999999998</c:v>
                </c:pt>
                <c:pt idx="29">
                  <c:v>0.72099999999999997</c:v>
                </c:pt>
                <c:pt idx="30">
                  <c:v>0.72</c:v>
                </c:pt>
                <c:pt idx="31">
                  <c:v>0.71799999999999997</c:v>
                </c:pt>
                <c:pt idx="32">
                  <c:v>0.71599999999999997</c:v>
                </c:pt>
                <c:pt idx="33">
                  <c:v>0.71199999999999997</c:v>
                </c:pt>
                <c:pt idx="34">
                  <c:v>0.70899999999999996</c:v>
                </c:pt>
                <c:pt idx="35">
                  <c:v>0.70399999999999996</c:v>
                </c:pt>
                <c:pt idx="36">
                  <c:v>0.7</c:v>
                </c:pt>
                <c:pt idx="37">
                  <c:v>0.69799999999999995</c:v>
                </c:pt>
                <c:pt idx="38">
                  <c:v>0.69399999999999995</c:v>
                </c:pt>
                <c:pt idx="39">
                  <c:v>0.69099999999999995</c:v>
                </c:pt>
                <c:pt idx="40">
                  <c:v>0.68700000000000006</c:v>
                </c:pt>
                <c:pt idx="41">
                  <c:v>0.68</c:v>
                </c:pt>
                <c:pt idx="42">
                  <c:v>0.67300000000000004</c:v>
                </c:pt>
                <c:pt idx="43">
                  <c:v>0.66700000000000004</c:v>
                </c:pt>
                <c:pt idx="44">
                  <c:v>0.66100000000000003</c:v>
                </c:pt>
                <c:pt idx="45">
                  <c:v>0.65400000000000003</c:v>
                </c:pt>
                <c:pt idx="46">
                  <c:v>0.64700000000000002</c:v>
                </c:pt>
                <c:pt idx="47">
                  <c:v>0.64200000000000002</c:v>
                </c:pt>
                <c:pt idx="48">
                  <c:v>0.63600000000000001</c:v>
                </c:pt>
                <c:pt idx="49">
                  <c:v>0.624</c:v>
                </c:pt>
                <c:pt idx="50">
                  <c:v>0.61199999999999999</c:v>
                </c:pt>
                <c:pt idx="51">
                  <c:v>0.60199999999999998</c:v>
                </c:pt>
                <c:pt idx="52">
                  <c:v>0.59099999999999997</c:v>
                </c:pt>
                <c:pt idx="53">
                  <c:v>0.57999999999999996</c:v>
                </c:pt>
                <c:pt idx="54">
                  <c:v>0.57099999999999995</c:v>
                </c:pt>
                <c:pt idx="55">
                  <c:v>0.56100000000000005</c:v>
                </c:pt>
                <c:pt idx="56">
                  <c:v>0.55200000000000005</c:v>
                </c:pt>
                <c:pt idx="57">
                  <c:v>0.53400000000000003</c:v>
                </c:pt>
                <c:pt idx="58">
                  <c:v>0.51700000000000002</c:v>
                </c:pt>
                <c:pt idx="59">
                  <c:v>0.501</c:v>
                </c:pt>
                <c:pt idx="60">
                  <c:v>0.48599999999999999</c:v>
                </c:pt>
                <c:pt idx="61">
                  <c:v>0.47199999999999998</c:v>
                </c:pt>
                <c:pt idx="62">
                  <c:v>0.46</c:v>
                </c:pt>
                <c:pt idx="63">
                  <c:v>0.44700000000000001</c:v>
                </c:pt>
                <c:pt idx="64">
                  <c:v>0.436</c:v>
                </c:pt>
                <c:pt idx="65">
                  <c:v>0.41699999999999998</c:v>
                </c:pt>
                <c:pt idx="66">
                  <c:v>0.39900000000000002</c:v>
                </c:pt>
                <c:pt idx="67">
                  <c:v>0.38500000000000001</c:v>
                </c:pt>
                <c:pt idx="68">
                  <c:v>0.373</c:v>
                </c:pt>
                <c:pt idx="69">
                  <c:v>0.36099999999999999</c:v>
                </c:pt>
                <c:pt idx="70">
                  <c:v>0.35199999999999998</c:v>
                </c:pt>
                <c:pt idx="71">
                  <c:v>0.34399999999999997</c:v>
                </c:pt>
                <c:pt idx="72">
                  <c:v>0.33700000000000002</c:v>
                </c:pt>
                <c:pt idx="73">
                  <c:v>0.32500000000000001</c:v>
                </c:pt>
                <c:pt idx="74">
                  <c:v>0.317</c:v>
                </c:pt>
                <c:pt idx="75">
                  <c:v>0.309</c:v>
                </c:pt>
                <c:pt idx="76">
                  <c:v>0.30299999999999999</c:v>
                </c:pt>
                <c:pt idx="77">
                  <c:v>0.29599999999999999</c:v>
                </c:pt>
                <c:pt idx="78">
                  <c:v>0.28799999999999998</c:v>
                </c:pt>
                <c:pt idx="79">
                  <c:v>0.28299999999999997</c:v>
                </c:pt>
                <c:pt idx="80">
                  <c:v>0.27800000000000002</c:v>
                </c:pt>
                <c:pt idx="81">
                  <c:v>0.27100000000000002</c:v>
                </c:pt>
                <c:pt idx="82">
                  <c:v>0.26500000000000001</c:v>
                </c:pt>
                <c:pt idx="83">
                  <c:v>0.26300000000000001</c:v>
                </c:pt>
                <c:pt idx="84">
                  <c:v>0.26100000000000001</c:v>
                </c:pt>
                <c:pt idx="85">
                  <c:v>0.25600000000000001</c:v>
                </c:pt>
                <c:pt idx="86">
                  <c:v>0.251</c:v>
                </c:pt>
                <c:pt idx="87">
                  <c:v>0.247</c:v>
                </c:pt>
                <c:pt idx="88">
                  <c:v>0.245</c:v>
                </c:pt>
                <c:pt idx="89">
                  <c:v>0.23899999999999999</c:v>
                </c:pt>
                <c:pt idx="90">
                  <c:v>0.23300000000000001</c:v>
                </c:pt>
                <c:pt idx="91">
                  <c:v>0.22700000000000001</c:v>
                </c:pt>
                <c:pt idx="92">
                  <c:v>0.222</c:v>
                </c:pt>
                <c:pt idx="93">
                  <c:v>0.218</c:v>
                </c:pt>
                <c:pt idx="94">
                  <c:v>0.214</c:v>
                </c:pt>
                <c:pt idx="95">
                  <c:v>0.21299999999999999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0.20499999999999999</c:v>
                </c:pt>
                <c:pt idx="99">
                  <c:v>0.20300000000000001</c:v>
                </c:pt>
                <c:pt idx="100">
                  <c:v>0.20100000000000001</c:v>
                </c:pt>
                <c:pt idx="101">
                  <c:v>0.19500000000000001</c:v>
                </c:pt>
                <c:pt idx="102">
                  <c:v>0.187</c:v>
                </c:pt>
                <c:pt idx="103">
                  <c:v>0.17899999999999999</c:v>
                </c:pt>
                <c:pt idx="104">
                  <c:v>0.17299999999999999</c:v>
                </c:pt>
                <c:pt idx="105">
                  <c:v>0.161</c:v>
                </c:pt>
                <c:pt idx="106">
                  <c:v>0.15</c:v>
                </c:pt>
                <c:pt idx="107">
                  <c:v>0.14499999999999999</c:v>
                </c:pt>
                <c:pt idx="108">
                  <c:v>0.13600000000000001</c:v>
                </c:pt>
                <c:pt idx="109">
                  <c:v>0.13200000000000001</c:v>
                </c:pt>
                <c:pt idx="110">
                  <c:v>0.11700000000000001</c:v>
                </c:pt>
                <c:pt idx="111">
                  <c:v>0.107</c:v>
                </c:pt>
                <c:pt idx="112">
                  <c:v>0.10199999999999999</c:v>
                </c:pt>
                <c:pt idx="113">
                  <c:v>8.7300000000000003E-2</c:v>
                </c:pt>
                <c:pt idx="114">
                  <c:v>7.4800000000000005E-2</c:v>
                </c:pt>
                <c:pt idx="115">
                  <c:v>6.59E-2</c:v>
                </c:pt>
                <c:pt idx="116">
                  <c:v>5.1999999999999998E-2</c:v>
                </c:pt>
                <c:pt idx="117">
                  <c:v>4.3999999999999997E-2</c:v>
                </c:pt>
                <c:pt idx="118">
                  <c:v>3.6499999999999998E-2</c:v>
                </c:pt>
                <c:pt idx="119">
                  <c:v>2.9100000000000001E-2</c:v>
                </c:pt>
                <c:pt idx="120">
                  <c:v>2.7400000000000001E-2</c:v>
                </c:pt>
                <c:pt idx="121">
                  <c:v>2.3400000000000001E-2</c:v>
                </c:pt>
                <c:pt idx="122">
                  <c:v>2.1000000000000001E-2</c:v>
                </c:pt>
                <c:pt idx="123">
                  <c:v>1.77E-2</c:v>
                </c:pt>
                <c:pt idx="124">
                  <c:v>1.6199999999999999E-2</c:v>
                </c:pt>
                <c:pt idx="125">
                  <c:v>1.4800000000000001E-2</c:v>
                </c:pt>
                <c:pt idx="126">
                  <c:v>1.29E-2</c:v>
                </c:pt>
                <c:pt idx="127">
                  <c:v>1.11E-2</c:v>
                </c:pt>
                <c:pt idx="128">
                  <c:v>9.7999999999999997E-3</c:v>
                </c:pt>
                <c:pt idx="129">
                  <c:v>7.2399999999999999E-3</c:v>
                </c:pt>
                <c:pt idx="130">
                  <c:v>5.6100000000000004E-3</c:v>
                </c:pt>
                <c:pt idx="131">
                  <c:v>4.6299999999999996E-3</c:v>
                </c:pt>
                <c:pt idx="132">
                  <c:v>7.5500000000000003E-3</c:v>
                </c:pt>
                <c:pt idx="133">
                  <c:v>9.7800000000000005E-3</c:v>
                </c:pt>
                <c:pt idx="134">
                  <c:v>8.4899999999999993E-3</c:v>
                </c:pt>
                <c:pt idx="135">
                  <c:v>4.6899999999999997E-3</c:v>
                </c:pt>
                <c:pt idx="136">
                  <c:v>2.3800000000000002E-3</c:v>
                </c:pt>
                <c:pt idx="137">
                  <c:v>9.1600000000000004E-4</c:v>
                </c:pt>
                <c:pt idx="138">
                  <c:v>2.7099999999999997E-4</c:v>
                </c:pt>
                <c:pt idx="139">
                  <c:v>2.9399999999999999E-3</c:v>
                </c:pt>
                <c:pt idx="140">
                  <c:v>2.9499999999999999E-3</c:v>
                </c:pt>
                <c:pt idx="141">
                  <c:v>2.8E-3</c:v>
                </c:pt>
                <c:pt idx="142">
                  <c:v>2.3999999999999998E-3</c:v>
                </c:pt>
                <c:pt idx="143">
                  <c:v>2.0300000000000001E-3</c:v>
                </c:pt>
                <c:pt idx="144">
                  <c:v>2.2200000000000002E-3</c:v>
                </c:pt>
                <c:pt idx="145">
                  <c:v>4.9699999999999996E-3</c:v>
                </c:pt>
                <c:pt idx="146">
                  <c:v>2.1600000000000001E-2</c:v>
                </c:pt>
                <c:pt idx="147">
                  <c:v>5.4200000000000003E-3</c:v>
                </c:pt>
                <c:pt idx="148">
                  <c:v>0</c:v>
                </c:pt>
                <c:pt idx="149">
                  <c:v>9.2599999999999991E-3</c:v>
                </c:pt>
                <c:pt idx="150">
                  <c:v>1.2999999999999999E-2</c:v>
                </c:pt>
                <c:pt idx="151">
                  <c:v>6.6499999999999997E-3</c:v>
                </c:pt>
                <c:pt idx="152">
                  <c:v>2.65E-3</c:v>
                </c:pt>
                <c:pt idx="153">
                  <c:v>1.0800000000000001E-2</c:v>
                </c:pt>
                <c:pt idx="154">
                  <c:v>3.1199999999999999E-3</c:v>
                </c:pt>
                <c:pt idx="155">
                  <c:v>9.3900000000000008E-3</c:v>
                </c:pt>
                <c:pt idx="156">
                  <c:v>1.7899999999999999E-2</c:v>
                </c:pt>
                <c:pt idx="157">
                  <c:v>3.2500000000000001E-2</c:v>
                </c:pt>
                <c:pt idx="158">
                  <c:v>1.09E-2</c:v>
                </c:pt>
                <c:pt idx="159">
                  <c:v>5.5700000000000003E-3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D6-4E87-B10A-B4307E888B84}"/>
            </c:ext>
          </c:extLst>
        </c:ser>
        <c:ser>
          <c:idx val="6"/>
          <c:order val="6"/>
          <c:tx>
            <c:strRef>
              <c:f>'CC TTAB'!$H$2</c:f>
              <c:strCache>
                <c:ptCount val="1"/>
                <c:pt idx="0">
                  <c:v>Record 13: TTAB300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'CC TTAB'!$A$3:$A$193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TTAB'!$H$3:$H$193</c:f>
              <c:numCache>
                <c:formatCode>General</c:formatCode>
                <c:ptCount val="191"/>
                <c:pt idx="0">
                  <c:v>1.03</c:v>
                </c:pt>
                <c:pt idx="1">
                  <c:v>0.99099999999999999</c:v>
                </c:pt>
                <c:pt idx="2">
                  <c:v>0.95499999999999996</c:v>
                </c:pt>
                <c:pt idx="3">
                  <c:v>0.92600000000000005</c:v>
                </c:pt>
                <c:pt idx="4">
                  <c:v>0.90100000000000002</c:v>
                </c:pt>
                <c:pt idx="5">
                  <c:v>0.88100000000000001</c:v>
                </c:pt>
                <c:pt idx="6">
                  <c:v>0.86499999999999999</c:v>
                </c:pt>
                <c:pt idx="7">
                  <c:v>0.85399999999999998</c:v>
                </c:pt>
                <c:pt idx="8">
                  <c:v>0.84299999999999997</c:v>
                </c:pt>
                <c:pt idx="9">
                  <c:v>0.82099999999999995</c:v>
                </c:pt>
                <c:pt idx="10">
                  <c:v>0.80800000000000005</c:v>
                </c:pt>
                <c:pt idx="11">
                  <c:v>0.79800000000000004</c:v>
                </c:pt>
                <c:pt idx="12">
                  <c:v>0.79</c:v>
                </c:pt>
                <c:pt idx="13">
                  <c:v>0.78200000000000003</c:v>
                </c:pt>
                <c:pt idx="14">
                  <c:v>0.77600000000000002</c:v>
                </c:pt>
                <c:pt idx="15">
                  <c:v>0.77400000000000002</c:v>
                </c:pt>
                <c:pt idx="16">
                  <c:v>0.77</c:v>
                </c:pt>
                <c:pt idx="17">
                  <c:v>0.76500000000000001</c:v>
                </c:pt>
                <c:pt idx="18">
                  <c:v>0.76100000000000001</c:v>
                </c:pt>
                <c:pt idx="19">
                  <c:v>0.75900000000000001</c:v>
                </c:pt>
                <c:pt idx="20">
                  <c:v>0.75700000000000001</c:v>
                </c:pt>
                <c:pt idx="21">
                  <c:v>0.75600000000000001</c:v>
                </c:pt>
                <c:pt idx="22">
                  <c:v>0.754</c:v>
                </c:pt>
                <c:pt idx="23">
                  <c:v>0.751</c:v>
                </c:pt>
                <c:pt idx="24">
                  <c:v>0.751</c:v>
                </c:pt>
                <c:pt idx="25">
                  <c:v>0.749</c:v>
                </c:pt>
                <c:pt idx="26">
                  <c:v>0.746</c:v>
                </c:pt>
                <c:pt idx="27">
                  <c:v>0.74399999999999999</c:v>
                </c:pt>
                <c:pt idx="28">
                  <c:v>0.74099999999999999</c:v>
                </c:pt>
                <c:pt idx="29">
                  <c:v>0.73899999999999999</c:v>
                </c:pt>
                <c:pt idx="30">
                  <c:v>0.73699999999999999</c:v>
                </c:pt>
                <c:pt idx="31">
                  <c:v>0.73599999999999999</c:v>
                </c:pt>
                <c:pt idx="32">
                  <c:v>0.73399999999999999</c:v>
                </c:pt>
                <c:pt idx="33">
                  <c:v>0.73</c:v>
                </c:pt>
                <c:pt idx="34">
                  <c:v>0.72599999999999998</c:v>
                </c:pt>
                <c:pt idx="35">
                  <c:v>0.72199999999999998</c:v>
                </c:pt>
                <c:pt idx="36">
                  <c:v>0.71899999999999997</c:v>
                </c:pt>
                <c:pt idx="37">
                  <c:v>0.71499999999999997</c:v>
                </c:pt>
                <c:pt idx="38">
                  <c:v>0.71099999999999997</c:v>
                </c:pt>
                <c:pt idx="39">
                  <c:v>0.70599999999999996</c:v>
                </c:pt>
                <c:pt idx="40">
                  <c:v>0.70299999999999996</c:v>
                </c:pt>
                <c:pt idx="41">
                  <c:v>0.69499999999999995</c:v>
                </c:pt>
                <c:pt idx="42">
                  <c:v>0.68799999999999994</c:v>
                </c:pt>
                <c:pt idx="43">
                  <c:v>0.68</c:v>
                </c:pt>
                <c:pt idx="44">
                  <c:v>0.67300000000000004</c:v>
                </c:pt>
                <c:pt idx="45">
                  <c:v>0.66500000000000004</c:v>
                </c:pt>
                <c:pt idx="46">
                  <c:v>0.65700000000000003</c:v>
                </c:pt>
                <c:pt idx="47">
                  <c:v>0.65</c:v>
                </c:pt>
                <c:pt idx="48">
                  <c:v>0.64200000000000002</c:v>
                </c:pt>
                <c:pt idx="49">
                  <c:v>0.627</c:v>
                </c:pt>
                <c:pt idx="50">
                  <c:v>0.61299999999999999</c:v>
                </c:pt>
                <c:pt idx="51">
                  <c:v>0.59799999999999998</c:v>
                </c:pt>
                <c:pt idx="52">
                  <c:v>0.58399999999999996</c:v>
                </c:pt>
                <c:pt idx="53">
                  <c:v>0.56999999999999995</c:v>
                </c:pt>
                <c:pt idx="54">
                  <c:v>0.55600000000000005</c:v>
                </c:pt>
                <c:pt idx="55">
                  <c:v>0.54300000000000004</c:v>
                </c:pt>
                <c:pt idx="56">
                  <c:v>0.52900000000000003</c:v>
                </c:pt>
                <c:pt idx="57">
                  <c:v>0.504</c:v>
                </c:pt>
                <c:pt idx="58">
                  <c:v>0.48</c:v>
                </c:pt>
                <c:pt idx="59">
                  <c:v>0.45800000000000002</c:v>
                </c:pt>
                <c:pt idx="60">
                  <c:v>0.438</c:v>
                </c:pt>
                <c:pt idx="61">
                  <c:v>0.41899999999999998</c:v>
                </c:pt>
                <c:pt idx="62">
                  <c:v>0.40300000000000002</c:v>
                </c:pt>
                <c:pt idx="63">
                  <c:v>0.38800000000000001</c:v>
                </c:pt>
                <c:pt idx="64">
                  <c:v>0.376</c:v>
                </c:pt>
                <c:pt idx="65">
                  <c:v>0.35699999999999998</c:v>
                </c:pt>
                <c:pt idx="66">
                  <c:v>0.34599999999999997</c:v>
                </c:pt>
                <c:pt idx="67">
                  <c:v>0.34100000000000003</c:v>
                </c:pt>
                <c:pt idx="68">
                  <c:v>0.34</c:v>
                </c:pt>
                <c:pt idx="69">
                  <c:v>0.34300000000000003</c:v>
                </c:pt>
                <c:pt idx="70">
                  <c:v>0.34599999999999997</c:v>
                </c:pt>
                <c:pt idx="71">
                  <c:v>0.35</c:v>
                </c:pt>
                <c:pt idx="72">
                  <c:v>0.35299999999999998</c:v>
                </c:pt>
                <c:pt idx="73">
                  <c:v>0.35499999999999998</c:v>
                </c:pt>
                <c:pt idx="74">
                  <c:v>0.34699999999999998</c:v>
                </c:pt>
                <c:pt idx="75">
                  <c:v>0.33200000000000002</c:v>
                </c:pt>
                <c:pt idx="76">
                  <c:v>0.314</c:v>
                </c:pt>
                <c:pt idx="77">
                  <c:v>0.29799999999999999</c:v>
                </c:pt>
                <c:pt idx="78">
                  <c:v>0.28699999999999998</c:v>
                </c:pt>
                <c:pt idx="79">
                  <c:v>0.28199999999999997</c:v>
                </c:pt>
                <c:pt idx="80">
                  <c:v>0.28299999999999997</c:v>
                </c:pt>
                <c:pt idx="81">
                  <c:v>0.28699999999999998</c:v>
                </c:pt>
                <c:pt idx="82">
                  <c:v>0.28299999999999997</c:v>
                </c:pt>
                <c:pt idx="83">
                  <c:v>0.27200000000000002</c:v>
                </c:pt>
                <c:pt idx="84">
                  <c:v>0.26500000000000001</c:v>
                </c:pt>
                <c:pt idx="85">
                  <c:v>0.25900000000000001</c:v>
                </c:pt>
                <c:pt idx="86">
                  <c:v>0.254</c:v>
                </c:pt>
                <c:pt idx="87">
                  <c:v>0.25</c:v>
                </c:pt>
                <c:pt idx="88">
                  <c:v>0.247</c:v>
                </c:pt>
                <c:pt idx="89">
                  <c:v>0.24099999999999999</c:v>
                </c:pt>
                <c:pt idx="90">
                  <c:v>0.23300000000000001</c:v>
                </c:pt>
                <c:pt idx="91">
                  <c:v>0.22500000000000001</c:v>
                </c:pt>
                <c:pt idx="92">
                  <c:v>0.22</c:v>
                </c:pt>
                <c:pt idx="93">
                  <c:v>0.216</c:v>
                </c:pt>
                <c:pt idx="94">
                  <c:v>0.20599999999999999</c:v>
                </c:pt>
                <c:pt idx="95">
                  <c:v>0.2</c:v>
                </c:pt>
                <c:pt idx="96">
                  <c:v>0.19400000000000001</c:v>
                </c:pt>
                <c:pt idx="97">
                  <c:v>0.187</c:v>
                </c:pt>
                <c:pt idx="98">
                  <c:v>0.182</c:v>
                </c:pt>
                <c:pt idx="99">
                  <c:v>0.17899999999999999</c:v>
                </c:pt>
                <c:pt idx="100">
                  <c:v>0.17599999999999999</c:v>
                </c:pt>
                <c:pt idx="101">
                  <c:v>0.16800000000000001</c:v>
                </c:pt>
                <c:pt idx="102">
                  <c:v>0.161</c:v>
                </c:pt>
                <c:pt idx="103">
                  <c:v>0.155</c:v>
                </c:pt>
                <c:pt idx="104">
                  <c:v>0.14699999999999999</c:v>
                </c:pt>
                <c:pt idx="105">
                  <c:v>0.13200000000000001</c:v>
                </c:pt>
                <c:pt idx="106">
                  <c:v>0.111</c:v>
                </c:pt>
                <c:pt idx="107">
                  <c:v>9.2100000000000001E-2</c:v>
                </c:pt>
                <c:pt idx="108">
                  <c:v>7.46E-2</c:v>
                </c:pt>
                <c:pt idx="109">
                  <c:v>6.7000000000000004E-2</c:v>
                </c:pt>
                <c:pt idx="110">
                  <c:v>6.1199999999999997E-2</c:v>
                </c:pt>
                <c:pt idx="111">
                  <c:v>4.9000000000000002E-2</c:v>
                </c:pt>
                <c:pt idx="112">
                  <c:v>3.8100000000000002E-2</c:v>
                </c:pt>
                <c:pt idx="113">
                  <c:v>2.4199999999999999E-2</c:v>
                </c:pt>
                <c:pt idx="114">
                  <c:v>1.7299999999999999E-2</c:v>
                </c:pt>
                <c:pt idx="115">
                  <c:v>1.55E-2</c:v>
                </c:pt>
                <c:pt idx="116">
                  <c:v>1.54E-2</c:v>
                </c:pt>
                <c:pt idx="117">
                  <c:v>1.21E-2</c:v>
                </c:pt>
                <c:pt idx="118">
                  <c:v>8.8000000000000005E-3</c:v>
                </c:pt>
                <c:pt idx="119">
                  <c:v>1.0500000000000001E-2</c:v>
                </c:pt>
                <c:pt idx="120">
                  <c:v>1.18E-2</c:v>
                </c:pt>
                <c:pt idx="121">
                  <c:v>7.0000000000000001E-3</c:v>
                </c:pt>
                <c:pt idx="122">
                  <c:v>9.1400000000000006E-3</c:v>
                </c:pt>
                <c:pt idx="123">
                  <c:v>9.4599999999999997E-3</c:v>
                </c:pt>
                <c:pt idx="124">
                  <c:v>9.41E-3</c:v>
                </c:pt>
                <c:pt idx="125">
                  <c:v>1.29E-2</c:v>
                </c:pt>
                <c:pt idx="126">
                  <c:v>2.3800000000000002E-2</c:v>
                </c:pt>
                <c:pt idx="127">
                  <c:v>2.0500000000000001E-2</c:v>
                </c:pt>
                <c:pt idx="128">
                  <c:v>1.11E-2</c:v>
                </c:pt>
                <c:pt idx="129">
                  <c:v>4.5399999999999998E-3</c:v>
                </c:pt>
                <c:pt idx="130">
                  <c:v>4.1000000000000003E-3</c:v>
                </c:pt>
                <c:pt idx="131">
                  <c:v>9.5700000000000004E-3</c:v>
                </c:pt>
                <c:pt idx="132">
                  <c:v>8.0599999999999995E-3</c:v>
                </c:pt>
                <c:pt idx="133">
                  <c:v>8.3800000000000003E-3</c:v>
                </c:pt>
                <c:pt idx="134">
                  <c:v>6.79E-3</c:v>
                </c:pt>
                <c:pt idx="135">
                  <c:v>7.3499999999999998E-3</c:v>
                </c:pt>
                <c:pt idx="136">
                  <c:v>1.1299999999999999E-2</c:v>
                </c:pt>
                <c:pt idx="137">
                  <c:v>6.5700000000000003E-3</c:v>
                </c:pt>
                <c:pt idx="138">
                  <c:v>3.4199999999999999E-3</c:v>
                </c:pt>
                <c:pt idx="139">
                  <c:v>0</c:v>
                </c:pt>
                <c:pt idx="140">
                  <c:v>5.8799999999999998E-3</c:v>
                </c:pt>
                <c:pt idx="141">
                  <c:v>6.4400000000000004E-3</c:v>
                </c:pt>
                <c:pt idx="142">
                  <c:v>7.3400000000000002E-3</c:v>
                </c:pt>
                <c:pt idx="143">
                  <c:v>1.46E-2</c:v>
                </c:pt>
                <c:pt idx="144">
                  <c:v>8.8400000000000006E-3</c:v>
                </c:pt>
                <c:pt idx="145">
                  <c:v>1.24E-2</c:v>
                </c:pt>
                <c:pt idx="146">
                  <c:v>9.3300000000000002E-4</c:v>
                </c:pt>
                <c:pt idx="147">
                  <c:v>2.3500000000000001E-3</c:v>
                </c:pt>
                <c:pt idx="148">
                  <c:v>3.15E-3</c:v>
                </c:pt>
                <c:pt idx="149">
                  <c:v>1.2600000000000001E-3</c:v>
                </c:pt>
                <c:pt idx="150">
                  <c:v>5.2700000000000002E-4</c:v>
                </c:pt>
                <c:pt idx="151">
                  <c:v>3.1199999999999999E-4</c:v>
                </c:pt>
                <c:pt idx="152">
                  <c:v>2.0799999999999998E-3</c:v>
                </c:pt>
                <c:pt idx="153">
                  <c:v>2.2799999999999999E-3</c:v>
                </c:pt>
                <c:pt idx="154">
                  <c:v>4.1700000000000001E-3</c:v>
                </c:pt>
                <c:pt idx="155">
                  <c:v>4.5500000000000002E-3</c:v>
                </c:pt>
                <c:pt idx="156">
                  <c:v>4.26E-4</c:v>
                </c:pt>
                <c:pt idx="157">
                  <c:v>6.5900000000000004E-3</c:v>
                </c:pt>
                <c:pt idx="158">
                  <c:v>1.0800000000000001E-2</c:v>
                </c:pt>
                <c:pt idx="159">
                  <c:v>1.5699999999999999E-2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D6-4E87-B10A-B4307E888B84}"/>
            </c:ext>
          </c:extLst>
        </c:ser>
        <c:ser>
          <c:idx val="7"/>
          <c:order val="7"/>
          <c:tx>
            <c:strRef>
              <c:f>'CC TTAB'!$I$2</c:f>
              <c:strCache>
                <c:ptCount val="1"/>
                <c:pt idx="0">
                  <c:v>Record 14: TTAB300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'CC TTAB'!$A$3:$A$193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TTAB'!$I$3:$I$193</c:f>
              <c:numCache>
                <c:formatCode>General</c:formatCode>
                <c:ptCount val="191"/>
                <c:pt idx="0">
                  <c:v>1.17</c:v>
                </c:pt>
                <c:pt idx="1">
                  <c:v>1.1299999999999999</c:v>
                </c:pt>
                <c:pt idx="2">
                  <c:v>1.0900000000000001</c:v>
                </c:pt>
                <c:pt idx="3">
                  <c:v>1.06</c:v>
                </c:pt>
                <c:pt idx="4">
                  <c:v>1.04</c:v>
                </c:pt>
                <c:pt idx="5">
                  <c:v>1.02</c:v>
                </c:pt>
                <c:pt idx="6">
                  <c:v>1</c:v>
                </c:pt>
                <c:pt idx="7">
                  <c:v>0.99199999999999999</c:v>
                </c:pt>
                <c:pt idx="8">
                  <c:v>0.98199999999999998</c:v>
                </c:pt>
                <c:pt idx="9">
                  <c:v>0.96299999999999997</c:v>
                </c:pt>
                <c:pt idx="10">
                  <c:v>0.95099999999999996</c:v>
                </c:pt>
                <c:pt idx="11">
                  <c:v>0.93899999999999995</c:v>
                </c:pt>
                <c:pt idx="12">
                  <c:v>0.93300000000000005</c:v>
                </c:pt>
                <c:pt idx="13">
                  <c:v>0.92800000000000005</c:v>
                </c:pt>
                <c:pt idx="14">
                  <c:v>0.92100000000000004</c:v>
                </c:pt>
                <c:pt idx="15">
                  <c:v>0.91800000000000004</c:v>
                </c:pt>
                <c:pt idx="16">
                  <c:v>0.91500000000000004</c:v>
                </c:pt>
                <c:pt idx="17">
                  <c:v>0.91</c:v>
                </c:pt>
                <c:pt idx="18">
                  <c:v>0.90700000000000003</c:v>
                </c:pt>
                <c:pt idx="19">
                  <c:v>0.90500000000000003</c:v>
                </c:pt>
                <c:pt idx="20">
                  <c:v>0.90300000000000002</c:v>
                </c:pt>
                <c:pt idx="21">
                  <c:v>0.90200000000000002</c:v>
                </c:pt>
                <c:pt idx="22">
                  <c:v>0.9</c:v>
                </c:pt>
                <c:pt idx="23">
                  <c:v>0.89800000000000002</c:v>
                </c:pt>
                <c:pt idx="24">
                  <c:v>0.89700000000000002</c:v>
                </c:pt>
                <c:pt idx="25">
                  <c:v>0.89500000000000002</c:v>
                </c:pt>
                <c:pt idx="26">
                  <c:v>0.89200000000000002</c:v>
                </c:pt>
                <c:pt idx="27">
                  <c:v>0.89</c:v>
                </c:pt>
                <c:pt idx="28">
                  <c:v>0.88800000000000001</c:v>
                </c:pt>
                <c:pt idx="29">
                  <c:v>0.88600000000000001</c:v>
                </c:pt>
                <c:pt idx="30">
                  <c:v>0.88300000000000001</c:v>
                </c:pt>
                <c:pt idx="31">
                  <c:v>0.88200000000000001</c:v>
                </c:pt>
                <c:pt idx="32">
                  <c:v>0.88</c:v>
                </c:pt>
                <c:pt idx="33">
                  <c:v>0.876</c:v>
                </c:pt>
                <c:pt idx="34">
                  <c:v>0.872</c:v>
                </c:pt>
                <c:pt idx="35">
                  <c:v>0.86799999999999999</c:v>
                </c:pt>
                <c:pt idx="36">
                  <c:v>0.86399999999999999</c:v>
                </c:pt>
                <c:pt idx="37">
                  <c:v>0.86099999999999999</c:v>
                </c:pt>
                <c:pt idx="38">
                  <c:v>0.85699999999999998</c:v>
                </c:pt>
                <c:pt idx="39">
                  <c:v>0.85399999999999998</c:v>
                </c:pt>
                <c:pt idx="40">
                  <c:v>0.85</c:v>
                </c:pt>
                <c:pt idx="41">
                  <c:v>0.84299999999999997</c:v>
                </c:pt>
                <c:pt idx="42">
                  <c:v>0.83599999999999997</c:v>
                </c:pt>
                <c:pt idx="43">
                  <c:v>0.82899999999999996</c:v>
                </c:pt>
                <c:pt idx="44">
                  <c:v>0.82299999999999995</c:v>
                </c:pt>
                <c:pt idx="45">
                  <c:v>0.81599999999999995</c:v>
                </c:pt>
                <c:pt idx="46">
                  <c:v>0.80900000000000005</c:v>
                </c:pt>
                <c:pt idx="47">
                  <c:v>0.80200000000000005</c:v>
                </c:pt>
                <c:pt idx="48">
                  <c:v>0.79600000000000004</c:v>
                </c:pt>
                <c:pt idx="49">
                  <c:v>0.78300000000000003</c:v>
                </c:pt>
                <c:pt idx="50">
                  <c:v>0.77</c:v>
                </c:pt>
                <c:pt idx="51">
                  <c:v>0.75800000000000001</c:v>
                </c:pt>
                <c:pt idx="52">
                  <c:v>0.747</c:v>
                </c:pt>
                <c:pt idx="53">
                  <c:v>0.73499999999999999</c:v>
                </c:pt>
                <c:pt idx="54">
                  <c:v>0.72399999999999998</c:v>
                </c:pt>
                <c:pt idx="55">
                  <c:v>0.71299999999999997</c:v>
                </c:pt>
                <c:pt idx="56">
                  <c:v>0.70299999999999996</c:v>
                </c:pt>
                <c:pt idx="57">
                  <c:v>0.68300000000000005</c:v>
                </c:pt>
                <c:pt idx="58">
                  <c:v>0.66400000000000003</c:v>
                </c:pt>
                <c:pt idx="59">
                  <c:v>0.64600000000000002</c:v>
                </c:pt>
                <c:pt idx="60">
                  <c:v>0.629</c:v>
                </c:pt>
                <c:pt idx="61">
                  <c:v>0.61199999999999999</c:v>
                </c:pt>
                <c:pt idx="62">
                  <c:v>0.59699999999999998</c:v>
                </c:pt>
                <c:pt idx="63">
                  <c:v>0.58199999999999996</c:v>
                </c:pt>
                <c:pt idx="64">
                  <c:v>0.56899999999999995</c:v>
                </c:pt>
                <c:pt idx="65">
                  <c:v>0.54500000000000004</c:v>
                </c:pt>
                <c:pt idx="66">
                  <c:v>0.52500000000000002</c:v>
                </c:pt>
                <c:pt idx="67">
                  <c:v>0.50700000000000001</c:v>
                </c:pt>
                <c:pt idx="68">
                  <c:v>0.49199999999999999</c:v>
                </c:pt>
                <c:pt idx="69">
                  <c:v>0.48</c:v>
                </c:pt>
                <c:pt idx="70">
                  <c:v>0.47</c:v>
                </c:pt>
                <c:pt idx="71">
                  <c:v>0.46300000000000002</c:v>
                </c:pt>
                <c:pt idx="72">
                  <c:v>0.45700000000000002</c:v>
                </c:pt>
                <c:pt idx="73">
                  <c:v>0.44900000000000001</c:v>
                </c:pt>
                <c:pt idx="74">
                  <c:v>0.44400000000000001</c:v>
                </c:pt>
                <c:pt idx="75">
                  <c:v>0.44</c:v>
                </c:pt>
                <c:pt idx="76">
                  <c:v>0.436</c:v>
                </c:pt>
                <c:pt idx="77">
                  <c:v>0.434</c:v>
                </c:pt>
                <c:pt idx="78">
                  <c:v>0.432</c:v>
                </c:pt>
                <c:pt idx="79">
                  <c:v>0.43</c:v>
                </c:pt>
                <c:pt idx="80">
                  <c:v>0.42799999999999999</c:v>
                </c:pt>
                <c:pt idx="81">
                  <c:v>0.42199999999999999</c:v>
                </c:pt>
                <c:pt idx="82">
                  <c:v>0.41299999999999998</c:v>
                </c:pt>
                <c:pt idx="83">
                  <c:v>0.40699999999999997</c:v>
                </c:pt>
                <c:pt idx="84">
                  <c:v>0.4</c:v>
                </c:pt>
                <c:pt idx="85">
                  <c:v>0.39600000000000002</c:v>
                </c:pt>
                <c:pt idx="86">
                  <c:v>0.39100000000000001</c:v>
                </c:pt>
                <c:pt idx="87">
                  <c:v>0.38800000000000001</c:v>
                </c:pt>
                <c:pt idx="88">
                  <c:v>0.38600000000000001</c:v>
                </c:pt>
                <c:pt idx="89">
                  <c:v>0.38</c:v>
                </c:pt>
                <c:pt idx="90">
                  <c:v>0.37</c:v>
                </c:pt>
                <c:pt idx="91">
                  <c:v>0.36</c:v>
                </c:pt>
                <c:pt idx="92">
                  <c:v>0.35299999999999998</c:v>
                </c:pt>
                <c:pt idx="93">
                  <c:v>0.34699999999999998</c:v>
                </c:pt>
                <c:pt idx="94">
                  <c:v>0.33900000000000002</c:v>
                </c:pt>
                <c:pt idx="95">
                  <c:v>0.33100000000000002</c:v>
                </c:pt>
                <c:pt idx="96">
                  <c:v>0.31900000000000001</c:v>
                </c:pt>
                <c:pt idx="97">
                  <c:v>0.29499999999999998</c:v>
                </c:pt>
                <c:pt idx="98">
                  <c:v>0.28000000000000003</c:v>
                </c:pt>
                <c:pt idx="99">
                  <c:v>0.26400000000000001</c:v>
                </c:pt>
                <c:pt idx="100">
                  <c:v>0.252</c:v>
                </c:pt>
                <c:pt idx="101">
                  <c:v>0.24</c:v>
                </c:pt>
                <c:pt idx="102">
                  <c:v>0.23100000000000001</c:v>
                </c:pt>
                <c:pt idx="103">
                  <c:v>0.21099999999999999</c:v>
                </c:pt>
                <c:pt idx="104">
                  <c:v>0.19600000000000001</c:v>
                </c:pt>
                <c:pt idx="105">
                  <c:v>0.17</c:v>
                </c:pt>
                <c:pt idx="106">
                  <c:v>0.14599999999999999</c:v>
                </c:pt>
                <c:pt idx="107">
                  <c:v>0.126</c:v>
                </c:pt>
                <c:pt idx="108">
                  <c:v>9.9099999999999994E-2</c:v>
                </c:pt>
                <c:pt idx="109">
                  <c:v>8.9099999999999999E-2</c:v>
                </c:pt>
                <c:pt idx="110">
                  <c:v>6.9900000000000004E-2</c:v>
                </c:pt>
                <c:pt idx="111">
                  <c:v>5.9900000000000002E-2</c:v>
                </c:pt>
                <c:pt idx="112">
                  <c:v>5.1299999999999998E-2</c:v>
                </c:pt>
                <c:pt idx="113">
                  <c:v>3.1199999999999999E-2</c:v>
                </c:pt>
                <c:pt idx="114">
                  <c:v>2.1999999999999999E-2</c:v>
                </c:pt>
                <c:pt idx="115">
                  <c:v>1.3899999999999999E-2</c:v>
                </c:pt>
                <c:pt idx="116">
                  <c:v>9.4900000000000002E-3</c:v>
                </c:pt>
                <c:pt idx="117">
                  <c:v>8.0599999999999995E-3</c:v>
                </c:pt>
                <c:pt idx="118">
                  <c:v>8.1799999999999998E-3</c:v>
                </c:pt>
                <c:pt idx="119">
                  <c:v>9.1599999999999997E-3</c:v>
                </c:pt>
                <c:pt idx="120">
                  <c:v>8.1499999999999993E-3</c:v>
                </c:pt>
                <c:pt idx="121">
                  <c:v>6.3899999999999998E-3</c:v>
                </c:pt>
                <c:pt idx="122">
                  <c:v>6.6699999999999997E-3</c:v>
                </c:pt>
                <c:pt idx="123">
                  <c:v>6.4799999999999996E-3</c:v>
                </c:pt>
                <c:pt idx="124">
                  <c:v>7.7999999999999996E-3</c:v>
                </c:pt>
                <c:pt idx="125">
                  <c:v>6.6899999999999998E-3</c:v>
                </c:pt>
                <c:pt idx="126">
                  <c:v>6.3600000000000002E-3</c:v>
                </c:pt>
                <c:pt idx="127">
                  <c:v>6.6400000000000001E-3</c:v>
                </c:pt>
                <c:pt idx="128">
                  <c:v>5.6899999999999997E-3</c:v>
                </c:pt>
                <c:pt idx="129">
                  <c:v>3.7299999999999998E-3</c:v>
                </c:pt>
                <c:pt idx="130">
                  <c:v>3.3999999999999998E-3</c:v>
                </c:pt>
                <c:pt idx="131">
                  <c:v>5.1200000000000004E-3</c:v>
                </c:pt>
                <c:pt idx="132">
                  <c:v>1.5699999999999999E-2</c:v>
                </c:pt>
                <c:pt idx="133">
                  <c:v>1.1599999999999999E-2</c:v>
                </c:pt>
                <c:pt idx="134">
                  <c:v>4.2399999999999998E-3</c:v>
                </c:pt>
                <c:pt idx="135">
                  <c:v>7.7499999999999999E-3</c:v>
                </c:pt>
                <c:pt idx="136">
                  <c:v>1.04E-2</c:v>
                </c:pt>
                <c:pt idx="137">
                  <c:v>1.3599999999999999E-2</c:v>
                </c:pt>
                <c:pt idx="138">
                  <c:v>8.4700000000000001E-3</c:v>
                </c:pt>
                <c:pt idx="139">
                  <c:v>1.1999999999999999E-3</c:v>
                </c:pt>
                <c:pt idx="140">
                  <c:v>2.5500000000000002E-3</c:v>
                </c:pt>
                <c:pt idx="141">
                  <c:v>4.13E-3</c:v>
                </c:pt>
                <c:pt idx="142">
                  <c:v>1.2699999999999999E-2</c:v>
                </c:pt>
                <c:pt idx="143">
                  <c:v>7.3600000000000002E-3</c:v>
                </c:pt>
                <c:pt idx="144">
                  <c:v>1.7500000000000002E-2</c:v>
                </c:pt>
                <c:pt idx="145">
                  <c:v>2.93E-2</c:v>
                </c:pt>
                <c:pt idx="146">
                  <c:v>1.47E-2</c:v>
                </c:pt>
                <c:pt idx="147">
                  <c:v>1.12E-2</c:v>
                </c:pt>
                <c:pt idx="148">
                  <c:v>1.83E-2</c:v>
                </c:pt>
                <c:pt idx="149">
                  <c:v>2.81E-2</c:v>
                </c:pt>
                <c:pt idx="150">
                  <c:v>5.0099999999999997E-3</c:v>
                </c:pt>
                <c:pt idx="151">
                  <c:v>4.0400000000000001E-4</c:v>
                </c:pt>
                <c:pt idx="152">
                  <c:v>6.6499999999999997E-3</c:v>
                </c:pt>
                <c:pt idx="153">
                  <c:v>1.8799999999999999E-3</c:v>
                </c:pt>
                <c:pt idx="154">
                  <c:v>3.0799999999999998E-3</c:v>
                </c:pt>
                <c:pt idx="155">
                  <c:v>1.1900000000000001E-2</c:v>
                </c:pt>
                <c:pt idx="156" formatCode="0.00E+00">
                  <c:v>3.96E-5</c:v>
                </c:pt>
                <c:pt idx="157">
                  <c:v>8.6700000000000006E-3</c:v>
                </c:pt>
                <c:pt idx="158">
                  <c:v>2.6800000000000001E-3</c:v>
                </c:pt>
                <c:pt idx="159">
                  <c:v>1.0500000000000001E-2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D6-4E87-B10A-B4307E888B84}"/>
            </c:ext>
          </c:extLst>
        </c:ser>
        <c:ser>
          <c:idx val="8"/>
          <c:order val="8"/>
          <c:tx>
            <c:strRef>
              <c:f>'CC TTAB'!$J$2</c:f>
              <c:strCache>
                <c:ptCount val="1"/>
                <c:pt idx="0">
                  <c:v>Record 15: TTAB300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'CC TTAB'!$A$3:$A$193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TTAB'!$J$3:$J$193</c:f>
              <c:numCache>
                <c:formatCode>General</c:formatCode>
                <c:ptCount val="191"/>
                <c:pt idx="0">
                  <c:v>0.97199999999999998</c:v>
                </c:pt>
                <c:pt idx="1">
                  <c:v>0.92800000000000005</c:v>
                </c:pt>
                <c:pt idx="2">
                  <c:v>0.88600000000000001</c:v>
                </c:pt>
                <c:pt idx="3">
                  <c:v>0.85399999999999998</c:v>
                </c:pt>
                <c:pt idx="4">
                  <c:v>0.83099999999999996</c:v>
                </c:pt>
                <c:pt idx="5">
                  <c:v>0.80900000000000005</c:v>
                </c:pt>
                <c:pt idx="6">
                  <c:v>0.79600000000000004</c:v>
                </c:pt>
                <c:pt idx="7">
                  <c:v>0.78100000000000003</c:v>
                </c:pt>
                <c:pt idx="8">
                  <c:v>0.77</c:v>
                </c:pt>
                <c:pt idx="9">
                  <c:v>0.75</c:v>
                </c:pt>
                <c:pt idx="10">
                  <c:v>0.73599999999999999</c:v>
                </c:pt>
                <c:pt idx="11">
                  <c:v>0.72599999999999998</c:v>
                </c:pt>
                <c:pt idx="12">
                  <c:v>0.71899999999999997</c:v>
                </c:pt>
                <c:pt idx="13">
                  <c:v>0.71299999999999997</c:v>
                </c:pt>
                <c:pt idx="14">
                  <c:v>0.70799999999999996</c:v>
                </c:pt>
                <c:pt idx="15">
                  <c:v>0.70199999999999996</c:v>
                </c:pt>
                <c:pt idx="16">
                  <c:v>0.69899999999999995</c:v>
                </c:pt>
                <c:pt idx="17">
                  <c:v>0.69699999999999995</c:v>
                </c:pt>
                <c:pt idx="18">
                  <c:v>0.69299999999999995</c:v>
                </c:pt>
                <c:pt idx="19">
                  <c:v>0.68899999999999995</c:v>
                </c:pt>
                <c:pt idx="20">
                  <c:v>0.68700000000000006</c:v>
                </c:pt>
                <c:pt idx="21">
                  <c:v>0.68600000000000005</c:v>
                </c:pt>
                <c:pt idx="22">
                  <c:v>0.68400000000000005</c:v>
                </c:pt>
                <c:pt idx="23">
                  <c:v>0.68300000000000005</c:v>
                </c:pt>
                <c:pt idx="24">
                  <c:v>0.68200000000000005</c:v>
                </c:pt>
                <c:pt idx="25">
                  <c:v>0.67900000000000005</c:v>
                </c:pt>
                <c:pt idx="26">
                  <c:v>0.67700000000000005</c:v>
                </c:pt>
                <c:pt idx="27">
                  <c:v>0.67400000000000004</c:v>
                </c:pt>
                <c:pt idx="28">
                  <c:v>0.67200000000000004</c:v>
                </c:pt>
                <c:pt idx="29">
                  <c:v>0.67100000000000004</c:v>
                </c:pt>
                <c:pt idx="30">
                  <c:v>0.66800000000000004</c:v>
                </c:pt>
                <c:pt idx="31">
                  <c:v>0.66600000000000004</c:v>
                </c:pt>
                <c:pt idx="32">
                  <c:v>0.66400000000000003</c:v>
                </c:pt>
                <c:pt idx="33">
                  <c:v>0.66100000000000003</c:v>
                </c:pt>
                <c:pt idx="34">
                  <c:v>0.65700000000000003</c:v>
                </c:pt>
                <c:pt idx="35">
                  <c:v>0.65200000000000002</c:v>
                </c:pt>
                <c:pt idx="36">
                  <c:v>0.64900000000000002</c:v>
                </c:pt>
                <c:pt idx="37">
                  <c:v>0.64500000000000002</c:v>
                </c:pt>
                <c:pt idx="38">
                  <c:v>0.64200000000000002</c:v>
                </c:pt>
                <c:pt idx="39">
                  <c:v>0.63800000000000001</c:v>
                </c:pt>
                <c:pt idx="40">
                  <c:v>0.63400000000000001</c:v>
                </c:pt>
                <c:pt idx="41">
                  <c:v>0.627</c:v>
                </c:pt>
                <c:pt idx="42">
                  <c:v>0.62</c:v>
                </c:pt>
                <c:pt idx="43">
                  <c:v>0.61299999999999999</c:v>
                </c:pt>
                <c:pt idx="44">
                  <c:v>0.60599999999999998</c:v>
                </c:pt>
                <c:pt idx="45">
                  <c:v>0.59899999999999998</c:v>
                </c:pt>
                <c:pt idx="46">
                  <c:v>0.59299999999999997</c:v>
                </c:pt>
                <c:pt idx="47">
                  <c:v>0.58699999999999997</c:v>
                </c:pt>
                <c:pt idx="48">
                  <c:v>0.57999999999999996</c:v>
                </c:pt>
                <c:pt idx="49">
                  <c:v>0.56799999999999995</c:v>
                </c:pt>
                <c:pt idx="50">
                  <c:v>0.55500000000000005</c:v>
                </c:pt>
                <c:pt idx="51">
                  <c:v>0.54300000000000004</c:v>
                </c:pt>
                <c:pt idx="52">
                  <c:v>0.53200000000000003</c:v>
                </c:pt>
                <c:pt idx="53">
                  <c:v>0.52100000000000002</c:v>
                </c:pt>
                <c:pt idx="54">
                  <c:v>0.51</c:v>
                </c:pt>
                <c:pt idx="55">
                  <c:v>0.5</c:v>
                </c:pt>
                <c:pt idx="56">
                  <c:v>0.49</c:v>
                </c:pt>
                <c:pt idx="57">
                  <c:v>0.47099999999999997</c:v>
                </c:pt>
                <c:pt idx="58">
                  <c:v>0.45300000000000001</c:v>
                </c:pt>
                <c:pt idx="59">
                  <c:v>0.436</c:v>
                </c:pt>
                <c:pt idx="60">
                  <c:v>0.42099999999999999</c:v>
                </c:pt>
                <c:pt idx="61">
                  <c:v>0.40600000000000003</c:v>
                </c:pt>
                <c:pt idx="62">
                  <c:v>0.39300000000000002</c:v>
                </c:pt>
                <c:pt idx="63">
                  <c:v>0.38</c:v>
                </c:pt>
                <c:pt idx="64">
                  <c:v>0.36899999999999999</c:v>
                </c:pt>
                <c:pt idx="65">
                  <c:v>0.34899999999999998</c:v>
                </c:pt>
                <c:pt idx="66">
                  <c:v>0.33300000000000002</c:v>
                </c:pt>
                <c:pt idx="67">
                  <c:v>0.31900000000000001</c:v>
                </c:pt>
                <c:pt idx="68">
                  <c:v>0.308</c:v>
                </c:pt>
                <c:pt idx="69">
                  <c:v>0.29899999999999999</c:v>
                </c:pt>
                <c:pt idx="70">
                  <c:v>0.29299999999999998</c:v>
                </c:pt>
                <c:pt idx="71">
                  <c:v>0.28799999999999998</c:v>
                </c:pt>
                <c:pt idx="72">
                  <c:v>0.28399999999999997</c:v>
                </c:pt>
                <c:pt idx="73">
                  <c:v>0.27900000000000003</c:v>
                </c:pt>
                <c:pt idx="74">
                  <c:v>0.27500000000000002</c:v>
                </c:pt>
                <c:pt idx="75">
                  <c:v>0.27100000000000002</c:v>
                </c:pt>
                <c:pt idx="76">
                  <c:v>0.26900000000000002</c:v>
                </c:pt>
                <c:pt idx="77">
                  <c:v>0.26500000000000001</c:v>
                </c:pt>
                <c:pt idx="78">
                  <c:v>0.26</c:v>
                </c:pt>
                <c:pt idx="79">
                  <c:v>0.255</c:v>
                </c:pt>
                <c:pt idx="80">
                  <c:v>0.252</c:v>
                </c:pt>
                <c:pt idx="81">
                  <c:v>0.245</c:v>
                </c:pt>
                <c:pt idx="82">
                  <c:v>0.23899999999999999</c:v>
                </c:pt>
                <c:pt idx="83">
                  <c:v>0.23400000000000001</c:v>
                </c:pt>
                <c:pt idx="84">
                  <c:v>0.23100000000000001</c:v>
                </c:pt>
                <c:pt idx="85">
                  <c:v>0.22900000000000001</c:v>
                </c:pt>
                <c:pt idx="86">
                  <c:v>0.22600000000000001</c:v>
                </c:pt>
                <c:pt idx="87">
                  <c:v>0.222</c:v>
                </c:pt>
                <c:pt idx="88">
                  <c:v>0.22</c:v>
                </c:pt>
                <c:pt idx="89">
                  <c:v>0.221</c:v>
                </c:pt>
                <c:pt idx="90">
                  <c:v>0.218</c:v>
                </c:pt>
                <c:pt idx="91">
                  <c:v>0.21299999999999999</c:v>
                </c:pt>
                <c:pt idx="92">
                  <c:v>0.20899999999999999</c:v>
                </c:pt>
                <c:pt idx="93">
                  <c:v>0.20200000000000001</c:v>
                </c:pt>
                <c:pt idx="94">
                  <c:v>0.19700000000000001</c:v>
                </c:pt>
                <c:pt idx="95">
                  <c:v>0.19400000000000001</c:v>
                </c:pt>
                <c:pt idx="96">
                  <c:v>0.191</c:v>
                </c:pt>
                <c:pt idx="97">
                  <c:v>0.184</c:v>
                </c:pt>
                <c:pt idx="98">
                  <c:v>0.18099999999999999</c:v>
                </c:pt>
                <c:pt idx="99">
                  <c:v>0.17100000000000001</c:v>
                </c:pt>
                <c:pt idx="100">
                  <c:v>0.16300000000000001</c:v>
                </c:pt>
                <c:pt idx="101">
                  <c:v>0.16</c:v>
                </c:pt>
                <c:pt idx="102">
                  <c:v>0.15</c:v>
                </c:pt>
                <c:pt idx="103">
                  <c:v>0.14499999999999999</c:v>
                </c:pt>
                <c:pt idx="104">
                  <c:v>0.13700000000000001</c:v>
                </c:pt>
                <c:pt idx="105">
                  <c:v>0.128</c:v>
                </c:pt>
                <c:pt idx="106">
                  <c:v>0.11700000000000001</c:v>
                </c:pt>
                <c:pt idx="107">
                  <c:v>0.107</c:v>
                </c:pt>
                <c:pt idx="108">
                  <c:v>9.3700000000000006E-2</c:v>
                </c:pt>
                <c:pt idx="109">
                  <c:v>8.1900000000000001E-2</c:v>
                </c:pt>
                <c:pt idx="110">
                  <c:v>7.0000000000000007E-2</c:v>
                </c:pt>
                <c:pt idx="111">
                  <c:v>5.8999999999999997E-2</c:v>
                </c:pt>
                <c:pt idx="112">
                  <c:v>4.9700000000000001E-2</c:v>
                </c:pt>
                <c:pt idx="113">
                  <c:v>3.7100000000000001E-2</c:v>
                </c:pt>
                <c:pt idx="114">
                  <c:v>2.3199999999999998E-2</c:v>
                </c:pt>
                <c:pt idx="115">
                  <c:v>1.46E-2</c:v>
                </c:pt>
                <c:pt idx="116">
                  <c:v>1.38E-2</c:v>
                </c:pt>
                <c:pt idx="117">
                  <c:v>1.2200000000000001E-2</c:v>
                </c:pt>
                <c:pt idx="118">
                  <c:v>1.04E-2</c:v>
                </c:pt>
                <c:pt idx="119">
                  <c:v>1.11E-2</c:v>
                </c:pt>
                <c:pt idx="120">
                  <c:v>1.2999999999999999E-2</c:v>
                </c:pt>
                <c:pt idx="121">
                  <c:v>1.61E-2</c:v>
                </c:pt>
                <c:pt idx="122">
                  <c:v>9.3500000000000007E-3</c:v>
                </c:pt>
                <c:pt idx="123">
                  <c:v>5.6899999999999997E-3</c:v>
                </c:pt>
                <c:pt idx="124">
                  <c:v>1.23E-3</c:v>
                </c:pt>
                <c:pt idx="125">
                  <c:v>2.6900000000000001E-3</c:v>
                </c:pt>
                <c:pt idx="126">
                  <c:v>5.0499999999999998E-3</c:v>
                </c:pt>
                <c:pt idx="127">
                  <c:v>5.5599999999999998E-3</c:v>
                </c:pt>
                <c:pt idx="128">
                  <c:v>3.6099999999999999E-3</c:v>
                </c:pt>
                <c:pt idx="129">
                  <c:v>1.3500000000000001E-3</c:v>
                </c:pt>
                <c:pt idx="130">
                  <c:v>1.49E-3</c:v>
                </c:pt>
                <c:pt idx="131">
                  <c:v>1.98E-3</c:v>
                </c:pt>
                <c:pt idx="132">
                  <c:v>3.31E-3</c:v>
                </c:pt>
                <c:pt idx="133">
                  <c:v>2.14E-3</c:v>
                </c:pt>
                <c:pt idx="134">
                  <c:v>1.1999999999999999E-3</c:v>
                </c:pt>
                <c:pt idx="135">
                  <c:v>1.5100000000000001E-3</c:v>
                </c:pt>
                <c:pt idx="136">
                  <c:v>2.7799999999999999E-3</c:v>
                </c:pt>
                <c:pt idx="137">
                  <c:v>2.5799999999999998E-3</c:v>
                </c:pt>
                <c:pt idx="138">
                  <c:v>1.8400000000000001E-3</c:v>
                </c:pt>
                <c:pt idx="139">
                  <c:v>3.0400000000000002E-3</c:v>
                </c:pt>
                <c:pt idx="140">
                  <c:v>9.8300000000000002E-3</c:v>
                </c:pt>
                <c:pt idx="141">
                  <c:v>6.8700000000000002E-3</c:v>
                </c:pt>
                <c:pt idx="142">
                  <c:v>3.5699999999999998E-3</c:v>
                </c:pt>
                <c:pt idx="143">
                  <c:v>3.2000000000000002E-3</c:v>
                </c:pt>
                <c:pt idx="144">
                  <c:v>5.64E-3</c:v>
                </c:pt>
                <c:pt idx="145">
                  <c:v>7.2899999999999996E-3</c:v>
                </c:pt>
                <c:pt idx="146">
                  <c:v>8.9599999999999992E-3</c:v>
                </c:pt>
                <c:pt idx="147">
                  <c:v>1.29E-2</c:v>
                </c:pt>
                <c:pt idx="148">
                  <c:v>3.98E-3</c:v>
                </c:pt>
                <c:pt idx="149">
                  <c:v>2.5100000000000001E-3</c:v>
                </c:pt>
                <c:pt idx="150">
                  <c:v>1.67E-2</c:v>
                </c:pt>
                <c:pt idx="151">
                  <c:v>1.3299999999999999E-2</c:v>
                </c:pt>
                <c:pt idx="152">
                  <c:v>3.81E-3</c:v>
                </c:pt>
                <c:pt idx="153">
                  <c:v>1.31E-3</c:v>
                </c:pt>
                <c:pt idx="154">
                  <c:v>5.1999999999999998E-3</c:v>
                </c:pt>
                <c:pt idx="155">
                  <c:v>1.8799999999999999E-3</c:v>
                </c:pt>
                <c:pt idx="156">
                  <c:v>0</c:v>
                </c:pt>
                <c:pt idx="157">
                  <c:v>9.5899999999999996E-3</c:v>
                </c:pt>
                <c:pt idx="158">
                  <c:v>8.8500000000000002E-3</c:v>
                </c:pt>
                <c:pt idx="159">
                  <c:v>3.48E-4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D6-4E87-B10A-B4307E88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96160"/>
        <c:axId val="1203221120"/>
      </c:lineChart>
      <c:catAx>
        <c:axId val="19176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1120"/>
        <c:crosses val="autoZero"/>
        <c:auto val="1"/>
        <c:lblAlgn val="ctr"/>
        <c:lblOffset val="100"/>
        <c:noMultiLvlLbl val="0"/>
      </c:catAx>
      <c:valAx>
        <c:axId val="12032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 DTAB'!$B$2</c:f>
              <c:strCache>
                <c:ptCount val="1"/>
                <c:pt idx="0">
                  <c:v>Record 1: DTAB200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 DTAB'!$A$3:$A$193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DTAB'!$B$3:$B$193</c:f>
              <c:numCache>
                <c:formatCode>General</c:formatCode>
                <c:ptCount val="191"/>
                <c:pt idx="0">
                  <c:v>1.5</c:v>
                </c:pt>
                <c:pt idx="1">
                  <c:v>1.49</c:v>
                </c:pt>
                <c:pt idx="2">
                  <c:v>1.47</c:v>
                </c:pt>
                <c:pt idx="3">
                  <c:v>1.45</c:v>
                </c:pt>
                <c:pt idx="4">
                  <c:v>1.44</c:v>
                </c:pt>
                <c:pt idx="5">
                  <c:v>1.43</c:v>
                </c:pt>
                <c:pt idx="6">
                  <c:v>1.42</c:v>
                </c:pt>
                <c:pt idx="7">
                  <c:v>1.42</c:v>
                </c:pt>
                <c:pt idx="8">
                  <c:v>1.41</c:v>
                </c:pt>
                <c:pt idx="9">
                  <c:v>1.4</c:v>
                </c:pt>
                <c:pt idx="10">
                  <c:v>1.39</c:v>
                </c:pt>
                <c:pt idx="11">
                  <c:v>1.39</c:v>
                </c:pt>
                <c:pt idx="12">
                  <c:v>1.38</c:v>
                </c:pt>
                <c:pt idx="13">
                  <c:v>1.38</c:v>
                </c:pt>
                <c:pt idx="14">
                  <c:v>1.37</c:v>
                </c:pt>
                <c:pt idx="15">
                  <c:v>1.37</c:v>
                </c:pt>
                <c:pt idx="16">
                  <c:v>1.37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1.35</c:v>
                </c:pt>
                <c:pt idx="22">
                  <c:v>1.35</c:v>
                </c:pt>
                <c:pt idx="23">
                  <c:v>1.35</c:v>
                </c:pt>
                <c:pt idx="24">
                  <c:v>1.35</c:v>
                </c:pt>
                <c:pt idx="25">
                  <c:v>1.35</c:v>
                </c:pt>
                <c:pt idx="26">
                  <c:v>1.34</c:v>
                </c:pt>
                <c:pt idx="27">
                  <c:v>1.34</c:v>
                </c:pt>
                <c:pt idx="28">
                  <c:v>1.34</c:v>
                </c:pt>
                <c:pt idx="29">
                  <c:v>1.34</c:v>
                </c:pt>
                <c:pt idx="30">
                  <c:v>1.33</c:v>
                </c:pt>
                <c:pt idx="31">
                  <c:v>1.33</c:v>
                </c:pt>
                <c:pt idx="32">
                  <c:v>1.33</c:v>
                </c:pt>
                <c:pt idx="33">
                  <c:v>1.33</c:v>
                </c:pt>
                <c:pt idx="34">
                  <c:v>1.32</c:v>
                </c:pt>
                <c:pt idx="35">
                  <c:v>1.31</c:v>
                </c:pt>
                <c:pt idx="36">
                  <c:v>1.31</c:v>
                </c:pt>
                <c:pt idx="37">
                  <c:v>1.31</c:v>
                </c:pt>
                <c:pt idx="38">
                  <c:v>1.3</c:v>
                </c:pt>
                <c:pt idx="39">
                  <c:v>1.3</c:v>
                </c:pt>
                <c:pt idx="40">
                  <c:v>1.29</c:v>
                </c:pt>
                <c:pt idx="41">
                  <c:v>1.28</c:v>
                </c:pt>
                <c:pt idx="42">
                  <c:v>1.27</c:v>
                </c:pt>
                <c:pt idx="43">
                  <c:v>1.26</c:v>
                </c:pt>
                <c:pt idx="44">
                  <c:v>1.25</c:v>
                </c:pt>
                <c:pt idx="45">
                  <c:v>1.24</c:v>
                </c:pt>
                <c:pt idx="46">
                  <c:v>1.23</c:v>
                </c:pt>
                <c:pt idx="47">
                  <c:v>1.22</c:v>
                </c:pt>
                <c:pt idx="48">
                  <c:v>1.21</c:v>
                </c:pt>
                <c:pt idx="49">
                  <c:v>1.19</c:v>
                </c:pt>
                <c:pt idx="50">
                  <c:v>1.18</c:v>
                </c:pt>
                <c:pt idx="51">
                  <c:v>1.1599999999999999</c:v>
                </c:pt>
                <c:pt idx="52">
                  <c:v>1.1399999999999999</c:v>
                </c:pt>
                <c:pt idx="53">
                  <c:v>1.1200000000000001</c:v>
                </c:pt>
                <c:pt idx="54">
                  <c:v>1.1000000000000001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1.04</c:v>
                </c:pt>
                <c:pt idx="58">
                  <c:v>1.01</c:v>
                </c:pt>
                <c:pt idx="59">
                  <c:v>0.98099999999999998</c:v>
                </c:pt>
                <c:pt idx="60">
                  <c:v>0.95499999999999996</c:v>
                </c:pt>
                <c:pt idx="61">
                  <c:v>0.93300000000000005</c:v>
                </c:pt>
                <c:pt idx="62">
                  <c:v>0.91200000000000003</c:v>
                </c:pt>
                <c:pt idx="63">
                  <c:v>0.89500000000000002</c:v>
                </c:pt>
                <c:pt idx="64">
                  <c:v>0.88</c:v>
                </c:pt>
                <c:pt idx="65">
                  <c:v>0.85699999999999998</c:v>
                </c:pt>
                <c:pt idx="66">
                  <c:v>0.84199999999999997</c:v>
                </c:pt>
                <c:pt idx="67">
                  <c:v>0.83499999999999996</c:v>
                </c:pt>
                <c:pt idx="68">
                  <c:v>0.83299999999999996</c:v>
                </c:pt>
                <c:pt idx="69">
                  <c:v>0.83499999999999996</c:v>
                </c:pt>
                <c:pt idx="70">
                  <c:v>0.83799999999999997</c:v>
                </c:pt>
                <c:pt idx="71">
                  <c:v>0.84099999999999997</c:v>
                </c:pt>
                <c:pt idx="72">
                  <c:v>0.84199999999999997</c:v>
                </c:pt>
                <c:pt idx="73">
                  <c:v>0.83599999999999997</c:v>
                </c:pt>
                <c:pt idx="74">
                  <c:v>0.82099999999999995</c:v>
                </c:pt>
                <c:pt idx="75">
                  <c:v>0.79800000000000004</c:v>
                </c:pt>
                <c:pt idx="76">
                  <c:v>0.77600000000000002</c:v>
                </c:pt>
                <c:pt idx="77">
                  <c:v>0.76</c:v>
                </c:pt>
                <c:pt idx="78">
                  <c:v>0.754</c:v>
                </c:pt>
                <c:pt idx="79">
                  <c:v>0.755</c:v>
                </c:pt>
                <c:pt idx="80">
                  <c:v>0.75600000000000001</c:v>
                </c:pt>
                <c:pt idx="81">
                  <c:v>0.75</c:v>
                </c:pt>
                <c:pt idx="82">
                  <c:v>0.73</c:v>
                </c:pt>
                <c:pt idx="83">
                  <c:v>0.71399999999999997</c:v>
                </c:pt>
                <c:pt idx="84">
                  <c:v>0.71199999999999997</c:v>
                </c:pt>
                <c:pt idx="85">
                  <c:v>0.71399999999999997</c:v>
                </c:pt>
                <c:pt idx="86">
                  <c:v>0.70499999999999996</c:v>
                </c:pt>
                <c:pt idx="87">
                  <c:v>0.69299999999999995</c:v>
                </c:pt>
                <c:pt idx="88">
                  <c:v>0.69</c:v>
                </c:pt>
                <c:pt idx="89">
                  <c:v>0.67600000000000005</c:v>
                </c:pt>
                <c:pt idx="90">
                  <c:v>0.65600000000000003</c:v>
                </c:pt>
                <c:pt idx="91">
                  <c:v>0.64400000000000002</c:v>
                </c:pt>
                <c:pt idx="92">
                  <c:v>0.629</c:v>
                </c:pt>
                <c:pt idx="93">
                  <c:v>0.622</c:v>
                </c:pt>
                <c:pt idx="94">
                  <c:v>0.60499999999999998</c:v>
                </c:pt>
                <c:pt idx="95">
                  <c:v>0.59599999999999997</c:v>
                </c:pt>
                <c:pt idx="96">
                  <c:v>0.58099999999999996</c:v>
                </c:pt>
                <c:pt idx="97">
                  <c:v>0.55100000000000005</c:v>
                </c:pt>
                <c:pt idx="98">
                  <c:v>0.51800000000000002</c:v>
                </c:pt>
                <c:pt idx="99">
                  <c:v>0.48199999999999998</c:v>
                </c:pt>
                <c:pt idx="100">
                  <c:v>0.44600000000000001</c:v>
                </c:pt>
                <c:pt idx="101">
                  <c:v>0.41299999999999998</c:v>
                </c:pt>
                <c:pt idx="102">
                  <c:v>0.38300000000000001</c:v>
                </c:pt>
                <c:pt idx="103">
                  <c:v>0.35099999999999998</c:v>
                </c:pt>
                <c:pt idx="104">
                  <c:v>0.32100000000000001</c:v>
                </c:pt>
                <c:pt idx="105">
                  <c:v>0.26200000000000001</c:v>
                </c:pt>
                <c:pt idx="106">
                  <c:v>0.215</c:v>
                </c:pt>
                <c:pt idx="107">
                  <c:v>0.17699999999999999</c:v>
                </c:pt>
                <c:pt idx="108">
                  <c:v>0.14499999999999999</c:v>
                </c:pt>
                <c:pt idx="109">
                  <c:v>0.11700000000000001</c:v>
                </c:pt>
                <c:pt idx="110">
                  <c:v>8.8599999999999998E-2</c:v>
                </c:pt>
                <c:pt idx="111">
                  <c:v>6.7500000000000004E-2</c:v>
                </c:pt>
                <c:pt idx="112">
                  <c:v>5.8200000000000002E-2</c:v>
                </c:pt>
                <c:pt idx="113">
                  <c:v>4.7100000000000003E-2</c:v>
                </c:pt>
                <c:pt idx="114">
                  <c:v>4.8500000000000001E-2</c:v>
                </c:pt>
                <c:pt idx="115">
                  <c:v>5.1200000000000002E-2</c:v>
                </c:pt>
                <c:pt idx="116">
                  <c:v>5.6800000000000003E-2</c:v>
                </c:pt>
                <c:pt idx="117">
                  <c:v>5.45E-2</c:v>
                </c:pt>
                <c:pt idx="118">
                  <c:v>4.8099999999999997E-2</c:v>
                </c:pt>
                <c:pt idx="119">
                  <c:v>3.8699999999999998E-2</c:v>
                </c:pt>
                <c:pt idx="120">
                  <c:v>2.41E-2</c:v>
                </c:pt>
                <c:pt idx="121">
                  <c:v>8.8000000000000005E-3</c:v>
                </c:pt>
                <c:pt idx="122">
                  <c:v>7.7200000000000003E-3</c:v>
                </c:pt>
                <c:pt idx="123">
                  <c:v>4.0000000000000001E-3</c:v>
                </c:pt>
                <c:pt idx="124">
                  <c:v>2.2399999999999998E-3</c:v>
                </c:pt>
                <c:pt idx="125">
                  <c:v>4.0899999999999999E-3</c:v>
                </c:pt>
                <c:pt idx="126">
                  <c:v>3.8400000000000001E-3</c:v>
                </c:pt>
                <c:pt idx="127">
                  <c:v>1.67E-3</c:v>
                </c:pt>
                <c:pt idx="128">
                  <c:v>3.6600000000000001E-3</c:v>
                </c:pt>
                <c:pt idx="129">
                  <c:v>8.0199999999999994E-3</c:v>
                </c:pt>
                <c:pt idx="130">
                  <c:v>2.06E-2</c:v>
                </c:pt>
                <c:pt idx="131">
                  <c:v>1.89E-2</c:v>
                </c:pt>
                <c:pt idx="132">
                  <c:v>1.5800000000000002E-2</c:v>
                </c:pt>
                <c:pt idx="133">
                  <c:v>8.8000000000000005E-3</c:v>
                </c:pt>
                <c:pt idx="134">
                  <c:v>4.3899999999999999E-4</c:v>
                </c:pt>
                <c:pt idx="135">
                  <c:v>0</c:v>
                </c:pt>
                <c:pt idx="136">
                  <c:v>4.06E-4</c:v>
                </c:pt>
                <c:pt idx="137">
                  <c:v>6.62E-3</c:v>
                </c:pt>
                <c:pt idx="138">
                  <c:v>6.08E-2</c:v>
                </c:pt>
                <c:pt idx="139">
                  <c:v>3.4200000000000001E-2</c:v>
                </c:pt>
                <c:pt idx="140">
                  <c:v>3.15E-2</c:v>
                </c:pt>
                <c:pt idx="141">
                  <c:v>4.2399999999999998E-3</c:v>
                </c:pt>
                <c:pt idx="142">
                  <c:v>1.12E-2</c:v>
                </c:pt>
                <c:pt idx="143">
                  <c:v>8.2900000000000005E-3</c:v>
                </c:pt>
                <c:pt idx="144">
                  <c:v>8.26E-3</c:v>
                </c:pt>
                <c:pt idx="145">
                  <c:v>6.9499999999999996E-3</c:v>
                </c:pt>
                <c:pt idx="146">
                  <c:v>1.2200000000000001E-2</c:v>
                </c:pt>
                <c:pt idx="147">
                  <c:v>1.0800000000000001E-2</c:v>
                </c:pt>
                <c:pt idx="148">
                  <c:v>3.8500000000000001E-3</c:v>
                </c:pt>
                <c:pt idx="149">
                  <c:v>1.6899999999999998E-2</c:v>
                </c:pt>
                <c:pt idx="150">
                  <c:v>1.34E-2</c:v>
                </c:pt>
                <c:pt idx="151">
                  <c:v>2.5200000000000001E-3</c:v>
                </c:pt>
                <c:pt idx="152">
                  <c:v>7.1999999999999998E-3</c:v>
                </c:pt>
                <c:pt idx="153">
                  <c:v>8.0700000000000008E-3</c:v>
                </c:pt>
                <c:pt idx="154">
                  <c:v>7.6E-3</c:v>
                </c:pt>
                <c:pt idx="155">
                  <c:v>5.7000000000000002E-3</c:v>
                </c:pt>
                <c:pt idx="156">
                  <c:v>5.8300000000000001E-3</c:v>
                </c:pt>
                <c:pt idx="157">
                  <c:v>8.3999999999999995E-3</c:v>
                </c:pt>
                <c:pt idx="158">
                  <c:v>1.48E-3</c:v>
                </c:pt>
                <c:pt idx="159">
                  <c:v>2.65E-3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D-4FDF-B0D9-1149BA8D10B1}"/>
            </c:ext>
          </c:extLst>
        </c:ser>
        <c:ser>
          <c:idx val="1"/>
          <c:order val="1"/>
          <c:tx>
            <c:strRef>
              <c:f>'CC DTAB'!$C$2</c:f>
              <c:strCache>
                <c:ptCount val="1"/>
                <c:pt idx="0">
                  <c:v>Record 2: DTAB200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 DTAB'!$A$3:$A$193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DTAB'!$C$3:$C$193</c:f>
              <c:numCache>
                <c:formatCode>General</c:formatCode>
                <c:ptCount val="191"/>
                <c:pt idx="0">
                  <c:v>1.35</c:v>
                </c:pt>
                <c:pt idx="1">
                  <c:v>1.33</c:v>
                </c:pt>
                <c:pt idx="2">
                  <c:v>1.31</c:v>
                </c:pt>
                <c:pt idx="3">
                  <c:v>1.3</c:v>
                </c:pt>
                <c:pt idx="4">
                  <c:v>1.29</c:v>
                </c:pt>
                <c:pt idx="5">
                  <c:v>1.28</c:v>
                </c:pt>
                <c:pt idx="6">
                  <c:v>1.27</c:v>
                </c:pt>
                <c:pt idx="7">
                  <c:v>1.26</c:v>
                </c:pt>
                <c:pt idx="8">
                  <c:v>1.26</c:v>
                </c:pt>
                <c:pt idx="9">
                  <c:v>1.25</c:v>
                </c:pt>
                <c:pt idx="10">
                  <c:v>1.24</c:v>
                </c:pt>
                <c:pt idx="11">
                  <c:v>1.23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1.21</c:v>
                </c:pt>
                <c:pt idx="16">
                  <c:v>1.21</c:v>
                </c:pt>
                <c:pt idx="17">
                  <c:v>1.21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1.19</c:v>
                </c:pt>
                <c:pt idx="26">
                  <c:v>1.19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1.17</c:v>
                </c:pt>
                <c:pt idx="32">
                  <c:v>1.17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1.1399999999999999</c:v>
                </c:pt>
                <c:pt idx="38">
                  <c:v>1.1399999999999999</c:v>
                </c:pt>
                <c:pt idx="39">
                  <c:v>1.1299999999999999</c:v>
                </c:pt>
                <c:pt idx="40">
                  <c:v>1.1299999999999999</c:v>
                </c:pt>
                <c:pt idx="41">
                  <c:v>1.1200000000000001</c:v>
                </c:pt>
                <c:pt idx="42">
                  <c:v>1.1100000000000001</c:v>
                </c:pt>
                <c:pt idx="43">
                  <c:v>1.1000000000000001</c:v>
                </c:pt>
                <c:pt idx="44">
                  <c:v>1.0900000000000001</c:v>
                </c:pt>
                <c:pt idx="45">
                  <c:v>1.08</c:v>
                </c:pt>
                <c:pt idx="46">
                  <c:v>1.07</c:v>
                </c:pt>
                <c:pt idx="47">
                  <c:v>1.06</c:v>
                </c:pt>
                <c:pt idx="48">
                  <c:v>1.05</c:v>
                </c:pt>
                <c:pt idx="49">
                  <c:v>1.04</c:v>
                </c:pt>
                <c:pt idx="50">
                  <c:v>1.02</c:v>
                </c:pt>
                <c:pt idx="51">
                  <c:v>1</c:v>
                </c:pt>
                <c:pt idx="52">
                  <c:v>0.98499999999999999</c:v>
                </c:pt>
                <c:pt idx="53">
                  <c:v>0.96899999999999997</c:v>
                </c:pt>
                <c:pt idx="54">
                  <c:v>0.95299999999999996</c:v>
                </c:pt>
                <c:pt idx="55">
                  <c:v>0.93700000000000006</c:v>
                </c:pt>
                <c:pt idx="56">
                  <c:v>0.92300000000000004</c:v>
                </c:pt>
                <c:pt idx="57">
                  <c:v>0.89500000000000002</c:v>
                </c:pt>
                <c:pt idx="58">
                  <c:v>0.86799999999999999</c:v>
                </c:pt>
                <c:pt idx="59">
                  <c:v>0.84299999999999997</c:v>
                </c:pt>
                <c:pt idx="60">
                  <c:v>0.81899999999999995</c:v>
                </c:pt>
                <c:pt idx="61">
                  <c:v>0.79800000000000004</c:v>
                </c:pt>
                <c:pt idx="62">
                  <c:v>0.77800000000000002</c:v>
                </c:pt>
                <c:pt idx="63">
                  <c:v>0.75900000000000001</c:v>
                </c:pt>
                <c:pt idx="64">
                  <c:v>0.74299999999999999</c:v>
                </c:pt>
                <c:pt idx="65">
                  <c:v>0.71499999999999997</c:v>
                </c:pt>
                <c:pt idx="66">
                  <c:v>0.69299999999999995</c:v>
                </c:pt>
                <c:pt idx="67">
                  <c:v>0.67600000000000005</c:v>
                </c:pt>
                <c:pt idx="68">
                  <c:v>0.66300000000000003</c:v>
                </c:pt>
                <c:pt idx="69">
                  <c:v>0.65300000000000002</c:v>
                </c:pt>
                <c:pt idx="70">
                  <c:v>0.64400000000000002</c:v>
                </c:pt>
                <c:pt idx="71">
                  <c:v>0.63700000000000001</c:v>
                </c:pt>
                <c:pt idx="72">
                  <c:v>0.63</c:v>
                </c:pt>
                <c:pt idx="73">
                  <c:v>0.61699999999999999</c:v>
                </c:pt>
                <c:pt idx="74">
                  <c:v>0.60399999999999998</c:v>
                </c:pt>
                <c:pt idx="75">
                  <c:v>0.59399999999999997</c:v>
                </c:pt>
                <c:pt idx="76">
                  <c:v>0.58599999999999997</c:v>
                </c:pt>
                <c:pt idx="77">
                  <c:v>0.58099999999999996</c:v>
                </c:pt>
                <c:pt idx="78">
                  <c:v>0.57599999999999996</c:v>
                </c:pt>
                <c:pt idx="79">
                  <c:v>0.57299999999999995</c:v>
                </c:pt>
                <c:pt idx="80">
                  <c:v>0.56899999999999995</c:v>
                </c:pt>
                <c:pt idx="81">
                  <c:v>0.56000000000000005</c:v>
                </c:pt>
                <c:pt idx="82">
                  <c:v>0.55000000000000004</c:v>
                </c:pt>
                <c:pt idx="83">
                  <c:v>0.54</c:v>
                </c:pt>
                <c:pt idx="84">
                  <c:v>0.53100000000000003</c:v>
                </c:pt>
                <c:pt idx="85">
                  <c:v>0.52300000000000002</c:v>
                </c:pt>
                <c:pt idx="86">
                  <c:v>0.51700000000000002</c:v>
                </c:pt>
                <c:pt idx="87">
                  <c:v>0.51400000000000001</c:v>
                </c:pt>
                <c:pt idx="88">
                  <c:v>0.51100000000000001</c:v>
                </c:pt>
                <c:pt idx="89">
                  <c:v>0.501</c:v>
                </c:pt>
                <c:pt idx="90">
                  <c:v>0.49199999999999999</c:v>
                </c:pt>
                <c:pt idx="91">
                  <c:v>0.48399999999999999</c:v>
                </c:pt>
                <c:pt idx="92">
                  <c:v>0.47599999999999998</c:v>
                </c:pt>
                <c:pt idx="93">
                  <c:v>0.47099999999999997</c:v>
                </c:pt>
                <c:pt idx="94">
                  <c:v>0.46300000000000002</c:v>
                </c:pt>
                <c:pt idx="95">
                  <c:v>0.45500000000000002</c:v>
                </c:pt>
                <c:pt idx="96">
                  <c:v>0.45400000000000001</c:v>
                </c:pt>
                <c:pt idx="97">
                  <c:v>0.439</c:v>
                </c:pt>
                <c:pt idx="98">
                  <c:v>0.41299999999999998</c:v>
                </c:pt>
                <c:pt idx="99">
                  <c:v>0.39600000000000002</c:v>
                </c:pt>
                <c:pt idx="100">
                  <c:v>0.379</c:v>
                </c:pt>
                <c:pt idx="101">
                  <c:v>0.35599999999999998</c:v>
                </c:pt>
                <c:pt idx="102">
                  <c:v>0.34</c:v>
                </c:pt>
                <c:pt idx="103">
                  <c:v>0.33100000000000002</c:v>
                </c:pt>
                <c:pt idx="104">
                  <c:v>0.318</c:v>
                </c:pt>
                <c:pt idx="105">
                  <c:v>0.28299999999999997</c:v>
                </c:pt>
                <c:pt idx="106">
                  <c:v>0.246</c:v>
                </c:pt>
                <c:pt idx="107">
                  <c:v>0.22</c:v>
                </c:pt>
                <c:pt idx="108">
                  <c:v>0.19800000000000001</c:v>
                </c:pt>
                <c:pt idx="109">
                  <c:v>0.17799999999999999</c:v>
                </c:pt>
                <c:pt idx="110">
                  <c:v>0.154</c:v>
                </c:pt>
                <c:pt idx="111">
                  <c:v>0.13900000000000001</c:v>
                </c:pt>
                <c:pt idx="112">
                  <c:v>0.126</c:v>
                </c:pt>
                <c:pt idx="113">
                  <c:v>9.7299999999999998E-2</c:v>
                </c:pt>
                <c:pt idx="114">
                  <c:v>7.7799999999999994E-2</c:v>
                </c:pt>
                <c:pt idx="115">
                  <c:v>6.3299999999999995E-2</c:v>
                </c:pt>
                <c:pt idx="116">
                  <c:v>5.7599999999999998E-2</c:v>
                </c:pt>
                <c:pt idx="117">
                  <c:v>4.7E-2</c:v>
                </c:pt>
                <c:pt idx="118">
                  <c:v>3.6799999999999999E-2</c:v>
                </c:pt>
                <c:pt idx="119">
                  <c:v>3.3700000000000001E-2</c:v>
                </c:pt>
                <c:pt idx="120">
                  <c:v>2.5999999999999999E-2</c:v>
                </c:pt>
                <c:pt idx="121">
                  <c:v>1.95E-2</c:v>
                </c:pt>
                <c:pt idx="122">
                  <c:v>1.41E-2</c:v>
                </c:pt>
                <c:pt idx="123">
                  <c:v>8.8199999999999997E-3</c:v>
                </c:pt>
                <c:pt idx="124">
                  <c:v>4.7200000000000002E-3</c:v>
                </c:pt>
                <c:pt idx="125">
                  <c:v>5.13E-3</c:v>
                </c:pt>
                <c:pt idx="126">
                  <c:v>5.3400000000000001E-3</c:v>
                </c:pt>
                <c:pt idx="127">
                  <c:v>1.01E-2</c:v>
                </c:pt>
                <c:pt idx="128">
                  <c:v>1.9E-2</c:v>
                </c:pt>
                <c:pt idx="129">
                  <c:v>2.75E-2</c:v>
                </c:pt>
                <c:pt idx="130">
                  <c:v>2.0799999999999999E-2</c:v>
                </c:pt>
                <c:pt idx="131">
                  <c:v>7.6899999999999998E-3</c:v>
                </c:pt>
                <c:pt idx="132">
                  <c:v>1.47E-2</c:v>
                </c:pt>
                <c:pt idx="133">
                  <c:v>1.24E-2</c:v>
                </c:pt>
                <c:pt idx="134">
                  <c:v>1.9300000000000001E-3</c:v>
                </c:pt>
                <c:pt idx="135">
                  <c:v>2.2899999999999999E-3</c:v>
                </c:pt>
                <c:pt idx="136">
                  <c:v>4.7299999999999998E-3</c:v>
                </c:pt>
                <c:pt idx="137">
                  <c:v>7.5700000000000003E-3</c:v>
                </c:pt>
                <c:pt idx="138">
                  <c:v>4.2099999999999999E-4</c:v>
                </c:pt>
                <c:pt idx="139">
                  <c:v>2.6700000000000001E-3</c:v>
                </c:pt>
                <c:pt idx="140">
                  <c:v>2.7799999999999999E-3</c:v>
                </c:pt>
                <c:pt idx="141">
                  <c:v>4.7800000000000004E-3</c:v>
                </c:pt>
                <c:pt idx="142">
                  <c:v>6.3800000000000003E-3</c:v>
                </c:pt>
                <c:pt idx="143">
                  <c:v>5.2100000000000002E-3</c:v>
                </c:pt>
                <c:pt idx="144">
                  <c:v>5.6600000000000001E-3</c:v>
                </c:pt>
                <c:pt idx="145">
                  <c:v>1.67E-2</c:v>
                </c:pt>
                <c:pt idx="146">
                  <c:v>3.9300000000000003E-3</c:v>
                </c:pt>
                <c:pt idx="147">
                  <c:v>1.6799999999999999E-2</c:v>
                </c:pt>
                <c:pt idx="148">
                  <c:v>1.9599999999999999E-2</c:v>
                </c:pt>
                <c:pt idx="149">
                  <c:v>2.8000000000000001E-2</c:v>
                </c:pt>
                <c:pt idx="150">
                  <c:v>2.6200000000000001E-2</c:v>
                </c:pt>
                <c:pt idx="151">
                  <c:v>2.87E-2</c:v>
                </c:pt>
                <c:pt idx="152">
                  <c:v>1.5699999999999999E-2</c:v>
                </c:pt>
                <c:pt idx="153">
                  <c:v>8.8100000000000001E-3</c:v>
                </c:pt>
                <c:pt idx="154">
                  <c:v>1.82E-3</c:v>
                </c:pt>
                <c:pt idx="155">
                  <c:v>5.3400000000000001E-3</c:v>
                </c:pt>
                <c:pt idx="156">
                  <c:v>6.0899999999999999E-3</c:v>
                </c:pt>
                <c:pt idx="157">
                  <c:v>3.3500000000000002E-2</c:v>
                </c:pt>
                <c:pt idx="158">
                  <c:v>8.2000000000000007E-3</c:v>
                </c:pt>
                <c:pt idx="159">
                  <c:v>8.2100000000000003E-3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D-4FDF-B0D9-1149BA8D10B1}"/>
            </c:ext>
          </c:extLst>
        </c:ser>
        <c:ser>
          <c:idx val="2"/>
          <c:order val="2"/>
          <c:tx>
            <c:strRef>
              <c:f>'CC DTAB'!$D$2</c:f>
              <c:strCache>
                <c:ptCount val="1"/>
                <c:pt idx="0">
                  <c:v>Record 3: DTAB200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'CC DTAB'!$A$3:$A$193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DTAB'!$D$3:$D$193</c:f>
              <c:numCache>
                <c:formatCode>General</c:formatCode>
                <c:ptCount val="191"/>
                <c:pt idx="0">
                  <c:v>1.33</c:v>
                </c:pt>
                <c:pt idx="1">
                  <c:v>1.31</c:v>
                </c:pt>
                <c:pt idx="2">
                  <c:v>1.29</c:v>
                </c:pt>
                <c:pt idx="3">
                  <c:v>1.28</c:v>
                </c:pt>
                <c:pt idx="4">
                  <c:v>1.27</c:v>
                </c:pt>
                <c:pt idx="5">
                  <c:v>1.26</c:v>
                </c:pt>
                <c:pt idx="6">
                  <c:v>1.25</c:v>
                </c:pt>
                <c:pt idx="7">
                  <c:v>1.25</c:v>
                </c:pt>
                <c:pt idx="8">
                  <c:v>1.24</c:v>
                </c:pt>
                <c:pt idx="9">
                  <c:v>1.23</c:v>
                </c:pt>
                <c:pt idx="10">
                  <c:v>1.22</c:v>
                </c:pt>
                <c:pt idx="11">
                  <c:v>1.22</c:v>
                </c:pt>
                <c:pt idx="12">
                  <c:v>1.21</c:v>
                </c:pt>
                <c:pt idx="13">
                  <c:v>1.21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1.17</c:v>
                </c:pt>
                <c:pt idx="29">
                  <c:v>1.17</c:v>
                </c:pt>
                <c:pt idx="30">
                  <c:v>1.17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1.1399999999999999</c:v>
                </c:pt>
                <c:pt idx="37">
                  <c:v>1.1399999999999999</c:v>
                </c:pt>
                <c:pt idx="38">
                  <c:v>1.1399999999999999</c:v>
                </c:pt>
                <c:pt idx="39">
                  <c:v>1.1299999999999999</c:v>
                </c:pt>
                <c:pt idx="40">
                  <c:v>1.1299999999999999</c:v>
                </c:pt>
                <c:pt idx="41">
                  <c:v>1.1200000000000001</c:v>
                </c:pt>
                <c:pt idx="42">
                  <c:v>1.1100000000000001</c:v>
                </c:pt>
                <c:pt idx="43">
                  <c:v>1.1000000000000001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1.08</c:v>
                </c:pt>
                <c:pt idx="47">
                  <c:v>1.07</c:v>
                </c:pt>
                <c:pt idx="48">
                  <c:v>1.06</c:v>
                </c:pt>
                <c:pt idx="49">
                  <c:v>1.05</c:v>
                </c:pt>
                <c:pt idx="50">
                  <c:v>1.04</c:v>
                </c:pt>
                <c:pt idx="51">
                  <c:v>1.02</c:v>
                </c:pt>
                <c:pt idx="52">
                  <c:v>1.01</c:v>
                </c:pt>
                <c:pt idx="53">
                  <c:v>0.999</c:v>
                </c:pt>
                <c:pt idx="54">
                  <c:v>0.98799999999999999</c:v>
                </c:pt>
                <c:pt idx="55">
                  <c:v>0.97599999999999998</c:v>
                </c:pt>
                <c:pt idx="56">
                  <c:v>0.96499999999999997</c:v>
                </c:pt>
                <c:pt idx="57">
                  <c:v>0.94399999999999995</c:v>
                </c:pt>
                <c:pt idx="58">
                  <c:v>0.92500000000000004</c:v>
                </c:pt>
                <c:pt idx="59">
                  <c:v>0.90700000000000003</c:v>
                </c:pt>
                <c:pt idx="60">
                  <c:v>0.89100000000000001</c:v>
                </c:pt>
                <c:pt idx="61">
                  <c:v>0.875</c:v>
                </c:pt>
                <c:pt idx="62">
                  <c:v>0.86</c:v>
                </c:pt>
                <c:pt idx="63">
                  <c:v>0.84499999999999997</c:v>
                </c:pt>
                <c:pt idx="64">
                  <c:v>0.83199999999999996</c:v>
                </c:pt>
                <c:pt idx="65">
                  <c:v>0.80700000000000005</c:v>
                </c:pt>
                <c:pt idx="66">
                  <c:v>0.78500000000000003</c:v>
                </c:pt>
                <c:pt idx="67">
                  <c:v>0.76500000000000001</c:v>
                </c:pt>
                <c:pt idx="68">
                  <c:v>0.748</c:v>
                </c:pt>
                <c:pt idx="69">
                  <c:v>0.73299999999999998</c:v>
                </c:pt>
                <c:pt idx="70">
                  <c:v>0.71899999999999997</c:v>
                </c:pt>
                <c:pt idx="71">
                  <c:v>0.70599999999999996</c:v>
                </c:pt>
                <c:pt idx="72">
                  <c:v>0.69499999999999995</c:v>
                </c:pt>
                <c:pt idx="73">
                  <c:v>0.67400000000000004</c:v>
                </c:pt>
                <c:pt idx="74">
                  <c:v>0.65500000000000003</c:v>
                </c:pt>
                <c:pt idx="75">
                  <c:v>0.63900000000000001</c:v>
                </c:pt>
                <c:pt idx="76">
                  <c:v>0.626</c:v>
                </c:pt>
                <c:pt idx="77">
                  <c:v>0.61499999999999999</c:v>
                </c:pt>
                <c:pt idx="78">
                  <c:v>0.60499999999999998</c:v>
                </c:pt>
                <c:pt idx="79">
                  <c:v>0.59599999999999997</c:v>
                </c:pt>
                <c:pt idx="80">
                  <c:v>0.58799999999999997</c:v>
                </c:pt>
                <c:pt idx="81">
                  <c:v>0.57099999999999995</c:v>
                </c:pt>
                <c:pt idx="82">
                  <c:v>0.55800000000000005</c:v>
                </c:pt>
                <c:pt idx="83">
                  <c:v>0.54500000000000004</c:v>
                </c:pt>
                <c:pt idx="84">
                  <c:v>0.53400000000000003</c:v>
                </c:pt>
                <c:pt idx="85">
                  <c:v>0.52600000000000002</c:v>
                </c:pt>
                <c:pt idx="86">
                  <c:v>0.51900000000000002</c:v>
                </c:pt>
                <c:pt idx="87">
                  <c:v>0.51300000000000001</c:v>
                </c:pt>
                <c:pt idx="88">
                  <c:v>0.50700000000000001</c:v>
                </c:pt>
                <c:pt idx="89">
                  <c:v>0.498</c:v>
                </c:pt>
                <c:pt idx="90">
                  <c:v>0.48499999999999999</c:v>
                </c:pt>
                <c:pt idx="91">
                  <c:v>0.47499999999999998</c:v>
                </c:pt>
                <c:pt idx="92">
                  <c:v>0.46400000000000002</c:v>
                </c:pt>
                <c:pt idx="93">
                  <c:v>0.45400000000000001</c:v>
                </c:pt>
                <c:pt idx="94">
                  <c:v>0.44600000000000001</c:v>
                </c:pt>
                <c:pt idx="95">
                  <c:v>0.437</c:v>
                </c:pt>
                <c:pt idx="96">
                  <c:v>0.43099999999999999</c:v>
                </c:pt>
                <c:pt idx="97">
                  <c:v>0.42099999999999999</c:v>
                </c:pt>
                <c:pt idx="98">
                  <c:v>0.41099999999999998</c:v>
                </c:pt>
                <c:pt idx="99">
                  <c:v>0.39800000000000002</c:v>
                </c:pt>
                <c:pt idx="100">
                  <c:v>0.38500000000000001</c:v>
                </c:pt>
                <c:pt idx="101">
                  <c:v>0.36699999999999999</c:v>
                </c:pt>
                <c:pt idx="102">
                  <c:v>0.35</c:v>
                </c:pt>
                <c:pt idx="103">
                  <c:v>0.32500000000000001</c:v>
                </c:pt>
                <c:pt idx="104">
                  <c:v>0.29699999999999999</c:v>
                </c:pt>
                <c:pt idx="105">
                  <c:v>0.25900000000000001</c:v>
                </c:pt>
                <c:pt idx="106">
                  <c:v>0.22800000000000001</c:v>
                </c:pt>
                <c:pt idx="107">
                  <c:v>0.20399999999999999</c:v>
                </c:pt>
                <c:pt idx="108">
                  <c:v>0.17599999999999999</c:v>
                </c:pt>
                <c:pt idx="109">
                  <c:v>0.151</c:v>
                </c:pt>
                <c:pt idx="110">
                  <c:v>0.13200000000000001</c:v>
                </c:pt>
                <c:pt idx="111">
                  <c:v>0.111</c:v>
                </c:pt>
                <c:pt idx="112">
                  <c:v>8.8700000000000001E-2</c:v>
                </c:pt>
                <c:pt idx="113">
                  <c:v>6.2799999999999995E-2</c:v>
                </c:pt>
                <c:pt idx="114">
                  <c:v>4.1500000000000002E-2</c:v>
                </c:pt>
                <c:pt idx="115">
                  <c:v>4.07E-2</c:v>
                </c:pt>
                <c:pt idx="116">
                  <c:v>3.1800000000000002E-2</c:v>
                </c:pt>
                <c:pt idx="117">
                  <c:v>2.3599999999999999E-2</c:v>
                </c:pt>
                <c:pt idx="118">
                  <c:v>1.9800000000000002E-2</c:v>
                </c:pt>
                <c:pt idx="119">
                  <c:v>1.6400000000000001E-2</c:v>
                </c:pt>
                <c:pt idx="120">
                  <c:v>1.32E-2</c:v>
                </c:pt>
                <c:pt idx="121">
                  <c:v>9.5300000000000003E-3</c:v>
                </c:pt>
                <c:pt idx="122">
                  <c:v>0.01</c:v>
                </c:pt>
                <c:pt idx="123">
                  <c:v>1.3100000000000001E-2</c:v>
                </c:pt>
                <c:pt idx="124">
                  <c:v>1.4800000000000001E-2</c:v>
                </c:pt>
                <c:pt idx="125">
                  <c:v>1.72E-2</c:v>
                </c:pt>
                <c:pt idx="126">
                  <c:v>1.4999999999999999E-2</c:v>
                </c:pt>
                <c:pt idx="127">
                  <c:v>1.2699999999999999E-2</c:v>
                </c:pt>
                <c:pt idx="128">
                  <c:v>9.5899999999999996E-3</c:v>
                </c:pt>
                <c:pt idx="129">
                  <c:v>6.1199999999999996E-3</c:v>
                </c:pt>
                <c:pt idx="130">
                  <c:v>9.0900000000000009E-3</c:v>
                </c:pt>
                <c:pt idx="131">
                  <c:v>6.2500000000000003E-3</c:v>
                </c:pt>
                <c:pt idx="132">
                  <c:v>0</c:v>
                </c:pt>
                <c:pt idx="133">
                  <c:v>6.8000000000000005E-4</c:v>
                </c:pt>
                <c:pt idx="134">
                  <c:v>6.8100000000000001E-3</c:v>
                </c:pt>
                <c:pt idx="135">
                  <c:v>9.1999999999999998E-3</c:v>
                </c:pt>
                <c:pt idx="136">
                  <c:v>1.5699999999999999E-2</c:v>
                </c:pt>
                <c:pt idx="137">
                  <c:v>1.2500000000000001E-2</c:v>
                </c:pt>
                <c:pt idx="138">
                  <c:v>4.4200000000000003E-3</c:v>
                </c:pt>
                <c:pt idx="139">
                  <c:v>2.7199999999999998E-2</c:v>
                </c:pt>
                <c:pt idx="140">
                  <c:v>5.0799999999999998E-2</c:v>
                </c:pt>
                <c:pt idx="141">
                  <c:v>1.4200000000000001E-2</c:v>
                </c:pt>
                <c:pt idx="142">
                  <c:v>1.41E-2</c:v>
                </c:pt>
                <c:pt idx="143">
                  <c:v>4.1000000000000002E-2</c:v>
                </c:pt>
                <c:pt idx="144">
                  <c:v>2.47E-2</c:v>
                </c:pt>
                <c:pt idx="145">
                  <c:v>0</c:v>
                </c:pt>
                <c:pt idx="146">
                  <c:v>9.1599999999999997E-3</c:v>
                </c:pt>
                <c:pt idx="147">
                  <c:v>2.7399999999999998E-3</c:v>
                </c:pt>
                <c:pt idx="148">
                  <c:v>7.6800000000000002E-3</c:v>
                </c:pt>
                <c:pt idx="149">
                  <c:v>1.0500000000000001E-2</c:v>
                </c:pt>
                <c:pt idx="150">
                  <c:v>5.0699999999999999E-3</c:v>
                </c:pt>
                <c:pt idx="151">
                  <c:v>0</c:v>
                </c:pt>
                <c:pt idx="152">
                  <c:v>2.49E-3</c:v>
                </c:pt>
                <c:pt idx="153">
                  <c:v>1.4200000000000001E-2</c:v>
                </c:pt>
                <c:pt idx="154">
                  <c:v>1.9599999999999999E-3</c:v>
                </c:pt>
                <c:pt idx="155">
                  <c:v>5.0000000000000001E-4</c:v>
                </c:pt>
                <c:pt idx="156">
                  <c:v>1.41E-2</c:v>
                </c:pt>
                <c:pt idx="157">
                  <c:v>1.46E-2</c:v>
                </c:pt>
                <c:pt idx="158">
                  <c:v>3.2199999999999999E-2</c:v>
                </c:pt>
                <c:pt idx="159">
                  <c:v>7.3699999999999998E-3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D-4FDF-B0D9-1149BA8D10B1}"/>
            </c:ext>
          </c:extLst>
        </c:ser>
        <c:ser>
          <c:idx val="3"/>
          <c:order val="3"/>
          <c:tx>
            <c:strRef>
              <c:f>'CC DTAB'!$E$2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'CC DTAB'!$A$3:$A$193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DTAB'!$E$3:$E$193</c:f>
              <c:numCache>
                <c:formatCode>General</c:formatCode>
                <c:ptCount val="1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D-4FDF-B0D9-1149BA8D10B1}"/>
            </c:ext>
          </c:extLst>
        </c:ser>
        <c:ser>
          <c:idx val="4"/>
          <c:order val="4"/>
          <c:tx>
            <c:strRef>
              <c:f>'CC DTAB'!$F$2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'CC DTAB'!$A$3:$A$193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DTAB'!$F$3:$F$193</c:f>
              <c:numCache>
                <c:formatCode>General</c:formatCode>
                <c:ptCount val="1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D-4FDF-B0D9-1149BA8D10B1}"/>
            </c:ext>
          </c:extLst>
        </c:ser>
        <c:ser>
          <c:idx val="5"/>
          <c:order val="5"/>
          <c:tx>
            <c:strRef>
              <c:f>'CC DTAB'!$G$2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'CC DTAB'!$A$3:$A$193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DTAB'!$G$3:$G$193</c:f>
              <c:numCache>
                <c:formatCode>General</c:formatCode>
                <c:ptCount val="1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D-4FDF-B0D9-1149BA8D10B1}"/>
            </c:ext>
          </c:extLst>
        </c:ser>
        <c:ser>
          <c:idx val="6"/>
          <c:order val="6"/>
          <c:tx>
            <c:strRef>
              <c:f>'CC DTAB'!$H$2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'CC DTAB'!$A$3:$A$193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DTAB'!$H$3:$H$193</c:f>
              <c:numCache>
                <c:formatCode>General</c:formatCode>
                <c:ptCount val="1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D-4FDF-B0D9-1149BA8D10B1}"/>
            </c:ext>
          </c:extLst>
        </c:ser>
        <c:ser>
          <c:idx val="7"/>
          <c:order val="7"/>
          <c:tx>
            <c:strRef>
              <c:f>'CC DTAB'!$I$2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'CC DTAB'!$A$3:$A$193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DTAB'!$I$3:$I$193</c:f>
              <c:numCache>
                <c:formatCode>General</c:formatCode>
                <c:ptCount val="1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D-4FDF-B0D9-1149BA8D10B1}"/>
            </c:ext>
          </c:extLst>
        </c:ser>
        <c:ser>
          <c:idx val="8"/>
          <c:order val="8"/>
          <c:tx>
            <c:strRef>
              <c:f>'CC DTAB'!$J$2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'CC DTAB'!$A$3:$A$193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DTAB'!$J$3:$J$193</c:f>
              <c:numCache>
                <c:formatCode>General</c:formatCode>
                <c:ptCount val="1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CD-4FDF-B0D9-1149BA8D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96160"/>
        <c:axId val="1203221120"/>
      </c:lineChart>
      <c:catAx>
        <c:axId val="19176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1120"/>
        <c:crosses val="autoZero"/>
        <c:auto val="1"/>
        <c:lblAlgn val="ctr"/>
        <c:lblOffset val="100"/>
        <c:noMultiLvlLbl val="0"/>
      </c:catAx>
      <c:valAx>
        <c:axId val="12032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 CTAB'!$B$2</c:f>
              <c:strCache>
                <c:ptCount val="1"/>
                <c:pt idx="0">
                  <c:v>Record 7: CTAB200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 CTAB'!$A$3:$A$193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CTAB'!$B$3:$B$193</c:f>
              <c:numCache>
                <c:formatCode>General</c:formatCode>
                <c:ptCount val="191"/>
                <c:pt idx="0">
                  <c:v>1.02</c:v>
                </c:pt>
                <c:pt idx="1">
                  <c:v>1.02</c:v>
                </c:pt>
                <c:pt idx="2">
                  <c:v>1.01</c:v>
                </c:pt>
                <c:pt idx="3">
                  <c:v>1</c:v>
                </c:pt>
                <c:pt idx="4">
                  <c:v>0.997</c:v>
                </c:pt>
                <c:pt idx="5">
                  <c:v>0.99099999999999999</c:v>
                </c:pt>
                <c:pt idx="6">
                  <c:v>0.98799999999999999</c:v>
                </c:pt>
                <c:pt idx="7">
                  <c:v>0.98099999999999998</c:v>
                </c:pt>
                <c:pt idx="8">
                  <c:v>0.97899999999999998</c:v>
                </c:pt>
                <c:pt idx="9">
                  <c:v>0.97399999999999998</c:v>
                </c:pt>
                <c:pt idx="10">
                  <c:v>0.96799999999999997</c:v>
                </c:pt>
                <c:pt idx="11">
                  <c:v>0.96299999999999997</c:v>
                </c:pt>
                <c:pt idx="12">
                  <c:v>0.95799999999999996</c:v>
                </c:pt>
                <c:pt idx="13">
                  <c:v>0.95599999999999996</c:v>
                </c:pt>
                <c:pt idx="14">
                  <c:v>0.95</c:v>
                </c:pt>
                <c:pt idx="15">
                  <c:v>0.94699999999999995</c:v>
                </c:pt>
                <c:pt idx="16">
                  <c:v>0.94499999999999995</c:v>
                </c:pt>
                <c:pt idx="17">
                  <c:v>0.94</c:v>
                </c:pt>
                <c:pt idx="18">
                  <c:v>0.93400000000000005</c:v>
                </c:pt>
                <c:pt idx="19">
                  <c:v>0.93</c:v>
                </c:pt>
                <c:pt idx="20">
                  <c:v>0.92500000000000004</c:v>
                </c:pt>
                <c:pt idx="21">
                  <c:v>0.92</c:v>
                </c:pt>
                <c:pt idx="22">
                  <c:v>0.91500000000000004</c:v>
                </c:pt>
                <c:pt idx="23">
                  <c:v>0.91100000000000003</c:v>
                </c:pt>
                <c:pt idx="24">
                  <c:v>0.90600000000000003</c:v>
                </c:pt>
                <c:pt idx="25">
                  <c:v>0.89800000000000002</c:v>
                </c:pt>
                <c:pt idx="26">
                  <c:v>0.89</c:v>
                </c:pt>
                <c:pt idx="27">
                  <c:v>0.88200000000000001</c:v>
                </c:pt>
                <c:pt idx="28">
                  <c:v>0.873</c:v>
                </c:pt>
                <c:pt idx="29">
                  <c:v>0.86599999999999999</c:v>
                </c:pt>
                <c:pt idx="30">
                  <c:v>0.85799999999999998</c:v>
                </c:pt>
                <c:pt idx="31">
                  <c:v>0.85</c:v>
                </c:pt>
                <c:pt idx="32">
                  <c:v>0.84299999999999997</c:v>
                </c:pt>
                <c:pt idx="33">
                  <c:v>0.82799999999999996</c:v>
                </c:pt>
                <c:pt idx="34">
                  <c:v>0.81299999999999994</c:v>
                </c:pt>
                <c:pt idx="35">
                  <c:v>0.79900000000000004</c:v>
                </c:pt>
                <c:pt idx="36">
                  <c:v>0.78500000000000003</c:v>
                </c:pt>
                <c:pt idx="37">
                  <c:v>0.77100000000000002</c:v>
                </c:pt>
                <c:pt idx="38">
                  <c:v>0.75900000000000001</c:v>
                </c:pt>
                <c:pt idx="39">
                  <c:v>0.745</c:v>
                </c:pt>
                <c:pt idx="40">
                  <c:v>0.73299999999999998</c:v>
                </c:pt>
                <c:pt idx="41">
                  <c:v>0.70899999999999996</c:v>
                </c:pt>
                <c:pt idx="42">
                  <c:v>0.68500000000000005</c:v>
                </c:pt>
                <c:pt idx="43">
                  <c:v>0.66300000000000003</c:v>
                </c:pt>
                <c:pt idx="44">
                  <c:v>0.64200000000000002</c:v>
                </c:pt>
                <c:pt idx="45">
                  <c:v>0.622</c:v>
                </c:pt>
                <c:pt idx="46">
                  <c:v>0.60299999999999998</c:v>
                </c:pt>
                <c:pt idx="47">
                  <c:v>0.58399999999999996</c:v>
                </c:pt>
                <c:pt idx="48">
                  <c:v>0.56699999999999995</c:v>
                </c:pt>
                <c:pt idx="49">
                  <c:v>0.53400000000000003</c:v>
                </c:pt>
                <c:pt idx="50">
                  <c:v>0.504</c:v>
                </c:pt>
                <c:pt idx="51">
                  <c:v>0.47599999999999998</c:v>
                </c:pt>
                <c:pt idx="52">
                  <c:v>0.45</c:v>
                </c:pt>
                <c:pt idx="53">
                  <c:v>0.42699999999999999</c:v>
                </c:pt>
                <c:pt idx="54">
                  <c:v>0.40500000000000003</c:v>
                </c:pt>
                <c:pt idx="55">
                  <c:v>0.38500000000000001</c:v>
                </c:pt>
                <c:pt idx="56">
                  <c:v>0.36599999999999999</c:v>
                </c:pt>
                <c:pt idx="57">
                  <c:v>0.33300000000000002</c:v>
                </c:pt>
                <c:pt idx="58">
                  <c:v>0.30499999999999999</c:v>
                </c:pt>
                <c:pt idx="59">
                  <c:v>0.28199999999999997</c:v>
                </c:pt>
                <c:pt idx="60">
                  <c:v>0.26300000000000001</c:v>
                </c:pt>
                <c:pt idx="61">
                  <c:v>0.248</c:v>
                </c:pt>
                <c:pt idx="62">
                  <c:v>0.23499999999999999</c:v>
                </c:pt>
                <c:pt idx="63">
                  <c:v>0.22500000000000001</c:v>
                </c:pt>
                <c:pt idx="64">
                  <c:v>0.216</c:v>
                </c:pt>
                <c:pt idx="65">
                  <c:v>0.20499999999999999</c:v>
                </c:pt>
                <c:pt idx="66">
                  <c:v>0.19700000000000001</c:v>
                </c:pt>
                <c:pt idx="67">
                  <c:v>0.189</c:v>
                </c:pt>
                <c:pt idx="68">
                  <c:v>0.183</c:v>
                </c:pt>
                <c:pt idx="69">
                  <c:v>0.17699999999999999</c:v>
                </c:pt>
                <c:pt idx="70">
                  <c:v>0.17</c:v>
                </c:pt>
                <c:pt idx="71">
                  <c:v>0.16300000000000001</c:v>
                </c:pt>
                <c:pt idx="72">
                  <c:v>0.158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0.14799999999999999</c:v>
                </c:pt>
                <c:pt idx="77">
                  <c:v>0.14099999999999999</c:v>
                </c:pt>
                <c:pt idx="78">
                  <c:v>0.13300000000000001</c:v>
                </c:pt>
                <c:pt idx="79">
                  <c:v>0.129</c:v>
                </c:pt>
                <c:pt idx="80">
                  <c:v>0.13100000000000001</c:v>
                </c:pt>
                <c:pt idx="81">
                  <c:v>0.13</c:v>
                </c:pt>
                <c:pt idx="82">
                  <c:v>0.121</c:v>
                </c:pt>
                <c:pt idx="83">
                  <c:v>0.121</c:v>
                </c:pt>
                <c:pt idx="84">
                  <c:v>0.115</c:v>
                </c:pt>
                <c:pt idx="85">
                  <c:v>0.107</c:v>
                </c:pt>
                <c:pt idx="86">
                  <c:v>0.111</c:v>
                </c:pt>
                <c:pt idx="87">
                  <c:v>0.111</c:v>
                </c:pt>
                <c:pt idx="88">
                  <c:v>0.108</c:v>
                </c:pt>
                <c:pt idx="89">
                  <c:v>0.10100000000000001</c:v>
                </c:pt>
                <c:pt idx="90">
                  <c:v>0.10299999999999999</c:v>
                </c:pt>
                <c:pt idx="91">
                  <c:v>0.10199999999999999</c:v>
                </c:pt>
                <c:pt idx="92">
                  <c:v>9.8900000000000002E-2</c:v>
                </c:pt>
                <c:pt idx="93">
                  <c:v>9.9199999999999997E-2</c:v>
                </c:pt>
                <c:pt idx="94">
                  <c:v>9.8699999999999996E-2</c:v>
                </c:pt>
                <c:pt idx="95">
                  <c:v>0.1</c:v>
                </c:pt>
                <c:pt idx="96">
                  <c:v>9.9599999999999994E-2</c:v>
                </c:pt>
                <c:pt idx="97">
                  <c:v>9.2999999999999999E-2</c:v>
                </c:pt>
                <c:pt idx="98">
                  <c:v>8.5000000000000006E-2</c:v>
                </c:pt>
                <c:pt idx="99">
                  <c:v>8.3799999999999999E-2</c:v>
                </c:pt>
                <c:pt idx="100">
                  <c:v>8.6300000000000002E-2</c:v>
                </c:pt>
                <c:pt idx="101">
                  <c:v>8.4699999999999998E-2</c:v>
                </c:pt>
                <c:pt idx="102">
                  <c:v>8.5500000000000007E-2</c:v>
                </c:pt>
                <c:pt idx="103">
                  <c:v>8.1199999999999994E-2</c:v>
                </c:pt>
                <c:pt idx="104">
                  <c:v>7.4200000000000002E-2</c:v>
                </c:pt>
                <c:pt idx="105">
                  <c:v>6.83E-2</c:v>
                </c:pt>
                <c:pt idx="106">
                  <c:v>6.2E-2</c:v>
                </c:pt>
                <c:pt idx="107">
                  <c:v>5.6399999999999999E-2</c:v>
                </c:pt>
                <c:pt idx="108">
                  <c:v>4.6800000000000001E-2</c:v>
                </c:pt>
                <c:pt idx="109">
                  <c:v>4.5100000000000001E-2</c:v>
                </c:pt>
                <c:pt idx="110">
                  <c:v>4.0800000000000003E-2</c:v>
                </c:pt>
                <c:pt idx="111">
                  <c:v>3.7699999999999997E-2</c:v>
                </c:pt>
                <c:pt idx="112">
                  <c:v>3.3300000000000003E-2</c:v>
                </c:pt>
                <c:pt idx="113">
                  <c:v>2.8199999999999999E-2</c:v>
                </c:pt>
                <c:pt idx="114">
                  <c:v>2.29E-2</c:v>
                </c:pt>
                <c:pt idx="115">
                  <c:v>1.9599999999999999E-2</c:v>
                </c:pt>
                <c:pt idx="116">
                  <c:v>1.61E-2</c:v>
                </c:pt>
                <c:pt idx="117">
                  <c:v>1.52E-2</c:v>
                </c:pt>
                <c:pt idx="118">
                  <c:v>1.35E-2</c:v>
                </c:pt>
                <c:pt idx="119">
                  <c:v>9.1000000000000004E-3</c:v>
                </c:pt>
                <c:pt idx="120">
                  <c:v>7.0800000000000004E-3</c:v>
                </c:pt>
                <c:pt idx="121">
                  <c:v>3.98E-3</c:v>
                </c:pt>
                <c:pt idx="122">
                  <c:v>5.8599999999999998E-3</c:v>
                </c:pt>
                <c:pt idx="123">
                  <c:v>3.64E-3</c:v>
                </c:pt>
                <c:pt idx="124">
                  <c:v>5.77E-3</c:v>
                </c:pt>
                <c:pt idx="125">
                  <c:v>2.6199999999999999E-3</c:v>
                </c:pt>
                <c:pt idx="126">
                  <c:v>7.9100000000000004E-4</c:v>
                </c:pt>
                <c:pt idx="127">
                  <c:v>3.68E-4</c:v>
                </c:pt>
                <c:pt idx="128">
                  <c:v>2.5699999999999998E-3</c:v>
                </c:pt>
                <c:pt idx="129">
                  <c:v>2.14E-3</c:v>
                </c:pt>
                <c:pt idx="130">
                  <c:v>2.4199999999999998E-3</c:v>
                </c:pt>
                <c:pt idx="131">
                  <c:v>2.5699999999999998E-3</c:v>
                </c:pt>
                <c:pt idx="132">
                  <c:v>3.14E-3</c:v>
                </c:pt>
                <c:pt idx="133">
                  <c:v>2.32E-3</c:v>
                </c:pt>
                <c:pt idx="134">
                  <c:v>3.2499999999999999E-3</c:v>
                </c:pt>
                <c:pt idx="135">
                  <c:v>4.3099999999999996E-3</c:v>
                </c:pt>
                <c:pt idx="136">
                  <c:v>3.8899999999999998E-3</c:v>
                </c:pt>
                <c:pt idx="137">
                  <c:v>2.5200000000000001E-3</c:v>
                </c:pt>
                <c:pt idx="138">
                  <c:v>4.7400000000000003E-3</c:v>
                </c:pt>
                <c:pt idx="139">
                  <c:v>3.8600000000000001E-3</c:v>
                </c:pt>
                <c:pt idx="140">
                  <c:v>4.0299999999999997E-3</c:v>
                </c:pt>
                <c:pt idx="141">
                  <c:v>3.8E-3</c:v>
                </c:pt>
                <c:pt idx="142">
                  <c:v>2.3800000000000002E-3</c:v>
                </c:pt>
                <c:pt idx="143">
                  <c:v>1.72E-3</c:v>
                </c:pt>
                <c:pt idx="144">
                  <c:v>7.8100000000000001E-4</c:v>
                </c:pt>
                <c:pt idx="145">
                  <c:v>9.7199999999999999E-4</c:v>
                </c:pt>
                <c:pt idx="146">
                  <c:v>5.4000000000000003E-3</c:v>
                </c:pt>
                <c:pt idx="147">
                  <c:v>3.2200000000000002E-3</c:v>
                </c:pt>
                <c:pt idx="148">
                  <c:v>1.17E-3</c:v>
                </c:pt>
                <c:pt idx="149">
                  <c:v>4.2599999999999999E-3</c:v>
                </c:pt>
                <c:pt idx="150">
                  <c:v>2.0699999999999998E-3</c:v>
                </c:pt>
                <c:pt idx="151">
                  <c:v>5.1599999999999997E-3</c:v>
                </c:pt>
                <c:pt idx="152">
                  <c:v>5.7800000000000004E-3</c:v>
                </c:pt>
                <c:pt idx="153">
                  <c:v>3.31E-3</c:v>
                </c:pt>
                <c:pt idx="154">
                  <c:v>1.2899999999999999E-3</c:v>
                </c:pt>
                <c:pt idx="155">
                  <c:v>3.4199999999999999E-3</c:v>
                </c:pt>
                <c:pt idx="156">
                  <c:v>1.83E-3</c:v>
                </c:pt>
                <c:pt idx="157">
                  <c:v>5.6599999999999999E-4</c:v>
                </c:pt>
                <c:pt idx="158">
                  <c:v>4.7600000000000003E-3</c:v>
                </c:pt>
                <c:pt idx="159">
                  <c:v>9.5699999999999995E-4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509-8A99-ED58E77C44D9}"/>
            </c:ext>
          </c:extLst>
        </c:ser>
        <c:ser>
          <c:idx val="1"/>
          <c:order val="1"/>
          <c:tx>
            <c:strRef>
              <c:f>'CC CTAB'!$C$2</c:f>
              <c:strCache>
                <c:ptCount val="1"/>
                <c:pt idx="0">
                  <c:v>Record 8: CTAB200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 CTAB'!$A$3:$A$193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CTAB'!$C$3:$C$193</c:f>
              <c:numCache>
                <c:formatCode>General</c:formatCode>
                <c:ptCount val="191"/>
                <c:pt idx="0">
                  <c:v>0.98899999999999999</c:v>
                </c:pt>
                <c:pt idx="1">
                  <c:v>0.99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0.97099999999999997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0.95499999999999996</c:v>
                </c:pt>
                <c:pt idx="8">
                  <c:v>0.95099999999999996</c:v>
                </c:pt>
                <c:pt idx="9">
                  <c:v>0.94599999999999995</c:v>
                </c:pt>
                <c:pt idx="10">
                  <c:v>0.94</c:v>
                </c:pt>
                <c:pt idx="11">
                  <c:v>0.93500000000000005</c:v>
                </c:pt>
                <c:pt idx="12">
                  <c:v>0.93100000000000005</c:v>
                </c:pt>
                <c:pt idx="13">
                  <c:v>0.92800000000000005</c:v>
                </c:pt>
                <c:pt idx="14">
                  <c:v>0.92300000000000004</c:v>
                </c:pt>
                <c:pt idx="15">
                  <c:v>0.92</c:v>
                </c:pt>
                <c:pt idx="16">
                  <c:v>0.91700000000000004</c:v>
                </c:pt>
                <c:pt idx="17">
                  <c:v>0.91300000000000003</c:v>
                </c:pt>
                <c:pt idx="18">
                  <c:v>0.90600000000000003</c:v>
                </c:pt>
                <c:pt idx="19">
                  <c:v>0.90200000000000002</c:v>
                </c:pt>
                <c:pt idx="20">
                  <c:v>0.89700000000000002</c:v>
                </c:pt>
                <c:pt idx="21">
                  <c:v>0.89200000000000002</c:v>
                </c:pt>
                <c:pt idx="22">
                  <c:v>0.88800000000000001</c:v>
                </c:pt>
                <c:pt idx="23">
                  <c:v>0.88400000000000001</c:v>
                </c:pt>
                <c:pt idx="24">
                  <c:v>0.879</c:v>
                </c:pt>
                <c:pt idx="25">
                  <c:v>0.87</c:v>
                </c:pt>
                <c:pt idx="26">
                  <c:v>0.86199999999999999</c:v>
                </c:pt>
                <c:pt idx="27">
                  <c:v>0.85399999999999998</c:v>
                </c:pt>
                <c:pt idx="28">
                  <c:v>0.84499999999999997</c:v>
                </c:pt>
                <c:pt idx="29">
                  <c:v>0.83799999999999997</c:v>
                </c:pt>
                <c:pt idx="30">
                  <c:v>0.82899999999999996</c:v>
                </c:pt>
                <c:pt idx="31">
                  <c:v>0.82199999999999995</c:v>
                </c:pt>
                <c:pt idx="32">
                  <c:v>0.81399999999999995</c:v>
                </c:pt>
                <c:pt idx="33">
                  <c:v>0.79900000000000004</c:v>
                </c:pt>
                <c:pt idx="34">
                  <c:v>0.78400000000000003</c:v>
                </c:pt>
                <c:pt idx="35">
                  <c:v>0.76900000000000002</c:v>
                </c:pt>
                <c:pt idx="36">
                  <c:v>0.755</c:v>
                </c:pt>
                <c:pt idx="37">
                  <c:v>0.74199999999999999</c:v>
                </c:pt>
                <c:pt idx="38">
                  <c:v>0.72899999999999998</c:v>
                </c:pt>
                <c:pt idx="39">
                  <c:v>0.71499999999999997</c:v>
                </c:pt>
                <c:pt idx="40">
                  <c:v>0.70299999999999996</c:v>
                </c:pt>
                <c:pt idx="41">
                  <c:v>0.67900000000000005</c:v>
                </c:pt>
                <c:pt idx="42">
                  <c:v>0.65600000000000003</c:v>
                </c:pt>
                <c:pt idx="43">
                  <c:v>0.63500000000000001</c:v>
                </c:pt>
                <c:pt idx="44">
                  <c:v>0.61399999999999999</c:v>
                </c:pt>
                <c:pt idx="45">
                  <c:v>0.59399999999999997</c:v>
                </c:pt>
                <c:pt idx="46">
                  <c:v>0.57599999999999996</c:v>
                </c:pt>
                <c:pt idx="47">
                  <c:v>0.55700000000000005</c:v>
                </c:pt>
                <c:pt idx="48">
                  <c:v>0.54100000000000004</c:v>
                </c:pt>
                <c:pt idx="49">
                  <c:v>0.50900000000000001</c:v>
                </c:pt>
                <c:pt idx="50">
                  <c:v>0.48</c:v>
                </c:pt>
                <c:pt idx="51">
                  <c:v>0.45300000000000001</c:v>
                </c:pt>
                <c:pt idx="52">
                  <c:v>0.42799999999999999</c:v>
                </c:pt>
                <c:pt idx="53">
                  <c:v>0.40600000000000003</c:v>
                </c:pt>
                <c:pt idx="54">
                  <c:v>0.38600000000000001</c:v>
                </c:pt>
                <c:pt idx="55">
                  <c:v>0.36699999999999999</c:v>
                </c:pt>
                <c:pt idx="56">
                  <c:v>0.35</c:v>
                </c:pt>
                <c:pt idx="57">
                  <c:v>0.32</c:v>
                </c:pt>
                <c:pt idx="58">
                  <c:v>0.29499999999999998</c:v>
                </c:pt>
                <c:pt idx="59">
                  <c:v>0.27200000000000002</c:v>
                </c:pt>
                <c:pt idx="60">
                  <c:v>0.253</c:v>
                </c:pt>
                <c:pt idx="61">
                  <c:v>0.23799999999999999</c:v>
                </c:pt>
                <c:pt idx="62">
                  <c:v>0.22500000000000001</c:v>
                </c:pt>
                <c:pt idx="63">
                  <c:v>0.214</c:v>
                </c:pt>
                <c:pt idx="64">
                  <c:v>0.20599999999999999</c:v>
                </c:pt>
                <c:pt idx="65">
                  <c:v>0.192</c:v>
                </c:pt>
                <c:pt idx="66">
                  <c:v>0.183</c:v>
                </c:pt>
                <c:pt idx="67">
                  <c:v>0.17699999999999999</c:v>
                </c:pt>
                <c:pt idx="68">
                  <c:v>0.17299999999999999</c:v>
                </c:pt>
                <c:pt idx="69">
                  <c:v>0.16900000000000001</c:v>
                </c:pt>
                <c:pt idx="70">
                  <c:v>0.16600000000000001</c:v>
                </c:pt>
                <c:pt idx="71">
                  <c:v>0.16300000000000001</c:v>
                </c:pt>
                <c:pt idx="72">
                  <c:v>0.161</c:v>
                </c:pt>
                <c:pt idx="73">
                  <c:v>0.156</c:v>
                </c:pt>
                <c:pt idx="74">
                  <c:v>0.15</c:v>
                </c:pt>
                <c:pt idx="75">
                  <c:v>0.14299999999999999</c:v>
                </c:pt>
                <c:pt idx="76">
                  <c:v>0.13900000000000001</c:v>
                </c:pt>
                <c:pt idx="77">
                  <c:v>0.13600000000000001</c:v>
                </c:pt>
                <c:pt idx="78">
                  <c:v>0.13300000000000001</c:v>
                </c:pt>
                <c:pt idx="79">
                  <c:v>0.13</c:v>
                </c:pt>
                <c:pt idx="80">
                  <c:v>0.129</c:v>
                </c:pt>
                <c:pt idx="81">
                  <c:v>0.125</c:v>
                </c:pt>
                <c:pt idx="82">
                  <c:v>0.122</c:v>
                </c:pt>
                <c:pt idx="83">
                  <c:v>0.122</c:v>
                </c:pt>
                <c:pt idx="84">
                  <c:v>0.123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0.11899999999999999</c:v>
                </c:pt>
                <c:pt idx="91">
                  <c:v>0.11799999999999999</c:v>
                </c:pt>
                <c:pt idx="92">
                  <c:v>0.11600000000000001</c:v>
                </c:pt>
                <c:pt idx="93">
                  <c:v>0.114</c:v>
                </c:pt>
                <c:pt idx="94">
                  <c:v>0.108</c:v>
                </c:pt>
                <c:pt idx="95">
                  <c:v>0.105</c:v>
                </c:pt>
                <c:pt idx="96">
                  <c:v>0.108</c:v>
                </c:pt>
                <c:pt idx="97">
                  <c:v>0.107</c:v>
                </c:pt>
                <c:pt idx="98">
                  <c:v>0.10299999999999999</c:v>
                </c:pt>
                <c:pt idx="99">
                  <c:v>9.7500000000000003E-2</c:v>
                </c:pt>
                <c:pt idx="100">
                  <c:v>9.0399999999999994E-2</c:v>
                </c:pt>
                <c:pt idx="101">
                  <c:v>8.5500000000000007E-2</c:v>
                </c:pt>
                <c:pt idx="102">
                  <c:v>8.4099999999999994E-2</c:v>
                </c:pt>
                <c:pt idx="103">
                  <c:v>8.1100000000000005E-2</c:v>
                </c:pt>
                <c:pt idx="104">
                  <c:v>7.7200000000000005E-2</c:v>
                </c:pt>
                <c:pt idx="105">
                  <c:v>7.5600000000000001E-2</c:v>
                </c:pt>
                <c:pt idx="106">
                  <c:v>7.1999999999999995E-2</c:v>
                </c:pt>
                <c:pt idx="107">
                  <c:v>6.6799999999999998E-2</c:v>
                </c:pt>
                <c:pt idx="108">
                  <c:v>6.3799999999999996E-2</c:v>
                </c:pt>
                <c:pt idx="109">
                  <c:v>5.91E-2</c:v>
                </c:pt>
                <c:pt idx="110">
                  <c:v>5.2400000000000002E-2</c:v>
                </c:pt>
                <c:pt idx="111">
                  <c:v>4.6100000000000002E-2</c:v>
                </c:pt>
                <c:pt idx="112">
                  <c:v>4.2000000000000003E-2</c:v>
                </c:pt>
                <c:pt idx="113">
                  <c:v>3.56E-2</c:v>
                </c:pt>
                <c:pt idx="114">
                  <c:v>2.8400000000000002E-2</c:v>
                </c:pt>
                <c:pt idx="115">
                  <c:v>2.69E-2</c:v>
                </c:pt>
                <c:pt idx="116">
                  <c:v>2.7099999999999999E-2</c:v>
                </c:pt>
                <c:pt idx="117">
                  <c:v>1.8499999999999999E-2</c:v>
                </c:pt>
                <c:pt idx="118">
                  <c:v>1.5100000000000001E-2</c:v>
                </c:pt>
                <c:pt idx="119">
                  <c:v>1.46E-2</c:v>
                </c:pt>
                <c:pt idx="120">
                  <c:v>1.1299999999999999E-2</c:v>
                </c:pt>
                <c:pt idx="121">
                  <c:v>9.1800000000000007E-3</c:v>
                </c:pt>
                <c:pt idx="122">
                  <c:v>5.3299999999999997E-3</c:v>
                </c:pt>
                <c:pt idx="123">
                  <c:v>5.2300000000000003E-3</c:v>
                </c:pt>
                <c:pt idx="124">
                  <c:v>4.5599999999999998E-3</c:v>
                </c:pt>
                <c:pt idx="125">
                  <c:v>2.16E-3</c:v>
                </c:pt>
                <c:pt idx="126">
                  <c:v>1.58E-3</c:v>
                </c:pt>
                <c:pt idx="127">
                  <c:v>2.7899999999999999E-3</c:v>
                </c:pt>
                <c:pt idx="128">
                  <c:v>3.5400000000000002E-3</c:v>
                </c:pt>
                <c:pt idx="129">
                  <c:v>2.7499999999999998E-3</c:v>
                </c:pt>
                <c:pt idx="130">
                  <c:v>7.8600000000000002E-4</c:v>
                </c:pt>
                <c:pt idx="131">
                  <c:v>1.5200000000000001E-3</c:v>
                </c:pt>
                <c:pt idx="132">
                  <c:v>2.65E-3</c:v>
                </c:pt>
                <c:pt idx="133">
                  <c:v>1.91E-3</c:v>
                </c:pt>
                <c:pt idx="134">
                  <c:v>3.79E-4</c:v>
                </c:pt>
                <c:pt idx="135">
                  <c:v>0</c:v>
                </c:pt>
                <c:pt idx="136">
                  <c:v>2.33E-3</c:v>
                </c:pt>
                <c:pt idx="137">
                  <c:v>2.16E-3</c:v>
                </c:pt>
                <c:pt idx="138">
                  <c:v>2.3400000000000001E-3</c:v>
                </c:pt>
                <c:pt idx="139">
                  <c:v>4.0899999999999999E-3</c:v>
                </c:pt>
                <c:pt idx="140">
                  <c:v>5.4999999999999997E-3</c:v>
                </c:pt>
                <c:pt idx="141">
                  <c:v>4.0899999999999999E-3</c:v>
                </c:pt>
                <c:pt idx="142">
                  <c:v>1.67E-3</c:v>
                </c:pt>
                <c:pt idx="143">
                  <c:v>1.1000000000000001E-3</c:v>
                </c:pt>
                <c:pt idx="144">
                  <c:v>2.6199999999999999E-3</c:v>
                </c:pt>
                <c:pt idx="145">
                  <c:v>8.0400000000000003E-3</c:v>
                </c:pt>
                <c:pt idx="146">
                  <c:v>5.4000000000000003E-3</c:v>
                </c:pt>
                <c:pt idx="147">
                  <c:v>8.0700000000000008E-3</c:v>
                </c:pt>
                <c:pt idx="148">
                  <c:v>2.8500000000000001E-3</c:v>
                </c:pt>
                <c:pt idx="149">
                  <c:v>1.07E-3</c:v>
                </c:pt>
                <c:pt idx="150">
                  <c:v>0</c:v>
                </c:pt>
                <c:pt idx="151">
                  <c:v>0</c:v>
                </c:pt>
                <c:pt idx="152">
                  <c:v>2.8300000000000001E-3</c:v>
                </c:pt>
                <c:pt idx="153">
                  <c:v>1.7600000000000001E-3</c:v>
                </c:pt>
                <c:pt idx="154">
                  <c:v>4.5799999999999999E-3</c:v>
                </c:pt>
                <c:pt idx="155">
                  <c:v>9.0299999999999998E-3</c:v>
                </c:pt>
                <c:pt idx="156">
                  <c:v>1.7899999999999999E-2</c:v>
                </c:pt>
                <c:pt idx="157">
                  <c:v>8.1600000000000006E-3</c:v>
                </c:pt>
                <c:pt idx="158">
                  <c:v>5.7099999999999998E-3</c:v>
                </c:pt>
                <c:pt idx="159">
                  <c:v>2.5300000000000001E-3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509-8A99-ED58E77C44D9}"/>
            </c:ext>
          </c:extLst>
        </c:ser>
        <c:ser>
          <c:idx val="2"/>
          <c:order val="2"/>
          <c:tx>
            <c:strRef>
              <c:f>'CC CTAB'!$D$2</c:f>
              <c:strCache>
                <c:ptCount val="1"/>
                <c:pt idx="0">
                  <c:v>Record 9: CTAB200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'CC CTAB'!$A$3:$A$193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CTAB'!$D$3:$D$193</c:f>
              <c:numCache>
                <c:formatCode>General</c:formatCode>
                <c:ptCount val="191"/>
                <c:pt idx="0">
                  <c:v>0.94599999999999995</c:v>
                </c:pt>
                <c:pt idx="1">
                  <c:v>0.94399999999999995</c:v>
                </c:pt>
                <c:pt idx="2">
                  <c:v>0.93500000000000005</c:v>
                </c:pt>
                <c:pt idx="3">
                  <c:v>0.92800000000000005</c:v>
                </c:pt>
                <c:pt idx="4">
                  <c:v>0.92200000000000004</c:v>
                </c:pt>
                <c:pt idx="5">
                  <c:v>0.91700000000000004</c:v>
                </c:pt>
                <c:pt idx="6">
                  <c:v>0.91300000000000003</c:v>
                </c:pt>
                <c:pt idx="7">
                  <c:v>0.90800000000000003</c:v>
                </c:pt>
                <c:pt idx="8">
                  <c:v>0.90500000000000003</c:v>
                </c:pt>
                <c:pt idx="9">
                  <c:v>0.89700000000000002</c:v>
                </c:pt>
                <c:pt idx="10">
                  <c:v>0.89100000000000001</c:v>
                </c:pt>
                <c:pt idx="11">
                  <c:v>0.88800000000000001</c:v>
                </c:pt>
                <c:pt idx="12">
                  <c:v>0.88200000000000001</c:v>
                </c:pt>
                <c:pt idx="13">
                  <c:v>0.878</c:v>
                </c:pt>
                <c:pt idx="14">
                  <c:v>0.874</c:v>
                </c:pt>
                <c:pt idx="15">
                  <c:v>0.872</c:v>
                </c:pt>
                <c:pt idx="16">
                  <c:v>0.86799999999999999</c:v>
                </c:pt>
                <c:pt idx="17">
                  <c:v>0.86099999999999999</c:v>
                </c:pt>
                <c:pt idx="18">
                  <c:v>0.85699999999999998</c:v>
                </c:pt>
                <c:pt idx="19">
                  <c:v>0.85199999999999998</c:v>
                </c:pt>
                <c:pt idx="20">
                  <c:v>0.84599999999999997</c:v>
                </c:pt>
                <c:pt idx="21">
                  <c:v>0.84099999999999997</c:v>
                </c:pt>
                <c:pt idx="22">
                  <c:v>0.83599999999999997</c:v>
                </c:pt>
                <c:pt idx="23">
                  <c:v>0.83299999999999996</c:v>
                </c:pt>
                <c:pt idx="24">
                  <c:v>0.82799999999999996</c:v>
                </c:pt>
                <c:pt idx="25">
                  <c:v>0.81699999999999995</c:v>
                </c:pt>
                <c:pt idx="26">
                  <c:v>0.80900000000000005</c:v>
                </c:pt>
                <c:pt idx="27">
                  <c:v>0.8</c:v>
                </c:pt>
                <c:pt idx="28">
                  <c:v>0.79200000000000004</c:v>
                </c:pt>
                <c:pt idx="29">
                  <c:v>0.78200000000000003</c:v>
                </c:pt>
                <c:pt idx="30">
                  <c:v>0.77400000000000002</c:v>
                </c:pt>
                <c:pt idx="31">
                  <c:v>0.76600000000000001</c:v>
                </c:pt>
                <c:pt idx="32">
                  <c:v>0.75800000000000001</c:v>
                </c:pt>
                <c:pt idx="33">
                  <c:v>0.74099999999999999</c:v>
                </c:pt>
                <c:pt idx="34">
                  <c:v>0.72599999999999998</c:v>
                </c:pt>
                <c:pt idx="35">
                  <c:v>0.71099999999999997</c:v>
                </c:pt>
                <c:pt idx="36">
                  <c:v>0.69599999999999995</c:v>
                </c:pt>
                <c:pt idx="37">
                  <c:v>0.68100000000000005</c:v>
                </c:pt>
                <c:pt idx="38">
                  <c:v>0.66700000000000004</c:v>
                </c:pt>
                <c:pt idx="39">
                  <c:v>0.65400000000000003</c:v>
                </c:pt>
                <c:pt idx="40">
                  <c:v>0.64100000000000001</c:v>
                </c:pt>
                <c:pt idx="41">
                  <c:v>0.61499999999999999</c:v>
                </c:pt>
                <c:pt idx="42">
                  <c:v>0.59199999999999997</c:v>
                </c:pt>
                <c:pt idx="43">
                  <c:v>0.56899999999999995</c:v>
                </c:pt>
                <c:pt idx="44">
                  <c:v>0.54800000000000004</c:v>
                </c:pt>
                <c:pt idx="45">
                  <c:v>0.52800000000000002</c:v>
                </c:pt>
                <c:pt idx="46">
                  <c:v>0.50800000000000001</c:v>
                </c:pt>
                <c:pt idx="47">
                  <c:v>0.49</c:v>
                </c:pt>
                <c:pt idx="48">
                  <c:v>0.47299999999999998</c:v>
                </c:pt>
                <c:pt idx="49">
                  <c:v>0.441</c:v>
                </c:pt>
                <c:pt idx="50">
                  <c:v>0.41199999999999998</c:v>
                </c:pt>
                <c:pt idx="51">
                  <c:v>0.38600000000000001</c:v>
                </c:pt>
                <c:pt idx="52">
                  <c:v>0.36199999999999999</c:v>
                </c:pt>
                <c:pt idx="53">
                  <c:v>0.34100000000000003</c:v>
                </c:pt>
                <c:pt idx="54">
                  <c:v>0.32100000000000001</c:v>
                </c:pt>
                <c:pt idx="55">
                  <c:v>0.30299999999999999</c:v>
                </c:pt>
                <c:pt idx="56">
                  <c:v>0.28699999999999998</c:v>
                </c:pt>
                <c:pt idx="57">
                  <c:v>0.25700000000000001</c:v>
                </c:pt>
                <c:pt idx="58">
                  <c:v>0.23200000000000001</c:v>
                </c:pt>
                <c:pt idx="59">
                  <c:v>0.21099999999999999</c:v>
                </c:pt>
                <c:pt idx="60">
                  <c:v>0.193</c:v>
                </c:pt>
                <c:pt idx="61">
                  <c:v>0.17799999999999999</c:v>
                </c:pt>
                <c:pt idx="62">
                  <c:v>0.16600000000000001</c:v>
                </c:pt>
                <c:pt idx="63">
                  <c:v>0.156</c:v>
                </c:pt>
                <c:pt idx="64">
                  <c:v>0.14699999999999999</c:v>
                </c:pt>
                <c:pt idx="65">
                  <c:v>0.13100000000000001</c:v>
                </c:pt>
                <c:pt idx="66">
                  <c:v>0.121</c:v>
                </c:pt>
                <c:pt idx="67">
                  <c:v>0.113</c:v>
                </c:pt>
                <c:pt idx="68">
                  <c:v>0.107</c:v>
                </c:pt>
                <c:pt idx="69">
                  <c:v>0.10199999999999999</c:v>
                </c:pt>
                <c:pt idx="70">
                  <c:v>9.8199999999999996E-2</c:v>
                </c:pt>
                <c:pt idx="71">
                  <c:v>9.4899999999999998E-2</c:v>
                </c:pt>
                <c:pt idx="72">
                  <c:v>9.1700000000000004E-2</c:v>
                </c:pt>
                <c:pt idx="73">
                  <c:v>8.5099999999999995E-2</c:v>
                </c:pt>
                <c:pt idx="74">
                  <c:v>7.9000000000000001E-2</c:v>
                </c:pt>
                <c:pt idx="75">
                  <c:v>7.5700000000000003E-2</c:v>
                </c:pt>
                <c:pt idx="76">
                  <c:v>7.3200000000000001E-2</c:v>
                </c:pt>
                <c:pt idx="77">
                  <c:v>7.0699999999999999E-2</c:v>
                </c:pt>
                <c:pt idx="78">
                  <c:v>6.8400000000000002E-2</c:v>
                </c:pt>
                <c:pt idx="79">
                  <c:v>6.7599999999999993E-2</c:v>
                </c:pt>
                <c:pt idx="80">
                  <c:v>6.54E-2</c:v>
                </c:pt>
                <c:pt idx="81">
                  <c:v>5.9900000000000002E-2</c:v>
                </c:pt>
                <c:pt idx="82">
                  <c:v>5.8400000000000001E-2</c:v>
                </c:pt>
                <c:pt idx="83">
                  <c:v>6.1600000000000002E-2</c:v>
                </c:pt>
                <c:pt idx="84">
                  <c:v>6.1199999999999997E-2</c:v>
                </c:pt>
                <c:pt idx="85">
                  <c:v>6.0299999999999999E-2</c:v>
                </c:pt>
                <c:pt idx="86">
                  <c:v>5.96E-2</c:v>
                </c:pt>
                <c:pt idx="87">
                  <c:v>5.67E-2</c:v>
                </c:pt>
                <c:pt idx="88">
                  <c:v>5.7000000000000002E-2</c:v>
                </c:pt>
                <c:pt idx="89">
                  <c:v>5.5199999999999999E-2</c:v>
                </c:pt>
                <c:pt idx="90">
                  <c:v>5.1499999999999997E-2</c:v>
                </c:pt>
                <c:pt idx="91">
                  <c:v>4.8899999999999999E-2</c:v>
                </c:pt>
                <c:pt idx="92">
                  <c:v>4.87E-2</c:v>
                </c:pt>
                <c:pt idx="93">
                  <c:v>4.9700000000000001E-2</c:v>
                </c:pt>
                <c:pt idx="94">
                  <c:v>4.9500000000000002E-2</c:v>
                </c:pt>
                <c:pt idx="95">
                  <c:v>4.8399999999999999E-2</c:v>
                </c:pt>
                <c:pt idx="96">
                  <c:v>4.9599999999999998E-2</c:v>
                </c:pt>
                <c:pt idx="97">
                  <c:v>5.2699999999999997E-2</c:v>
                </c:pt>
                <c:pt idx="98">
                  <c:v>5.3699999999999998E-2</c:v>
                </c:pt>
                <c:pt idx="99">
                  <c:v>5.3699999999999998E-2</c:v>
                </c:pt>
                <c:pt idx="100">
                  <c:v>5.0500000000000003E-2</c:v>
                </c:pt>
                <c:pt idx="101">
                  <c:v>4.8399999999999999E-2</c:v>
                </c:pt>
                <c:pt idx="102">
                  <c:v>4.5600000000000002E-2</c:v>
                </c:pt>
                <c:pt idx="103">
                  <c:v>4.48E-2</c:v>
                </c:pt>
                <c:pt idx="104">
                  <c:v>4.3299999999999998E-2</c:v>
                </c:pt>
                <c:pt idx="105">
                  <c:v>3.8199999999999998E-2</c:v>
                </c:pt>
                <c:pt idx="106">
                  <c:v>3.3799999999999997E-2</c:v>
                </c:pt>
                <c:pt idx="107">
                  <c:v>3.2800000000000003E-2</c:v>
                </c:pt>
                <c:pt idx="108">
                  <c:v>3.1600000000000003E-2</c:v>
                </c:pt>
                <c:pt idx="109">
                  <c:v>2.9899999999999999E-2</c:v>
                </c:pt>
                <c:pt idx="110">
                  <c:v>2.6599999999999999E-2</c:v>
                </c:pt>
                <c:pt idx="111">
                  <c:v>2.4899999999999999E-2</c:v>
                </c:pt>
                <c:pt idx="112">
                  <c:v>2.46E-2</c:v>
                </c:pt>
                <c:pt idx="113">
                  <c:v>2.0899999999999998E-2</c:v>
                </c:pt>
                <c:pt idx="114">
                  <c:v>1.52E-2</c:v>
                </c:pt>
                <c:pt idx="115">
                  <c:v>1.54E-2</c:v>
                </c:pt>
                <c:pt idx="116">
                  <c:v>1.1599999999999999E-2</c:v>
                </c:pt>
                <c:pt idx="117">
                  <c:v>7.5199999999999998E-3</c:v>
                </c:pt>
                <c:pt idx="118">
                  <c:v>5.3699999999999998E-3</c:v>
                </c:pt>
                <c:pt idx="119">
                  <c:v>2.64E-3</c:v>
                </c:pt>
                <c:pt idx="120">
                  <c:v>3.3800000000000002E-3</c:v>
                </c:pt>
                <c:pt idx="121">
                  <c:v>3.6700000000000001E-3</c:v>
                </c:pt>
                <c:pt idx="122">
                  <c:v>4.28E-3</c:v>
                </c:pt>
                <c:pt idx="123">
                  <c:v>4.1999999999999997E-3</c:v>
                </c:pt>
                <c:pt idx="124">
                  <c:v>3.48E-3</c:v>
                </c:pt>
                <c:pt idx="125">
                  <c:v>3.0400000000000002E-3</c:v>
                </c:pt>
                <c:pt idx="126">
                  <c:v>2.82E-3</c:v>
                </c:pt>
                <c:pt idx="127">
                  <c:v>4.1799999999999997E-3</c:v>
                </c:pt>
                <c:pt idx="128">
                  <c:v>2.15E-3</c:v>
                </c:pt>
                <c:pt idx="129">
                  <c:v>5.6800000000000004E-4</c:v>
                </c:pt>
                <c:pt idx="130">
                  <c:v>5.9400000000000002E-4</c:v>
                </c:pt>
                <c:pt idx="131">
                  <c:v>7.4200000000000004E-4</c:v>
                </c:pt>
                <c:pt idx="132">
                  <c:v>0</c:v>
                </c:pt>
                <c:pt idx="133">
                  <c:v>0</c:v>
                </c:pt>
                <c:pt idx="134">
                  <c:v>2.03E-4</c:v>
                </c:pt>
                <c:pt idx="135">
                  <c:v>2.7799999999999998E-4</c:v>
                </c:pt>
                <c:pt idx="136">
                  <c:v>4.84E-4</c:v>
                </c:pt>
                <c:pt idx="137">
                  <c:v>2.63E-4</c:v>
                </c:pt>
                <c:pt idx="138">
                  <c:v>1.6000000000000001E-3</c:v>
                </c:pt>
                <c:pt idx="139">
                  <c:v>1.2700000000000001E-3</c:v>
                </c:pt>
                <c:pt idx="140">
                  <c:v>1.91E-3</c:v>
                </c:pt>
                <c:pt idx="141">
                  <c:v>1.97E-3</c:v>
                </c:pt>
                <c:pt idx="142">
                  <c:v>3.15E-3</c:v>
                </c:pt>
                <c:pt idx="143">
                  <c:v>4.64E-3</c:v>
                </c:pt>
                <c:pt idx="144">
                  <c:v>2.7200000000000002E-3</c:v>
                </c:pt>
                <c:pt idx="145">
                  <c:v>5.7300000000000005E-4</c:v>
                </c:pt>
                <c:pt idx="146">
                  <c:v>3.9199999999999999E-4</c:v>
                </c:pt>
                <c:pt idx="147">
                  <c:v>4.6700000000000002E-4</c:v>
                </c:pt>
                <c:pt idx="148">
                  <c:v>1.34E-3</c:v>
                </c:pt>
                <c:pt idx="149">
                  <c:v>5.8399999999999999E-4</c:v>
                </c:pt>
                <c:pt idx="150" formatCode="0.00E+00">
                  <c:v>5.6900000000000001E-5</c:v>
                </c:pt>
                <c:pt idx="151">
                  <c:v>1.2899999999999999E-3</c:v>
                </c:pt>
                <c:pt idx="152">
                  <c:v>1.2800000000000001E-2</c:v>
                </c:pt>
                <c:pt idx="153">
                  <c:v>2.0199999999999999E-2</c:v>
                </c:pt>
                <c:pt idx="154">
                  <c:v>2.3599999999999999E-2</c:v>
                </c:pt>
                <c:pt idx="155">
                  <c:v>2.5700000000000001E-2</c:v>
                </c:pt>
                <c:pt idx="156">
                  <c:v>1.84E-2</c:v>
                </c:pt>
                <c:pt idx="157">
                  <c:v>1.5299999999999999E-2</c:v>
                </c:pt>
                <c:pt idx="158">
                  <c:v>3.4799999999999998E-2</c:v>
                </c:pt>
                <c:pt idx="159">
                  <c:v>2.3699999999999999E-2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8-4509-8A99-ED58E77C44D9}"/>
            </c:ext>
          </c:extLst>
        </c:ser>
        <c:ser>
          <c:idx val="3"/>
          <c:order val="3"/>
          <c:tx>
            <c:strRef>
              <c:f>'CC CTAB'!$E$2</c:f>
              <c:strCache>
                <c:ptCount val="1"/>
                <c:pt idx="0">
                  <c:v>Record 16: CTAB300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'CC CTAB'!$A$3:$A$193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CTAB'!$E$3:$E$193</c:f>
              <c:numCache>
                <c:formatCode>General</c:formatCode>
                <c:ptCount val="191"/>
                <c:pt idx="0">
                  <c:v>1.25</c:v>
                </c:pt>
                <c:pt idx="1">
                  <c:v>1.23</c:v>
                </c:pt>
                <c:pt idx="2">
                  <c:v>1.2</c:v>
                </c:pt>
                <c:pt idx="3">
                  <c:v>1.18</c:v>
                </c:pt>
                <c:pt idx="4">
                  <c:v>1.1599999999999999</c:v>
                </c:pt>
                <c:pt idx="5">
                  <c:v>1.1499999999999999</c:v>
                </c:pt>
                <c:pt idx="6">
                  <c:v>1.1299999999999999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1.1000000000000001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1.01</c:v>
                </c:pt>
                <c:pt idx="37">
                  <c:v>1.01</c:v>
                </c:pt>
                <c:pt idx="38">
                  <c:v>1</c:v>
                </c:pt>
                <c:pt idx="39">
                  <c:v>1</c:v>
                </c:pt>
                <c:pt idx="40">
                  <c:v>0.997</c:v>
                </c:pt>
                <c:pt idx="41">
                  <c:v>0.99099999999999999</c:v>
                </c:pt>
                <c:pt idx="42">
                  <c:v>0.98499999999999999</c:v>
                </c:pt>
                <c:pt idx="43">
                  <c:v>0.97799999999999998</c:v>
                </c:pt>
                <c:pt idx="44">
                  <c:v>0.97099999999999997</c:v>
                </c:pt>
                <c:pt idx="45">
                  <c:v>0.96499999999999997</c:v>
                </c:pt>
                <c:pt idx="46">
                  <c:v>0.95799999999999996</c:v>
                </c:pt>
                <c:pt idx="47">
                  <c:v>0.95199999999999996</c:v>
                </c:pt>
                <c:pt idx="48">
                  <c:v>0.94699999999999995</c:v>
                </c:pt>
                <c:pt idx="49">
                  <c:v>0.93600000000000005</c:v>
                </c:pt>
                <c:pt idx="50">
                  <c:v>0.92400000000000004</c:v>
                </c:pt>
                <c:pt idx="51">
                  <c:v>0.91300000000000003</c:v>
                </c:pt>
                <c:pt idx="52">
                  <c:v>0.90200000000000002</c:v>
                </c:pt>
                <c:pt idx="53">
                  <c:v>0.89200000000000002</c:v>
                </c:pt>
                <c:pt idx="54">
                  <c:v>0.88200000000000001</c:v>
                </c:pt>
                <c:pt idx="55">
                  <c:v>0.872</c:v>
                </c:pt>
                <c:pt idx="56">
                  <c:v>0.86299999999999999</c:v>
                </c:pt>
                <c:pt idx="57">
                  <c:v>0.84399999999999997</c:v>
                </c:pt>
                <c:pt idx="58">
                  <c:v>0.82599999999999996</c:v>
                </c:pt>
                <c:pt idx="59">
                  <c:v>0.81</c:v>
                </c:pt>
                <c:pt idx="60">
                  <c:v>0.79400000000000004</c:v>
                </c:pt>
                <c:pt idx="61">
                  <c:v>0.77900000000000003</c:v>
                </c:pt>
                <c:pt idx="62">
                  <c:v>0.76500000000000001</c:v>
                </c:pt>
                <c:pt idx="63">
                  <c:v>0.752</c:v>
                </c:pt>
                <c:pt idx="64">
                  <c:v>0.74</c:v>
                </c:pt>
                <c:pt idx="65">
                  <c:v>0.71499999999999997</c:v>
                </c:pt>
                <c:pt idx="66">
                  <c:v>0.69299999999999995</c:v>
                </c:pt>
                <c:pt idx="67">
                  <c:v>0.67400000000000004</c:v>
                </c:pt>
                <c:pt idx="68">
                  <c:v>0.65600000000000003</c:v>
                </c:pt>
                <c:pt idx="69">
                  <c:v>0.64</c:v>
                </c:pt>
                <c:pt idx="70">
                  <c:v>0.625</c:v>
                </c:pt>
                <c:pt idx="71">
                  <c:v>0.61099999999999999</c:v>
                </c:pt>
                <c:pt idx="72">
                  <c:v>0.59799999999999998</c:v>
                </c:pt>
                <c:pt idx="73">
                  <c:v>0.57499999999999996</c:v>
                </c:pt>
                <c:pt idx="74">
                  <c:v>0.55400000000000005</c:v>
                </c:pt>
                <c:pt idx="75">
                  <c:v>0.53700000000000003</c:v>
                </c:pt>
                <c:pt idx="76">
                  <c:v>0.52300000000000002</c:v>
                </c:pt>
                <c:pt idx="77">
                  <c:v>0.51</c:v>
                </c:pt>
                <c:pt idx="78">
                  <c:v>0.499</c:v>
                </c:pt>
                <c:pt idx="79">
                  <c:v>0.48899999999999999</c:v>
                </c:pt>
                <c:pt idx="80">
                  <c:v>0.48099999999999998</c:v>
                </c:pt>
                <c:pt idx="81">
                  <c:v>0.46600000000000003</c:v>
                </c:pt>
                <c:pt idx="82">
                  <c:v>0.45200000000000001</c:v>
                </c:pt>
                <c:pt idx="83">
                  <c:v>0.442</c:v>
                </c:pt>
                <c:pt idx="84">
                  <c:v>0.434</c:v>
                </c:pt>
                <c:pt idx="85">
                  <c:v>0.42899999999999999</c:v>
                </c:pt>
                <c:pt idx="86">
                  <c:v>0.42699999999999999</c:v>
                </c:pt>
                <c:pt idx="87">
                  <c:v>0.42499999999999999</c:v>
                </c:pt>
                <c:pt idx="88">
                  <c:v>0.42</c:v>
                </c:pt>
                <c:pt idx="89">
                  <c:v>0.41499999999999998</c:v>
                </c:pt>
                <c:pt idx="90">
                  <c:v>0.41099999999999998</c:v>
                </c:pt>
                <c:pt idx="91">
                  <c:v>0.40500000000000003</c:v>
                </c:pt>
                <c:pt idx="92">
                  <c:v>0.39400000000000002</c:v>
                </c:pt>
                <c:pt idx="93">
                  <c:v>0.38</c:v>
                </c:pt>
                <c:pt idx="94">
                  <c:v>0.37</c:v>
                </c:pt>
                <c:pt idx="95">
                  <c:v>0.36399999999999999</c:v>
                </c:pt>
                <c:pt idx="96">
                  <c:v>0.35799999999999998</c:v>
                </c:pt>
                <c:pt idx="97">
                  <c:v>0.35</c:v>
                </c:pt>
                <c:pt idx="98">
                  <c:v>0.33800000000000002</c:v>
                </c:pt>
                <c:pt idx="99">
                  <c:v>0.32200000000000001</c:v>
                </c:pt>
                <c:pt idx="100">
                  <c:v>0.30399999999999999</c:v>
                </c:pt>
                <c:pt idx="101">
                  <c:v>0.28899999999999998</c:v>
                </c:pt>
                <c:pt idx="102">
                  <c:v>0.27800000000000002</c:v>
                </c:pt>
                <c:pt idx="103">
                  <c:v>0.26200000000000001</c:v>
                </c:pt>
                <c:pt idx="104">
                  <c:v>0.24399999999999999</c:v>
                </c:pt>
                <c:pt idx="105">
                  <c:v>0.20799999999999999</c:v>
                </c:pt>
                <c:pt idx="106">
                  <c:v>0.17199999999999999</c:v>
                </c:pt>
                <c:pt idx="107">
                  <c:v>0.14899999999999999</c:v>
                </c:pt>
                <c:pt idx="108">
                  <c:v>0.123</c:v>
                </c:pt>
                <c:pt idx="109">
                  <c:v>0.10299999999999999</c:v>
                </c:pt>
                <c:pt idx="110">
                  <c:v>8.5800000000000001E-2</c:v>
                </c:pt>
                <c:pt idx="111">
                  <c:v>6.8400000000000002E-2</c:v>
                </c:pt>
                <c:pt idx="112">
                  <c:v>5.7500000000000002E-2</c:v>
                </c:pt>
                <c:pt idx="113">
                  <c:v>3.8399999999999997E-2</c:v>
                </c:pt>
                <c:pt idx="114">
                  <c:v>2.07E-2</c:v>
                </c:pt>
                <c:pt idx="115">
                  <c:v>1.4500000000000001E-2</c:v>
                </c:pt>
                <c:pt idx="116">
                  <c:v>1.04E-2</c:v>
                </c:pt>
                <c:pt idx="117">
                  <c:v>7.0899999999999999E-3</c:v>
                </c:pt>
                <c:pt idx="118">
                  <c:v>1.0500000000000001E-2</c:v>
                </c:pt>
                <c:pt idx="119">
                  <c:v>9.6900000000000007E-3</c:v>
                </c:pt>
                <c:pt idx="120">
                  <c:v>8.9700000000000005E-3</c:v>
                </c:pt>
                <c:pt idx="121">
                  <c:v>1.23E-2</c:v>
                </c:pt>
                <c:pt idx="122">
                  <c:v>1.47E-2</c:v>
                </c:pt>
                <c:pt idx="123">
                  <c:v>1.29E-2</c:v>
                </c:pt>
                <c:pt idx="124">
                  <c:v>1.12E-2</c:v>
                </c:pt>
                <c:pt idx="125">
                  <c:v>8.9099999999999995E-3</c:v>
                </c:pt>
                <c:pt idx="126">
                  <c:v>1.0200000000000001E-2</c:v>
                </c:pt>
                <c:pt idx="127">
                  <c:v>8.43E-3</c:v>
                </c:pt>
                <c:pt idx="128">
                  <c:v>8.4399999999999996E-3</c:v>
                </c:pt>
                <c:pt idx="129">
                  <c:v>8.6400000000000001E-3</c:v>
                </c:pt>
                <c:pt idx="130">
                  <c:v>1.2500000000000001E-2</c:v>
                </c:pt>
                <c:pt idx="131">
                  <c:v>6.4099999999999999E-3</c:v>
                </c:pt>
                <c:pt idx="132">
                  <c:v>2.8899999999999998E-4</c:v>
                </c:pt>
                <c:pt idx="133">
                  <c:v>5.0699999999999999E-3</c:v>
                </c:pt>
                <c:pt idx="134">
                  <c:v>3.3700000000000002E-3</c:v>
                </c:pt>
                <c:pt idx="135">
                  <c:v>8.8199999999999997E-3</c:v>
                </c:pt>
                <c:pt idx="136">
                  <c:v>5.4999999999999997E-3</c:v>
                </c:pt>
                <c:pt idx="137">
                  <c:v>0</c:v>
                </c:pt>
                <c:pt idx="138">
                  <c:v>5.9999999999999995E-4</c:v>
                </c:pt>
                <c:pt idx="139">
                  <c:v>3.6600000000000001E-3</c:v>
                </c:pt>
                <c:pt idx="140">
                  <c:v>5.5399999999999998E-3</c:v>
                </c:pt>
                <c:pt idx="141">
                  <c:v>4.28E-3</c:v>
                </c:pt>
                <c:pt idx="142">
                  <c:v>2.0899999999999998E-3</c:v>
                </c:pt>
                <c:pt idx="143">
                  <c:v>1.04E-2</c:v>
                </c:pt>
                <c:pt idx="144">
                  <c:v>1.9599999999999999E-2</c:v>
                </c:pt>
                <c:pt idx="145">
                  <c:v>6.5100000000000002E-3</c:v>
                </c:pt>
                <c:pt idx="146">
                  <c:v>9.7300000000000008E-3</c:v>
                </c:pt>
                <c:pt idx="147">
                  <c:v>2.76E-2</c:v>
                </c:pt>
                <c:pt idx="148">
                  <c:v>1.0699999999999999E-2</c:v>
                </c:pt>
                <c:pt idx="149">
                  <c:v>8.7100000000000003E-4</c:v>
                </c:pt>
                <c:pt idx="150">
                  <c:v>4.5100000000000001E-4</c:v>
                </c:pt>
                <c:pt idx="151">
                  <c:v>1.04E-2</c:v>
                </c:pt>
                <c:pt idx="152">
                  <c:v>1.9099999999999999E-2</c:v>
                </c:pt>
                <c:pt idx="153">
                  <c:v>3.1800000000000002E-2</c:v>
                </c:pt>
                <c:pt idx="154">
                  <c:v>2.4500000000000001E-2</c:v>
                </c:pt>
                <c:pt idx="155">
                  <c:v>2.7699999999999999E-2</c:v>
                </c:pt>
                <c:pt idx="156">
                  <c:v>2.5600000000000001E-2</c:v>
                </c:pt>
                <c:pt idx="157">
                  <c:v>1.15E-2</c:v>
                </c:pt>
                <c:pt idx="158">
                  <c:v>4.4499999999999998E-2</c:v>
                </c:pt>
                <c:pt idx="159">
                  <c:v>1.9099999999999999E-2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8-4509-8A99-ED58E77C44D9}"/>
            </c:ext>
          </c:extLst>
        </c:ser>
        <c:ser>
          <c:idx val="4"/>
          <c:order val="4"/>
          <c:tx>
            <c:strRef>
              <c:f>'CC CTAB'!$F$2</c:f>
              <c:strCache>
                <c:ptCount val="1"/>
                <c:pt idx="0">
                  <c:v>Record 17: CTAB300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'CC CTAB'!$A$3:$A$193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CTAB'!$F$3:$F$193</c:f>
              <c:numCache>
                <c:formatCode>General</c:formatCode>
                <c:ptCount val="191"/>
                <c:pt idx="0">
                  <c:v>1.35</c:v>
                </c:pt>
                <c:pt idx="1">
                  <c:v>1.32</c:v>
                </c:pt>
                <c:pt idx="2">
                  <c:v>1.3</c:v>
                </c:pt>
                <c:pt idx="3">
                  <c:v>1.28</c:v>
                </c:pt>
                <c:pt idx="4">
                  <c:v>1.26</c:v>
                </c:pt>
                <c:pt idx="5">
                  <c:v>1.25</c:v>
                </c:pt>
                <c:pt idx="6">
                  <c:v>1.24</c:v>
                </c:pt>
                <c:pt idx="7">
                  <c:v>1.23</c:v>
                </c:pt>
                <c:pt idx="8">
                  <c:v>1.22</c:v>
                </c:pt>
                <c:pt idx="9">
                  <c:v>1.21</c:v>
                </c:pt>
                <c:pt idx="10">
                  <c:v>1.2</c:v>
                </c:pt>
                <c:pt idx="11">
                  <c:v>1.19</c:v>
                </c:pt>
                <c:pt idx="12">
                  <c:v>1.18</c:v>
                </c:pt>
                <c:pt idx="13">
                  <c:v>1.18</c:v>
                </c:pt>
                <c:pt idx="14">
                  <c:v>1.17</c:v>
                </c:pt>
                <c:pt idx="15">
                  <c:v>1.17</c:v>
                </c:pt>
                <c:pt idx="16">
                  <c:v>1.17</c:v>
                </c:pt>
                <c:pt idx="17">
                  <c:v>1.1599999999999999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1.1599999999999999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1.1299999999999999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1.1100000000000001</c:v>
                </c:pt>
                <c:pt idx="40">
                  <c:v>1.1100000000000001</c:v>
                </c:pt>
                <c:pt idx="41">
                  <c:v>1.1000000000000001</c:v>
                </c:pt>
                <c:pt idx="42">
                  <c:v>1.0900000000000001</c:v>
                </c:pt>
                <c:pt idx="43">
                  <c:v>1.0900000000000001</c:v>
                </c:pt>
                <c:pt idx="44">
                  <c:v>1.08</c:v>
                </c:pt>
                <c:pt idx="45">
                  <c:v>1.07</c:v>
                </c:pt>
                <c:pt idx="46">
                  <c:v>1.07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1.03</c:v>
                </c:pt>
                <c:pt idx="51">
                  <c:v>1.02</c:v>
                </c:pt>
                <c:pt idx="52">
                  <c:v>1.01</c:v>
                </c:pt>
                <c:pt idx="53">
                  <c:v>1</c:v>
                </c:pt>
                <c:pt idx="54">
                  <c:v>0.995</c:v>
                </c:pt>
                <c:pt idx="55">
                  <c:v>0.98499999999999999</c:v>
                </c:pt>
                <c:pt idx="56">
                  <c:v>0.97599999999999998</c:v>
                </c:pt>
                <c:pt idx="57">
                  <c:v>0.95899999999999996</c:v>
                </c:pt>
                <c:pt idx="58">
                  <c:v>0.94199999999999995</c:v>
                </c:pt>
                <c:pt idx="59">
                  <c:v>0.92600000000000005</c:v>
                </c:pt>
                <c:pt idx="60">
                  <c:v>0.91100000000000003</c:v>
                </c:pt>
                <c:pt idx="61">
                  <c:v>0.89700000000000002</c:v>
                </c:pt>
                <c:pt idx="62">
                  <c:v>0.88300000000000001</c:v>
                </c:pt>
                <c:pt idx="63">
                  <c:v>0.87</c:v>
                </c:pt>
                <c:pt idx="64">
                  <c:v>0.85799999999999998</c:v>
                </c:pt>
                <c:pt idx="65">
                  <c:v>0.83499999999999996</c:v>
                </c:pt>
                <c:pt idx="66">
                  <c:v>0.81299999999999994</c:v>
                </c:pt>
                <c:pt idx="67">
                  <c:v>0.79400000000000004</c:v>
                </c:pt>
                <c:pt idx="68">
                  <c:v>0.77600000000000002</c:v>
                </c:pt>
                <c:pt idx="69">
                  <c:v>0.76</c:v>
                </c:pt>
                <c:pt idx="70">
                  <c:v>0.745</c:v>
                </c:pt>
                <c:pt idx="71">
                  <c:v>0.73</c:v>
                </c:pt>
                <c:pt idx="72">
                  <c:v>0.71799999999999997</c:v>
                </c:pt>
                <c:pt idx="73">
                  <c:v>0.69499999999999995</c:v>
                </c:pt>
                <c:pt idx="74">
                  <c:v>0.67500000000000004</c:v>
                </c:pt>
                <c:pt idx="75">
                  <c:v>0.65800000000000003</c:v>
                </c:pt>
                <c:pt idx="76">
                  <c:v>0.64300000000000002</c:v>
                </c:pt>
                <c:pt idx="77">
                  <c:v>0.63</c:v>
                </c:pt>
                <c:pt idx="78">
                  <c:v>0.61799999999999999</c:v>
                </c:pt>
                <c:pt idx="79">
                  <c:v>0.60699999999999998</c:v>
                </c:pt>
                <c:pt idx="80">
                  <c:v>0.59899999999999998</c:v>
                </c:pt>
                <c:pt idx="81">
                  <c:v>0.58599999999999997</c:v>
                </c:pt>
                <c:pt idx="82">
                  <c:v>0.57599999999999996</c:v>
                </c:pt>
                <c:pt idx="83">
                  <c:v>0.57099999999999995</c:v>
                </c:pt>
                <c:pt idx="84">
                  <c:v>0.56699999999999995</c:v>
                </c:pt>
                <c:pt idx="85">
                  <c:v>0.56299999999999994</c:v>
                </c:pt>
                <c:pt idx="86">
                  <c:v>0.55800000000000005</c:v>
                </c:pt>
                <c:pt idx="87">
                  <c:v>0.55300000000000005</c:v>
                </c:pt>
                <c:pt idx="88">
                  <c:v>0.55000000000000004</c:v>
                </c:pt>
                <c:pt idx="89">
                  <c:v>0.54</c:v>
                </c:pt>
                <c:pt idx="90">
                  <c:v>0.52800000000000002</c:v>
                </c:pt>
                <c:pt idx="91">
                  <c:v>0.51800000000000002</c:v>
                </c:pt>
                <c:pt idx="92">
                  <c:v>0.50800000000000001</c:v>
                </c:pt>
                <c:pt idx="93">
                  <c:v>0.5</c:v>
                </c:pt>
                <c:pt idx="94">
                  <c:v>0.499</c:v>
                </c:pt>
                <c:pt idx="95">
                  <c:v>0.495</c:v>
                </c:pt>
                <c:pt idx="96">
                  <c:v>0.48599999999999999</c:v>
                </c:pt>
                <c:pt idx="97">
                  <c:v>0.46899999999999997</c:v>
                </c:pt>
                <c:pt idx="98">
                  <c:v>0.44900000000000001</c:v>
                </c:pt>
                <c:pt idx="99">
                  <c:v>0.43</c:v>
                </c:pt>
                <c:pt idx="100">
                  <c:v>0.41199999999999998</c:v>
                </c:pt>
                <c:pt idx="101">
                  <c:v>0.39</c:v>
                </c:pt>
                <c:pt idx="102">
                  <c:v>0.36499999999999999</c:v>
                </c:pt>
                <c:pt idx="103">
                  <c:v>0.34499999999999997</c:v>
                </c:pt>
                <c:pt idx="104">
                  <c:v>0.33</c:v>
                </c:pt>
                <c:pt idx="105">
                  <c:v>0.29299999999999998</c:v>
                </c:pt>
                <c:pt idx="106">
                  <c:v>0.255</c:v>
                </c:pt>
                <c:pt idx="107">
                  <c:v>0.224</c:v>
                </c:pt>
                <c:pt idx="108">
                  <c:v>0.19500000000000001</c:v>
                </c:pt>
                <c:pt idx="109">
                  <c:v>0.16600000000000001</c:v>
                </c:pt>
                <c:pt idx="110">
                  <c:v>0.13900000000000001</c:v>
                </c:pt>
                <c:pt idx="111">
                  <c:v>0.11799999999999999</c:v>
                </c:pt>
                <c:pt idx="112">
                  <c:v>9.9500000000000005E-2</c:v>
                </c:pt>
                <c:pt idx="113">
                  <c:v>6.8900000000000003E-2</c:v>
                </c:pt>
                <c:pt idx="114">
                  <c:v>4.7600000000000003E-2</c:v>
                </c:pt>
                <c:pt idx="115">
                  <c:v>3.4700000000000002E-2</c:v>
                </c:pt>
                <c:pt idx="116">
                  <c:v>2.7E-2</c:v>
                </c:pt>
                <c:pt idx="117">
                  <c:v>2.5000000000000001E-2</c:v>
                </c:pt>
                <c:pt idx="118">
                  <c:v>1.7999999999999999E-2</c:v>
                </c:pt>
                <c:pt idx="119">
                  <c:v>1.3100000000000001E-2</c:v>
                </c:pt>
                <c:pt idx="120">
                  <c:v>1.34E-2</c:v>
                </c:pt>
                <c:pt idx="121">
                  <c:v>1.23E-2</c:v>
                </c:pt>
                <c:pt idx="122">
                  <c:v>1.7000000000000001E-2</c:v>
                </c:pt>
                <c:pt idx="123">
                  <c:v>2.7699999999999999E-2</c:v>
                </c:pt>
                <c:pt idx="124">
                  <c:v>3.2599999999999997E-2</c:v>
                </c:pt>
                <c:pt idx="125">
                  <c:v>2.76E-2</c:v>
                </c:pt>
                <c:pt idx="126">
                  <c:v>1.6299999999999999E-2</c:v>
                </c:pt>
                <c:pt idx="127">
                  <c:v>6.62E-3</c:v>
                </c:pt>
                <c:pt idx="128">
                  <c:v>2.2499999999999998E-3</c:v>
                </c:pt>
                <c:pt idx="129">
                  <c:v>0</c:v>
                </c:pt>
                <c:pt idx="130">
                  <c:v>2.4099999999999998E-3</c:v>
                </c:pt>
                <c:pt idx="131">
                  <c:v>9.6399999999999993E-3</c:v>
                </c:pt>
                <c:pt idx="132">
                  <c:v>7.4599999999999996E-3</c:v>
                </c:pt>
                <c:pt idx="133">
                  <c:v>1.21E-2</c:v>
                </c:pt>
                <c:pt idx="134">
                  <c:v>1.4E-2</c:v>
                </c:pt>
                <c:pt idx="135">
                  <c:v>6.2100000000000002E-3</c:v>
                </c:pt>
                <c:pt idx="136">
                  <c:v>0</c:v>
                </c:pt>
                <c:pt idx="137">
                  <c:v>4.1099999999999999E-3</c:v>
                </c:pt>
                <c:pt idx="138">
                  <c:v>6.7600000000000004E-3</c:v>
                </c:pt>
                <c:pt idx="139">
                  <c:v>7.3399999999999995E-4</c:v>
                </c:pt>
                <c:pt idx="140">
                  <c:v>2.3800000000000001E-4</c:v>
                </c:pt>
                <c:pt idx="141">
                  <c:v>0</c:v>
                </c:pt>
                <c:pt idx="142">
                  <c:v>0</c:v>
                </c:pt>
                <c:pt idx="143">
                  <c:v>5.5000000000000003E-4</c:v>
                </c:pt>
                <c:pt idx="144">
                  <c:v>8.7699999999999996E-4</c:v>
                </c:pt>
                <c:pt idx="145">
                  <c:v>1.5100000000000001E-2</c:v>
                </c:pt>
                <c:pt idx="146">
                  <c:v>1.5900000000000001E-2</c:v>
                </c:pt>
                <c:pt idx="147">
                  <c:v>8.2600000000000002E-4</c:v>
                </c:pt>
                <c:pt idx="148">
                  <c:v>4.1399999999999996E-3</c:v>
                </c:pt>
                <c:pt idx="149">
                  <c:v>7.85E-2</c:v>
                </c:pt>
                <c:pt idx="150">
                  <c:v>3.2000000000000001E-2</c:v>
                </c:pt>
                <c:pt idx="151">
                  <c:v>0</c:v>
                </c:pt>
                <c:pt idx="152">
                  <c:v>0</c:v>
                </c:pt>
                <c:pt idx="153">
                  <c:v>1.72E-2</c:v>
                </c:pt>
                <c:pt idx="154">
                  <c:v>5.94E-3</c:v>
                </c:pt>
                <c:pt idx="155">
                  <c:v>1.38E-2</c:v>
                </c:pt>
                <c:pt idx="156">
                  <c:v>2.8200000000000002E-4</c:v>
                </c:pt>
                <c:pt idx="157">
                  <c:v>1.32E-2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8-4509-8A99-ED58E77C44D9}"/>
            </c:ext>
          </c:extLst>
        </c:ser>
        <c:ser>
          <c:idx val="5"/>
          <c:order val="5"/>
          <c:tx>
            <c:strRef>
              <c:f>'CC CTAB'!$G$2</c:f>
              <c:strCache>
                <c:ptCount val="1"/>
                <c:pt idx="0">
                  <c:v>Record 18: CTAB300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'CC CTAB'!$A$3:$A$193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CTAB'!$G$3:$G$193</c:f>
              <c:numCache>
                <c:formatCode>General</c:formatCode>
                <c:ptCount val="191"/>
                <c:pt idx="0">
                  <c:v>0.94</c:v>
                </c:pt>
                <c:pt idx="1">
                  <c:v>0.91300000000000003</c:v>
                </c:pt>
                <c:pt idx="2">
                  <c:v>0.88500000000000001</c:v>
                </c:pt>
                <c:pt idx="3">
                  <c:v>0.86299999999999999</c:v>
                </c:pt>
                <c:pt idx="4">
                  <c:v>0.84699999999999998</c:v>
                </c:pt>
                <c:pt idx="5">
                  <c:v>0.82899999999999996</c:v>
                </c:pt>
                <c:pt idx="6">
                  <c:v>0.81299999999999994</c:v>
                </c:pt>
                <c:pt idx="7">
                  <c:v>0.80600000000000005</c:v>
                </c:pt>
                <c:pt idx="8">
                  <c:v>0.79500000000000004</c:v>
                </c:pt>
                <c:pt idx="9">
                  <c:v>0.78</c:v>
                </c:pt>
                <c:pt idx="10">
                  <c:v>0.76800000000000002</c:v>
                </c:pt>
                <c:pt idx="11">
                  <c:v>0.75900000000000001</c:v>
                </c:pt>
                <c:pt idx="12">
                  <c:v>0.752</c:v>
                </c:pt>
                <c:pt idx="13">
                  <c:v>0.747</c:v>
                </c:pt>
                <c:pt idx="14">
                  <c:v>0.74299999999999999</c:v>
                </c:pt>
                <c:pt idx="15">
                  <c:v>0.73899999999999999</c:v>
                </c:pt>
                <c:pt idx="16">
                  <c:v>0.73699999999999999</c:v>
                </c:pt>
                <c:pt idx="17">
                  <c:v>0.73399999999999999</c:v>
                </c:pt>
                <c:pt idx="18">
                  <c:v>0.73</c:v>
                </c:pt>
                <c:pt idx="19">
                  <c:v>0.72699999999999998</c:v>
                </c:pt>
                <c:pt idx="20">
                  <c:v>0.72499999999999998</c:v>
                </c:pt>
                <c:pt idx="21">
                  <c:v>0.72399999999999998</c:v>
                </c:pt>
                <c:pt idx="22">
                  <c:v>0.72099999999999997</c:v>
                </c:pt>
                <c:pt idx="23">
                  <c:v>0.71799999999999997</c:v>
                </c:pt>
                <c:pt idx="24">
                  <c:v>0.71799999999999997</c:v>
                </c:pt>
                <c:pt idx="25">
                  <c:v>0.71799999999999997</c:v>
                </c:pt>
                <c:pt idx="26">
                  <c:v>0.71399999999999997</c:v>
                </c:pt>
                <c:pt idx="27">
                  <c:v>0.71299999999999997</c:v>
                </c:pt>
                <c:pt idx="28">
                  <c:v>0.70899999999999996</c:v>
                </c:pt>
                <c:pt idx="29">
                  <c:v>0.70799999999999996</c:v>
                </c:pt>
                <c:pt idx="30">
                  <c:v>0.70599999999999996</c:v>
                </c:pt>
                <c:pt idx="31">
                  <c:v>0.70299999999999996</c:v>
                </c:pt>
                <c:pt idx="32">
                  <c:v>0.70099999999999996</c:v>
                </c:pt>
                <c:pt idx="33">
                  <c:v>0.69699999999999995</c:v>
                </c:pt>
                <c:pt idx="34">
                  <c:v>0.69299999999999995</c:v>
                </c:pt>
                <c:pt idx="35">
                  <c:v>0.69</c:v>
                </c:pt>
                <c:pt idx="36">
                  <c:v>0.68500000000000005</c:v>
                </c:pt>
                <c:pt idx="37">
                  <c:v>0.68200000000000005</c:v>
                </c:pt>
                <c:pt idx="38">
                  <c:v>0.67800000000000005</c:v>
                </c:pt>
                <c:pt idx="39">
                  <c:v>0.67500000000000004</c:v>
                </c:pt>
                <c:pt idx="40">
                  <c:v>0.67200000000000004</c:v>
                </c:pt>
                <c:pt idx="41">
                  <c:v>0.66500000000000004</c:v>
                </c:pt>
                <c:pt idx="42">
                  <c:v>0.65800000000000003</c:v>
                </c:pt>
                <c:pt idx="43">
                  <c:v>0.65100000000000002</c:v>
                </c:pt>
                <c:pt idx="44">
                  <c:v>0.64500000000000002</c:v>
                </c:pt>
                <c:pt idx="45">
                  <c:v>0.63800000000000001</c:v>
                </c:pt>
                <c:pt idx="46">
                  <c:v>0.63200000000000001</c:v>
                </c:pt>
                <c:pt idx="47">
                  <c:v>0.627</c:v>
                </c:pt>
                <c:pt idx="48">
                  <c:v>0.62</c:v>
                </c:pt>
                <c:pt idx="49">
                  <c:v>0.60799999999999998</c:v>
                </c:pt>
                <c:pt idx="50">
                  <c:v>0.59699999999999998</c:v>
                </c:pt>
                <c:pt idx="51">
                  <c:v>0.58599999999999997</c:v>
                </c:pt>
                <c:pt idx="52">
                  <c:v>0.57499999999999996</c:v>
                </c:pt>
                <c:pt idx="53">
                  <c:v>0.56599999999999995</c:v>
                </c:pt>
                <c:pt idx="54">
                  <c:v>0.55600000000000005</c:v>
                </c:pt>
                <c:pt idx="55">
                  <c:v>0.54600000000000004</c:v>
                </c:pt>
                <c:pt idx="56">
                  <c:v>0.53600000000000003</c:v>
                </c:pt>
                <c:pt idx="57">
                  <c:v>0.51800000000000002</c:v>
                </c:pt>
                <c:pt idx="58">
                  <c:v>0.501</c:v>
                </c:pt>
                <c:pt idx="59">
                  <c:v>0.48399999999999999</c:v>
                </c:pt>
                <c:pt idx="60">
                  <c:v>0.47</c:v>
                </c:pt>
                <c:pt idx="61">
                  <c:v>0.45500000000000002</c:v>
                </c:pt>
                <c:pt idx="62">
                  <c:v>0.442</c:v>
                </c:pt>
                <c:pt idx="63">
                  <c:v>0.42899999999999999</c:v>
                </c:pt>
                <c:pt idx="64">
                  <c:v>0.41699999999999998</c:v>
                </c:pt>
                <c:pt idx="65">
                  <c:v>0.39400000000000002</c:v>
                </c:pt>
                <c:pt idx="66">
                  <c:v>0.373</c:v>
                </c:pt>
                <c:pt idx="67">
                  <c:v>0.35399999999999998</c:v>
                </c:pt>
                <c:pt idx="68">
                  <c:v>0.33700000000000002</c:v>
                </c:pt>
                <c:pt idx="69">
                  <c:v>0.32200000000000001</c:v>
                </c:pt>
                <c:pt idx="70">
                  <c:v>0.308</c:v>
                </c:pt>
                <c:pt idx="71">
                  <c:v>0.29499999999999998</c:v>
                </c:pt>
                <c:pt idx="72">
                  <c:v>0.28399999999999997</c:v>
                </c:pt>
                <c:pt idx="73">
                  <c:v>0.26300000000000001</c:v>
                </c:pt>
                <c:pt idx="74">
                  <c:v>0.246</c:v>
                </c:pt>
                <c:pt idx="75">
                  <c:v>0.23200000000000001</c:v>
                </c:pt>
                <c:pt idx="76">
                  <c:v>0.218</c:v>
                </c:pt>
                <c:pt idx="77">
                  <c:v>0.20599999999999999</c:v>
                </c:pt>
                <c:pt idx="78">
                  <c:v>0.19500000000000001</c:v>
                </c:pt>
                <c:pt idx="79">
                  <c:v>0.187</c:v>
                </c:pt>
                <c:pt idx="80">
                  <c:v>0.18</c:v>
                </c:pt>
                <c:pt idx="81">
                  <c:v>0.16900000000000001</c:v>
                </c:pt>
                <c:pt idx="82">
                  <c:v>0.161</c:v>
                </c:pt>
                <c:pt idx="83">
                  <c:v>0.154</c:v>
                </c:pt>
                <c:pt idx="84">
                  <c:v>0.151</c:v>
                </c:pt>
                <c:pt idx="85">
                  <c:v>0.14799999999999999</c:v>
                </c:pt>
                <c:pt idx="86">
                  <c:v>0.14699999999999999</c:v>
                </c:pt>
                <c:pt idx="87">
                  <c:v>0.14399999999999999</c:v>
                </c:pt>
                <c:pt idx="88">
                  <c:v>0.14199999999999999</c:v>
                </c:pt>
                <c:pt idx="89">
                  <c:v>0.13700000000000001</c:v>
                </c:pt>
                <c:pt idx="90">
                  <c:v>0.13100000000000001</c:v>
                </c:pt>
                <c:pt idx="91">
                  <c:v>0.126</c:v>
                </c:pt>
                <c:pt idx="92">
                  <c:v>0.128</c:v>
                </c:pt>
                <c:pt idx="93">
                  <c:v>0.13100000000000001</c:v>
                </c:pt>
                <c:pt idx="94">
                  <c:v>0.13100000000000001</c:v>
                </c:pt>
                <c:pt idx="95">
                  <c:v>0.13200000000000001</c:v>
                </c:pt>
                <c:pt idx="96">
                  <c:v>0.13200000000000001</c:v>
                </c:pt>
                <c:pt idx="97">
                  <c:v>0.13</c:v>
                </c:pt>
                <c:pt idx="98">
                  <c:v>0.126</c:v>
                </c:pt>
                <c:pt idx="99">
                  <c:v>0.11899999999999999</c:v>
                </c:pt>
                <c:pt idx="100">
                  <c:v>0.12</c:v>
                </c:pt>
                <c:pt idx="101">
                  <c:v>0.122</c:v>
                </c:pt>
                <c:pt idx="102">
                  <c:v>0.125</c:v>
                </c:pt>
                <c:pt idx="103">
                  <c:v>0.12</c:v>
                </c:pt>
                <c:pt idx="104">
                  <c:v>0.11899999999999999</c:v>
                </c:pt>
                <c:pt idx="105">
                  <c:v>0.112</c:v>
                </c:pt>
                <c:pt idx="106">
                  <c:v>0.10299999999999999</c:v>
                </c:pt>
                <c:pt idx="107">
                  <c:v>9.7600000000000006E-2</c:v>
                </c:pt>
                <c:pt idx="108">
                  <c:v>9.2799999999999994E-2</c:v>
                </c:pt>
                <c:pt idx="109">
                  <c:v>9.1300000000000006E-2</c:v>
                </c:pt>
                <c:pt idx="110">
                  <c:v>8.8099999999999998E-2</c:v>
                </c:pt>
                <c:pt idx="111">
                  <c:v>8.5199999999999998E-2</c:v>
                </c:pt>
                <c:pt idx="112">
                  <c:v>8.5500000000000007E-2</c:v>
                </c:pt>
                <c:pt idx="113">
                  <c:v>7.9899999999999999E-2</c:v>
                </c:pt>
                <c:pt idx="114">
                  <c:v>7.0900000000000005E-2</c:v>
                </c:pt>
                <c:pt idx="115">
                  <c:v>5.9499999999999997E-2</c:v>
                </c:pt>
                <c:pt idx="116">
                  <c:v>5.45E-2</c:v>
                </c:pt>
                <c:pt idx="117">
                  <c:v>5.3699999999999998E-2</c:v>
                </c:pt>
                <c:pt idx="118">
                  <c:v>4.4600000000000001E-2</c:v>
                </c:pt>
                <c:pt idx="119">
                  <c:v>4.0099999999999997E-2</c:v>
                </c:pt>
                <c:pt idx="120">
                  <c:v>3.7100000000000001E-2</c:v>
                </c:pt>
                <c:pt idx="121">
                  <c:v>3.7100000000000001E-2</c:v>
                </c:pt>
                <c:pt idx="122">
                  <c:v>3.1800000000000002E-2</c:v>
                </c:pt>
                <c:pt idx="123">
                  <c:v>3.0700000000000002E-2</c:v>
                </c:pt>
                <c:pt idx="124">
                  <c:v>3.2300000000000002E-2</c:v>
                </c:pt>
                <c:pt idx="125">
                  <c:v>3.3399999999999999E-2</c:v>
                </c:pt>
                <c:pt idx="126">
                  <c:v>2.8799999999999999E-2</c:v>
                </c:pt>
                <c:pt idx="127">
                  <c:v>2.8199999999999999E-2</c:v>
                </c:pt>
                <c:pt idx="128">
                  <c:v>2.9399999999999999E-2</c:v>
                </c:pt>
                <c:pt idx="129">
                  <c:v>2.7E-2</c:v>
                </c:pt>
                <c:pt idx="130">
                  <c:v>2.5600000000000001E-2</c:v>
                </c:pt>
                <c:pt idx="131">
                  <c:v>2.4E-2</c:v>
                </c:pt>
                <c:pt idx="132">
                  <c:v>2.4500000000000001E-2</c:v>
                </c:pt>
                <c:pt idx="133">
                  <c:v>2.3699999999999999E-2</c:v>
                </c:pt>
                <c:pt idx="134">
                  <c:v>2.3E-2</c:v>
                </c:pt>
                <c:pt idx="135">
                  <c:v>2.0199999999999999E-2</c:v>
                </c:pt>
                <c:pt idx="136">
                  <c:v>2.1000000000000001E-2</c:v>
                </c:pt>
                <c:pt idx="137">
                  <c:v>2.7099999999999999E-2</c:v>
                </c:pt>
                <c:pt idx="138">
                  <c:v>2.9700000000000001E-2</c:v>
                </c:pt>
                <c:pt idx="139">
                  <c:v>2.0400000000000001E-2</c:v>
                </c:pt>
                <c:pt idx="140">
                  <c:v>1.5100000000000001E-2</c:v>
                </c:pt>
                <c:pt idx="141">
                  <c:v>1.3299999999999999E-2</c:v>
                </c:pt>
                <c:pt idx="142">
                  <c:v>1.1900000000000001E-2</c:v>
                </c:pt>
                <c:pt idx="143">
                  <c:v>1.41E-2</c:v>
                </c:pt>
                <c:pt idx="144">
                  <c:v>1.3100000000000001E-2</c:v>
                </c:pt>
                <c:pt idx="145">
                  <c:v>8.4799999999999997E-3</c:v>
                </c:pt>
                <c:pt idx="146">
                  <c:v>1.01E-2</c:v>
                </c:pt>
                <c:pt idx="147">
                  <c:v>7.1300000000000001E-3</c:v>
                </c:pt>
                <c:pt idx="148">
                  <c:v>1.26E-2</c:v>
                </c:pt>
                <c:pt idx="149">
                  <c:v>1.04E-2</c:v>
                </c:pt>
                <c:pt idx="150">
                  <c:v>7.0499999999999998E-3</c:v>
                </c:pt>
                <c:pt idx="151">
                  <c:v>8.4499999999999992E-3</c:v>
                </c:pt>
                <c:pt idx="152">
                  <c:v>8.4799999999999997E-3</c:v>
                </c:pt>
                <c:pt idx="153">
                  <c:v>5.13E-3</c:v>
                </c:pt>
                <c:pt idx="154">
                  <c:v>1.32E-2</c:v>
                </c:pt>
                <c:pt idx="155">
                  <c:v>9.4199999999999996E-3</c:v>
                </c:pt>
                <c:pt idx="156">
                  <c:v>6.6E-3</c:v>
                </c:pt>
                <c:pt idx="157">
                  <c:v>4.4200000000000003E-3</c:v>
                </c:pt>
                <c:pt idx="158">
                  <c:v>5.1900000000000002E-3</c:v>
                </c:pt>
                <c:pt idx="159">
                  <c:v>8.1799999999999998E-3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A8-4509-8A99-ED58E77C44D9}"/>
            </c:ext>
          </c:extLst>
        </c:ser>
        <c:ser>
          <c:idx val="6"/>
          <c:order val="6"/>
          <c:tx>
            <c:strRef>
              <c:f>'CC CTAB'!$H$2</c:f>
              <c:strCache>
                <c:ptCount val="1"/>
                <c:pt idx="0">
                  <c:v>Record 19: CTAB100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'CC CTAB'!$A$3:$A$193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CTAB'!$H$3:$H$193</c:f>
              <c:numCache>
                <c:formatCode>General</c:formatCode>
                <c:ptCount val="191"/>
                <c:pt idx="0">
                  <c:v>0.96699999999999997</c:v>
                </c:pt>
                <c:pt idx="1">
                  <c:v>0.95899999999999996</c:v>
                </c:pt>
                <c:pt idx="2">
                  <c:v>0.94699999999999995</c:v>
                </c:pt>
                <c:pt idx="3">
                  <c:v>0.93700000000000006</c:v>
                </c:pt>
                <c:pt idx="4">
                  <c:v>0.92700000000000005</c:v>
                </c:pt>
                <c:pt idx="5">
                  <c:v>0.92200000000000004</c:v>
                </c:pt>
                <c:pt idx="6">
                  <c:v>0.91700000000000004</c:v>
                </c:pt>
                <c:pt idx="7">
                  <c:v>0.91400000000000003</c:v>
                </c:pt>
                <c:pt idx="8">
                  <c:v>0.90800000000000003</c:v>
                </c:pt>
                <c:pt idx="9">
                  <c:v>0.89700000000000002</c:v>
                </c:pt>
                <c:pt idx="10">
                  <c:v>0.89100000000000001</c:v>
                </c:pt>
                <c:pt idx="11">
                  <c:v>0.88200000000000001</c:v>
                </c:pt>
                <c:pt idx="12">
                  <c:v>0.876</c:v>
                </c:pt>
                <c:pt idx="13">
                  <c:v>0.87</c:v>
                </c:pt>
                <c:pt idx="14">
                  <c:v>0.86399999999999999</c:v>
                </c:pt>
                <c:pt idx="15">
                  <c:v>0.85899999999999999</c:v>
                </c:pt>
                <c:pt idx="16">
                  <c:v>0.85499999999999998</c:v>
                </c:pt>
                <c:pt idx="17">
                  <c:v>0.84799999999999998</c:v>
                </c:pt>
                <c:pt idx="18">
                  <c:v>0.84</c:v>
                </c:pt>
                <c:pt idx="19">
                  <c:v>0.83399999999999996</c:v>
                </c:pt>
                <c:pt idx="20">
                  <c:v>0.82699999999999996</c:v>
                </c:pt>
                <c:pt idx="21">
                  <c:v>0.82199999999999995</c:v>
                </c:pt>
                <c:pt idx="22">
                  <c:v>0.81699999999999995</c:v>
                </c:pt>
                <c:pt idx="23">
                  <c:v>0.81100000000000005</c:v>
                </c:pt>
                <c:pt idx="24">
                  <c:v>0.80700000000000005</c:v>
                </c:pt>
                <c:pt idx="25">
                  <c:v>0.79700000000000004</c:v>
                </c:pt>
                <c:pt idx="26">
                  <c:v>0.78800000000000003</c:v>
                </c:pt>
                <c:pt idx="27">
                  <c:v>0.78</c:v>
                </c:pt>
                <c:pt idx="28">
                  <c:v>0.77100000000000002</c:v>
                </c:pt>
                <c:pt idx="29">
                  <c:v>0.76400000000000001</c:v>
                </c:pt>
                <c:pt idx="30">
                  <c:v>0.754</c:v>
                </c:pt>
                <c:pt idx="31">
                  <c:v>0.746</c:v>
                </c:pt>
                <c:pt idx="32">
                  <c:v>0.73899999999999999</c:v>
                </c:pt>
                <c:pt idx="33">
                  <c:v>0.72299999999999998</c:v>
                </c:pt>
                <c:pt idx="34">
                  <c:v>0.70799999999999996</c:v>
                </c:pt>
                <c:pt idx="35">
                  <c:v>0.69299999999999995</c:v>
                </c:pt>
                <c:pt idx="36">
                  <c:v>0.67900000000000005</c:v>
                </c:pt>
                <c:pt idx="37">
                  <c:v>0.66400000000000003</c:v>
                </c:pt>
                <c:pt idx="38">
                  <c:v>0.65</c:v>
                </c:pt>
                <c:pt idx="39">
                  <c:v>0.63700000000000001</c:v>
                </c:pt>
                <c:pt idx="40">
                  <c:v>0.623</c:v>
                </c:pt>
                <c:pt idx="41">
                  <c:v>0.59899999999999998</c:v>
                </c:pt>
                <c:pt idx="42">
                  <c:v>0.57499999999999996</c:v>
                </c:pt>
                <c:pt idx="43">
                  <c:v>0.55200000000000005</c:v>
                </c:pt>
                <c:pt idx="44">
                  <c:v>0.53100000000000003</c:v>
                </c:pt>
                <c:pt idx="45">
                  <c:v>0.51</c:v>
                </c:pt>
                <c:pt idx="46">
                  <c:v>0.49099999999999999</c:v>
                </c:pt>
                <c:pt idx="47">
                  <c:v>0.47199999999999998</c:v>
                </c:pt>
                <c:pt idx="48">
                  <c:v>0.45500000000000002</c:v>
                </c:pt>
                <c:pt idx="49">
                  <c:v>0.42199999999999999</c:v>
                </c:pt>
                <c:pt idx="50">
                  <c:v>0.39100000000000001</c:v>
                </c:pt>
                <c:pt idx="51">
                  <c:v>0.36299999999999999</c:v>
                </c:pt>
                <c:pt idx="52">
                  <c:v>0.33700000000000002</c:v>
                </c:pt>
                <c:pt idx="53">
                  <c:v>0.315</c:v>
                </c:pt>
                <c:pt idx="54">
                  <c:v>0.29299999999999998</c:v>
                </c:pt>
                <c:pt idx="55">
                  <c:v>0.27300000000000002</c:v>
                </c:pt>
                <c:pt idx="56">
                  <c:v>0.25600000000000001</c:v>
                </c:pt>
                <c:pt idx="57">
                  <c:v>0.22500000000000001</c:v>
                </c:pt>
                <c:pt idx="58">
                  <c:v>0.19800000000000001</c:v>
                </c:pt>
                <c:pt idx="59">
                  <c:v>0.17599999999999999</c:v>
                </c:pt>
                <c:pt idx="60">
                  <c:v>0.156</c:v>
                </c:pt>
                <c:pt idx="61">
                  <c:v>0.13900000000000001</c:v>
                </c:pt>
                <c:pt idx="62">
                  <c:v>0.125</c:v>
                </c:pt>
                <c:pt idx="63">
                  <c:v>0.113</c:v>
                </c:pt>
                <c:pt idx="64">
                  <c:v>0.10299999999999999</c:v>
                </c:pt>
                <c:pt idx="65">
                  <c:v>8.8099999999999998E-2</c:v>
                </c:pt>
                <c:pt idx="66">
                  <c:v>7.6100000000000001E-2</c:v>
                </c:pt>
                <c:pt idx="67">
                  <c:v>6.8000000000000005E-2</c:v>
                </c:pt>
                <c:pt idx="68">
                  <c:v>6.3100000000000003E-2</c:v>
                </c:pt>
                <c:pt idx="69">
                  <c:v>6.1100000000000002E-2</c:v>
                </c:pt>
                <c:pt idx="70">
                  <c:v>5.9799999999999999E-2</c:v>
                </c:pt>
                <c:pt idx="71">
                  <c:v>5.9900000000000002E-2</c:v>
                </c:pt>
                <c:pt idx="72">
                  <c:v>5.9499999999999997E-2</c:v>
                </c:pt>
                <c:pt idx="73">
                  <c:v>5.96E-2</c:v>
                </c:pt>
                <c:pt idx="74">
                  <c:v>6.0100000000000001E-2</c:v>
                </c:pt>
                <c:pt idx="75">
                  <c:v>5.8700000000000002E-2</c:v>
                </c:pt>
                <c:pt idx="76">
                  <c:v>5.7500000000000002E-2</c:v>
                </c:pt>
                <c:pt idx="77">
                  <c:v>5.57E-2</c:v>
                </c:pt>
                <c:pt idx="78">
                  <c:v>5.3600000000000002E-2</c:v>
                </c:pt>
                <c:pt idx="79">
                  <c:v>5.1799999999999999E-2</c:v>
                </c:pt>
                <c:pt idx="80">
                  <c:v>5.0200000000000002E-2</c:v>
                </c:pt>
                <c:pt idx="81">
                  <c:v>4.65E-2</c:v>
                </c:pt>
                <c:pt idx="82">
                  <c:v>4.5900000000000003E-2</c:v>
                </c:pt>
                <c:pt idx="83">
                  <c:v>4.48E-2</c:v>
                </c:pt>
                <c:pt idx="84">
                  <c:v>4.4699999999999997E-2</c:v>
                </c:pt>
                <c:pt idx="85">
                  <c:v>4.1200000000000001E-2</c:v>
                </c:pt>
                <c:pt idx="86">
                  <c:v>3.7499999999999999E-2</c:v>
                </c:pt>
                <c:pt idx="87">
                  <c:v>3.4299999999999997E-2</c:v>
                </c:pt>
                <c:pt idx="88">
                  <c:v>3.49E-2</c:v>
                </c:pt>
                <c:pt idx="89">
                  <c:v>2.8899999999999999E-2</c:v>
                </c:pt>
                <c:pt idx="90">
                  <c:v>2.3300000000000001E-2</c:v>
                </c:pt>
                <c:pt idx="91">
                  <c:v>2.3800000000000002E-2</c:v>
                </c:pt>
                <c:pt idx="92">
                  <c:v>2.5100000000000001E-2</c:v>
                </c:pt>
                <c:pt idx="93">
                  <c:v>2.4299999999999999E-2</c:v>
                </c:pt>
                <c:pt idx="94">
                  <c:v>2.2800000000000001E-2</c:v>
                </c:pt>
                <c:pt idx="95">
                  <c:v>2.2700000000000001E-2</c:v>
                </c:pt>
                <c:pt idx="96">
                  <c:v>2.1299999999999999E-2</c:v>
                </c:pt>
                <c:pt idx="97">
                  <c:v>1.9599999999999999E-2</c:v>
                </c:pt>
                <c:pt idx="98">
                  <c:v>1.9699999999999999E-2</c:v>
                </c:pt>
                <c:pt idx="99">
                  <c:v>2.07E-2</c:v>
                </c:pt>
                <c:pt idx="100">
                  <c:v>1.9599999999999999E-2</c:v>
                </c:pt>
                <c:pt idx="101">
                  <c:v>1.7299999999999999E-2</c:v>
                </c:pt>
                <c:pt idx="102">
                  <c:v>1.6299999999999999E-2</c:v>
                </c:pt>
                <c:pt idx="103">
                  <c:v>1.4500000000000001E-2</c:v>
                </c:pt>
                <c:pt idx="104">
                  <c:v>1.6799999999999999E-2</c:v>
                </c:pt>
                <c:pt idx="105">
                  <c:v>1.7299999999999999E-2</c:v>
                </c:pt>
                <c:pt idx="106">
                  <c:v>1.2999999999999999E-2</c:v>
                </c:pt>
                <c:pt idx="107">
                  <c:v>1.2699999999999999E-2</c:v>
                </c:pt>
                <c:pt idx="108">
                  <c:v>1.2200000000000001E-2</c:v>
                </c:pt>
                <c:pt idx="109">
                  <c:v>1.11E-2</c:v>
                </c:pt>
                <c:pt idx="110">
                  <c:v>1.0500000000000001E-2</c:v>
                </c:pt>
                <c:pt idx="111">
                  <c:v>9.5999999999999992E-3</c:v>
                </c:pt>
                <c:pt idx="112">
                  <c:v>7.8600000000000007E-3</c:v>
                </c:pt>
                <c:pt idx="113">
                  <c:v>7.92E-3</c:v>
                </c:pt>
                <c:pt idx="114">
                  <c:v>8.2699999999999996E-3</c:v>
                </c:pt>
                <c:pt idx="115">
                  <c:v>8.3999999999999995E-3</c:v>
                </c:pt>
                <c:pt idx="116">
                  <c:v>6.6699999999999997E-3</c:v>
                </c:pt>
                <c:pt idx="117">
                  <c:v>4.7800000000000004E-3</c:v>
                </c:pt>
                <c:pt idx="118">
                  <c:v>3.65E-3</c:v>
                </c:pt>
                <c:pt idx="119">
                  <c:v>3.2200000000000002E-3</c:v>
                </c:pt>
                <c:pt idx="120">
                  <c:v>1.1900000000000001E-3</c:v>
                </c:pt>
                <c:pt idx="121">
                  <c:v>1.5E-3</c:v>
                </c:pt>
                <c:pt idx="122">
                  <c:v>1.74E-3</c:v>
                </c:pt>
                <c:pt idx="123">
                  <c:v>3.63E-3</c:v>
                </c:pt>
                <c:pt idx="124">
                  <c:v>2.3500000000000001E-3</c:v>
                </c:pt>
                <c:pt idx="125">
                  <c:v>1.65E-3</c:v>
                </c:pt>
                <c:pt idx="126">
                  <c:v>9.3599999999999998E-4</c:v>
                </c:pt>
                <c:pt idx="127">
                  <c:v>7.76E-4</c:v>
                </c:pt>
                <c:pt idx="128">
                  <c:v>1.72E-3</c:v>
                </c:pt>
                <c:pt idx="129">
                  <c:v>1.09E-3</c:v>
                </c:pt>
                <c:pt idx="130">
                  <c:v>9.7499999999999996E-4</c:v>
                </c:pt>
                <c:pt idx="131">
                  <c:v>2.6099999999999999E-3</c:v>
                </c:pt>
                <c:pt idx="132">
                  <c:v>2.2799999999999999E-3</c:v>
                </c:pt>
                <c:pt idx="133">
                  <c:v>1.7899999999999999E-3</c:v>
                </c:pt>
                <c:pt idx="134">
                  <c:v>1.9E-3</c:v>
                </c:pt>
                <c:pt idx="135">
                  <c:v>2.0300000000000001E-3</c:v>
                </c:pt>
                <c:pt idx="136">
                  <c:v>1.1100000000000001E-3</c:v>
                </c:pt>
                <c:pt idx="137">
                  <c:v>7.67E-4</c:v>
                </c:pt>
                <c:pt idx="138">
                  <c:v>9.7400000000000004E-4</c:v>
                </c:pt>
                <c:pt idx="139">
                  <c:v>1.3500000000000001E-3</c:v>
                </c:pt>
                <c:pt idx="140">
                  <c:v>2.0200000000000001E-3</c:v>
                </c:pt>
                <c:pt idx="141">
                  <c:v>2.31E-3</c:v>
                </c:pt>
                <c:pt idx="142">
                  <c:v>1.66E-3</c:v>
                </c:pt>
                <c:pt idx="143">
                  <c:v>2.1099999999999999E-3</c:v>
                </c:pt>
                <c:pt idx="144">
                  <c:v>6.4599999999999996E-3</c:v>
                </c:pt>
                <c:pt idx="145">
                  <c:v>8.0300000000000007E-3</c:v>
                </c:pt>
                <c:pt idx="146">
                  <c:v>6.2599999999999999E-3</c:v>
                </c:pt>
                <c:pt idx="147">
                  <c:v>6.6800000000000002E-3</c:v>
                </c:pt>
                <c:pt idx="148">
                  <c:v>8.1700000000000002E-3</c:v>
                </c:pt>
                <c:pt idx="149">
                  <c:v>9.1500000000000001E-3</c:v>
                </c:pt>
                <c:pt idx="150">
                  <c:v>9.6299999999999997E-3</c:v>
                </c:pt>
                <c:pt idx="151">
                  <c:v>1.17E-2</c:v>
                </c:pt>
                <c:pt idx="152">
                  <c:v>5.7200000000000003E-3</c:v>
                </c:pt>
                <c:pt idx="153">
                  <c:v>6.0200000000000002E-3</c:v>
                </c:pt>
                <c:pt idx="154">
                  <c:v>7.11E-3</c:v>
                </c:pt>
                <c:pt idx="155">
                  <c:v>7.9600000000000001E-3</c:v>
                </c:pt>
                <c:pt idx="156">
                  <c:v>2.3600000000000001E-3</c:v>
                </c:pt>
                <c:pt idx="157">
                  <c:v>2.8300000000000001E-3</c:v>
                </c:pt>
                <c:pt idx="158">
                  <c:v>3.8600000000000001E-3</c:v>
                </c:pt>
                <c:pt idx="159">
                  <c:v>6.2899999999999996E-3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A8-4509-8A99-ED58E77C44D9}"/>
            </c:ext>
          </c:extLst>
        </c:ser>
        <c:ser>
          <c:idx val="7"/>
          <c:order val="7"/>
          <c:tx>
            <c:strRef>
              <c:f>'CC CTAB'!$I$2</c:f>
              <c:strCache>
                <c:ptCount val="1"/>
                <c:pt idx="0">
                  <c:v>Record 20: CTAB100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'CC CTAB'!$A$3:$A$193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CTAB'!$I$3:$I$193</c:f>
              <c:numCache>
                <c:formatCode>General</c:formatCode>
                <c:ptCount val="191"/>
                <c:pt idx="0">
                  <c:v>0.97599999999999998</c:v>
                </c:pt>
                <c:pt idx="1">
                  <c:v>0.96399999999999997</c:v>
                </c:pt>
                <c:pt idx="2">
                  <c:v>0.95599999999999996</c:v>
                </c:pt>
                <c:pt idx="3">
                  <c:v>0.94899999999999995</c:v>
                </c:pt>
                <c:pt idx="4">
                  <c:v>0.94399999999999995</c:v>
                </c:pt>
                <c:pt idx="5">
                  <c:v>0.93700000000000006</c:v>
                </c:pt>
                <c:pt idx="6">
                  <c:v>0.92900000000000005</c:v>
                </c:pt>
                <c:pt idx="7">
                  <c:v>0.92500000000000004</c:v>
                </c:pt>
                <c:pt idx="8">
                  <c:v>0.91900000000000004</c:v>
                </c:pt>
                <c:pt idx="9">
                  <c:v>0.90900000000000003</c:v>
                </c:pt>
                <c:pt idx="10">
                  <c:v>0.90200000000000002</c:v>
                </c:pt>
                <c:pt idx="11">
                  <c:v>0.89600000000000002</c:v>
                </c:pt>
                <c:pt idx="12">
                  <c:v>0.88700000000000001</c:v>
                </c:pt>
                <c:pt idx="13">
                  <c:v>0.88500000000000001</c:v>
                </c:pt>
                <c:pt idx="14">
                  <c:v>0.876</c:v>
                </c:pt>
                <c:pt idx="15">
                  <c:v>0.872</c:v>
                </c:pt>
                <c:pt idx="16">
                  <c:v>0.86899999999999999</c:v>
                </c:pt>
                <c:pt idx="17">
                  <c:v>0.86199999999999999</c:v>
                </c:pt>
                <c:pt idx="18">
                  <c:v>0.85499999999999998</c:v>
                </c:pt>
                <c:pt idx="19">
                  <c:v>0.84799999999999998</c:v>
                </c:pt>
                <c:pt idx="20">
                  <c:v>0.84199999999999997</c:v>
                </c:pt>
                <c:pt idx="21">
                  <c:v>0.83699999999999997</c:v>
                </c:pt>
                <c:pt idx="22">
                  <c:v>0.83199999999999996</c:v>
                </c:pt>
                <c:pt idx="23">
                  <c:v>0.82599999999999996</c:v>
                </c:pt>
                <c:pt idx="24">
                  <c:v>0.82099999999999995</c:v>
                </c:pt>
                <c:pt idx="25">
                  <c:v>0.81299999999999994</c:v>
                </c:pt>
                <c:pt idx="26">
                  <c:v>0.80400000000000005</c:v>
                </c:pt>
                <c:pt idx="27">
                  <c:v>0.79500000000000004</c:v>
                </c:pt>
                <c:pt idx="28">
                  <c:v>0.78600000000000003</c:v>
                </c:pt>
                <c:pt idx="29">
                  <c:v>0.77800000000000002</c:v>
                </c:pt>
                <c:pt idx="30">
                  <c:v>0.76900000000000002</c:v>
                </c:pt>
                <c:pt idx="31">
                  <c:v>0.76100000000000001</c:v>
                </c:pt>
                <c:pt idx="32">
                  <c:v>0.752</c:v>
                </c:pt>
                <c:pt idx="33">
                  <c:v>0.73599999999999999</c:v>
                </c:pt>
                <c:pt idx="34">
                  <c:v>0.72099999999999997</c:v>
                </c:pt>
                <c:pt idx="35">
                  <c:v>0.70699999999999996</c:v>
                </c:pt>
                <c:pt idx="36">
                  <c:v>0.69199999999999995</c:v>
                </c:pt>
                <c:pt idx="37">
                  <c:v>0.67700000000000005</c:v>
                </c:pt>
                <c:pt idx="38">
                  <c:v>0.66300000000000003</c:v>
                </c:pt>
                <c:pt idx="39">
                  <c:v>0.65</c:v>
                </c:pt>
                <c:pt idx="40">
                  <c:v>0.63700000000000001</c:v>
                </c:pt>
                <c:pt idx="41">
                  <c:v>0.61099999999999999</c:v>
                </c:pt>
                <c:pt idx="42">
                  <c:v>0.58599999999999997</c:v>
                </c:pt>
                <c:pt idx="43">
                  <c:v>0.56299999999999994</c:v>
                </c:pt>
                <c:pt idx="44">
                  <c:v>0.54100000000000004</c:v>
                </c:pt>
                <c:pt idx="45">
                  <c:v>0.52</c:v>
                </c:pt>
                <c:pt idx="46">
                  <c:v>0.5</c:v>
                </c:pt>
                <c:pt idx="47">
                  <c:v>0.48</c:v>
                </c:pt>
                <c:pt idx="48">
                  <c:v>0.46200000000000002</c:v>
                </c:pt>
                <c:pt idx="49">
                  <c:v>0.42799999999999999</c:v>
                </c:pt>
                <c:pt idx="50">
                  <c:v>0.39700000000000002</c:v>
                </c:pt>
                <c:pt idx="51">
                  <c:v>0.36899999999999999</c:v>
                </c:pt>
                <c:pt idx="52">
                  <c:v>0.34200000000000003</c:v>
                </c:pt>
                <c:pt idx="53">
                  <c:v>0.31900000000000001</c:v>
                </c:pt>
                <c:pt idx="54">
                  <c:v>0.29699999999999999</c:v>
                </c:pt>
                <c:pt idx="55">
                  <c:v>0.27600000000000002</c:v>
                </c:pt>
                <c:pt idx="56">
                  <c:v>0.25800000000000001</c:v>
                </c:pt>
                <c:pt idx="57">
                  <c:v>0.224</c:v>
                </c:pt>
                <c:pt idx="58">
                  <c:v>0.19600000000000001</c:v>
                </c:pt>
                <c:pt idx="59">
                  <c:v>0.17299999999999999</c:v>
                </c:pt>
                <c:pt idx="60">
                  <c:v>0.154</c:v>
                </c:pt>
                <c:pt idx="61">
                  <c:v>0.13700000000000001</c:v>
                </c:pt>
                <c:pt idx="62">
                  <c:v>0.124</c:v>
                </c:pt>
                <c:pt idx="63">
                  <c:v>0.113</c:v>
                </c:pt>
                <c:pt idx="64">
                  <c:v>0.104</c:v>
                </c:pt>
                <c:pt idx="65">
                  <c:v>9.0999999999999998E-2</c:v>
                </c:pt>
                <c:pt idx="66">
                  <c:v>8.2900000000000001E-2</c:v>
                </c:pt>
                <c:pt idx="67">
                  <c:v>7.9500000000000001E-2</c:v>
                </c:pt>
                <c:pt idx="68">
                  <c:v>0.08</c:v>
                </c:pt>
                <c:pt idx="69">
                  <c:v>8.2400000000000001E-2</c:v>
                </c:pt>
                <c:pt idx="70">
                  <c:v>8.5599999999999996E-2</c:v>
                </c:pt>
                <c:pt idx="71">
                  <c:v>8.77E-2</c:v>
                </c:pt>
                <c:pt idx="72">
                  <c:v>8.9399999999999993E-2</c:v>
                </c:pt>
                <c:pt idx="73">
                  <c:v>9.0399999999999994E-2</c:v>
                </c:pt>
                <c:pt idx="74">
                  <c:v>8.77E-2</c:v>
                </c:pt>
                <c:pt idx="75">
                  <c:v>8.3400000000000002E-2</c:v>
                </c:pt>
                <c:pt idx="76">
                  <c:v>7.9000000000000001E-2</c:v>
                </c:pt>
                <c:pt idx="77">
                  <c:v>7.3700000000000002E-2</c:v>
                </c:pt>
                <c:pt idx="78">
                  <c:v>6.9500000000000006E-2</c:v>
                </c:pt>
                <c:pt idx="79">
                  <c:v>6.7699999999999996E-2</c:v>
                </c:pt>
                <c:pt idx="80">
                  <c:v>6.83E-2</c:v>
                </c:pt>
                <c:pt idx="81">
                  <c:v>7.2900000000000006E-2</c:v>
                </c:pt>
                <c:pt idx="82">
                  <c:v>7.5300000000000006E-2</c:v>
                </c:pt>
                <c:pt idx="83">
                  <c:v>7.1800000000000003E-2</c:v>
                </c:pt>
                <c:pt idx="84">
                  <c:v>6.6699999999999995E-2</c:v>
                </c:pt>
                <c:pt idx="85">
                  <c:v>6.54E-2</c:v>
                </c:pt>
                <c:pt idx="86">
                  <c:v>6.7000000000000004E-2</c:v>
                </c:pt>
                <c:pt idx="87">
                  <c:v>6.7000000000000004E-2</c:v>
                </c:pt>
                <c:pt idx="88">
                  <c:v>6.5299999999999997E-2</c:v>
                </c:pt>
                <c:pt idx="89">
                  <c:v>6.1400000000000003E-2</c:v>
                </c:pt>
                <c:pt idx="90">
                  <c:v>6.0900000000000003E-2</c:v>
                </c:pt>
                <c:pt idx="91">
                  <c:v>5.9400000000000001E-2</c:v>
                </c:pt>
                <c:pt idx="92">
                  <c:v>6.0699999999999997E-2</c:v>
                </c:pt>
                <c:pt idx="93">
                  <c:v>6.2E-2</c:v>
                </c:pt>
                <c:pt idx="94">
                  <c:v>6.08E-2</c:v>
                </c:pt>
                <c:pt idx="95">
                  <c:v>5.96E-2</c:v>
                </c:pt>
                <c:pt idx="96">
                  <c:v>5.8700000000000002E-2</c:v>
                </c:pt>
                <c:pt idx="97">
                  <c:v>5.2900000000000003E-2</c:v>
                </c:pt>
                <c:pt idx="98">
                  <c:v>0.05</c:v>
                </c:pt>
                <c:pt idx="99">
                  <c:v>4.8000000000000001E-2</c:v>
                </c:pt>
                <c:pt idx="100">
                  <c:v>4.5999999999999999E-2</c:v>
                </c:pt>
                <c:pt idx="101">
                  <c:v>4.4499999999999998E-2</c:v>
                </c:pt>
                <c:pt idx="102">
                  <c:v>4.2700000000000002E-2</c:v>
                </c:pt>
                <c:pt idx="103">
                  <c:v>4.02E-2</c:v>
                </c:pt>
                <c:pt idx="104">
                  <c:v>3.7600000000000001E-2</c:v>
                </c:pt>
                <c:pt idx="105">
                  <c:v>3.3500000000000002E-2</c:v>
                </c:pt>
                <c:pt idx="106">
                  <c:v>3.1899999999999998E-2</c:v>
                </c:pt>
                <c:pt idx="107">
                  <c:v>2.64E-2</c:v>
                </c:pt>
                <c:pt idx="108">
                  <c:v>2.1299999999999999E-2</c:v>
                </c:pt>
                <c:pt idx="109">
                  <c:v>1.7100000000000001E-2</c:v>
                </c:pt>
                <c:pt idx="110">
                  <c:v>1.52E-2</c:v>
                </c:pt>
                <c:pt idx="111">
                  <c:v>1.1599999999999999E-2</c:v>
                </c:pt>
                <c:pt idx="112">
                  <c:v>9.8300000000000002E-3</c:v>
                </c:pt>
                <c:pt idx="113">
                  <c:v>5.1799999999999997E-3</c:v>
                </c:pt>
                <c:pt idx="114">
                  <c:v>2.15E-3</c:v>
                </c:pt>
                <c:pt idx="115">
                  <c:v>1.1000000000000001E-3</c:v>
                </c:pt>
                <c:pt idx="116">
                  <c:v>1.44E-4</c:v>
                </c:pt>
                <c:pt idx="117">
                  <c:v>3.39E-4</c:v>
                </c:pt>
                <c:pt idx="118">
                  <c:v>5.7899999999999998E-4</c:v>
                </c:pt>
                <c:pt idx="119">
                  <c:v>1.1000000000000001E-3</c:v>
                </c:pt>
                <c:pt idx="120">
                  <c:v>7.5900000000000002E-4</c:v>
                </c:pt>
                <c:pt idx="121">
                  <c:v>5.7499999999999999E-4</c:v>
                </c:pt>
                <c:pt idx="122">
                  <c:v>2.0699999999999998E-3</c:v>
                </c:pt>
                <c:pt idx="123">
                  <c:v>4.4600000000000004E-3</c:v>
                </c:pt>
                <c:pt idx="124">
                  <c:v>9.1900000000000003E-3</c:v>
                </c:pt>
                <c:pt idx="125">
                  <c:v>1.0699999999999999E-2</c:v>
                </c:pt>
                <c:pt idx="126">
                  <c:v>1.2200000000000001E-2</c:v>
                </c:pt>
                <c:pt idx="127">
                  <c:v>1.23E-2</c:v>
                </c:pt>
                <c:pt idx="128">
                  <c:v>9.6699999999999998E-3</c:v>
                </c:pt>
                <c:pt idx="129">
                  <c:v>5.8700000000000002E-3</c:v>
                </c:pt>
                <c:pt idx="130">
                  <c:v>3.96E-3</c:v>
                </c:pt>
                <c:pt idx="131">
                  <c:v>2.65E-3</c:v>
                </c:pt>
                <c:pt idx="132">
                  <c:v>1.41E-3</c:v>
                </c:pt>
                <c:pt idx="133">
                  <c:v>7.3700000000000002E-4</c:v>
                </c:pt>
                <c:pt idx="134">
                  <c:v>1.1100000000000001E-3</c:v>
                </c:pt>
                <c:pt idx="135">
                  <c:v>1.0399999999999999E-3</c:v>
                </c:pt>
                <c:pt idx="136">
                  <c:v>2.0699999999999998E-3</c:v>
                </c:pt>
                <c:pt idx="137">
                  <c:v>1.89E-3</c:v>
                </c:pt>
                <c:pt idx="138">
                  <c:v>2.7699999999999999E-3</c:v>
                </c:pt>
                <c:pt idx="139">
                  <c:v>2.3999999999999998E-3</c:v>
                </c:pt>
                <c:pt idx="140">
                  <c:v>1.7799999999999999E-3</c:v>
                </c:pt>
                <c:pt idx="141">
                  <c:v>2.2300000000000002E-3</c:v>
                </c:pt>
                <c:pt idx="142">
                  <c:v>3.9699999999999996E-3</c:v>
                </c:pt>
                <c:pt idx="143">
                  <c:v>1.4599999999999999E-3</c:v>
                </c:pt>
                <c:pt idx="144">
                  <c:v>7.6800000000000002E-4</c:v>
                </c:pt>
                <c:pt idx="145">
                  <c:v>1.8799999999999999E-3</c:v>
                </c:pt>
                <c:pt idx="146">
                  <c:v>2.0799999999999998E-3</c:v>
                </c:pt>
                <c:pt idx="147">
                  <c:v>4.6200000000000001E-4</c:v>
                </c:pt>
                <c:pt idx="148">
                  <c:v>3.6299999999999999E-4</c:v>
                </c:pt>
                <c:pt idx="149">
                  <c:v>9.5799999999999998E-4</c:v>
                </c:pt>
                <c:pt idx="150">
                  <c:v>6.0300000000000002E-4</c:v>
                </c:pt>
                <c:pt idx="151">
                  <c:v>1.8799999999999999E-3</c:v>
                </c:pt>
                <c:pt idx="152">
                  <c:v>3.62E-3</c:v>
                </c:pt>
                <c:pt idx="153">
                  <c:v>2.8400000000000001E-3</c:v>
                </c:pt>
                <c:pt idx="154">
                  <c:v>2.8999999999999998E-3</c:v>
                </c:pt>
                <c:pt idx="155">
                  <c:v>1.7899999999999999E-3</c:v>
                </c:pt>
                <c:pt idx="156" formatCode="0.00E+00">
                  <c:v>2.0500000000000002E-3</c:v>
                </c:pt>
                <c:pt idx="157">
                  <c:v>3.2599999999999999E-3</c:v>
                </c:pt>
                <c:pt idx="158">
                  <c:v>1.9400000000000001E-3</c:v>
                </c:pt>
                <c:pt idx="159">
                  <c:v>3.47E-3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A8-4509-8A99-ED58E77C44D9}"/>
            </c:ext>
          </c:extLst>
        </c:ser>
        <c:ser>
          <c:idx val="8"/>
          <c:order val="8"/>
          <c:tx>
            <c:strRef>
              <c:f>'CC CTAB'!$J$2</c:f>
              <c:strCache>
                <c:ptCount val="1"/>
                <c:pt idx="0">
                  <c:v>Record 21: CTAB100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'CC CTAB'!$A$3:$A$193</c:f>
              <c:numCache>
                <c:formatCode>General</c:formatCode>
                <c:ptCount val="19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8.5</c:v>
                </c:pt>
                <c:pt idx="13">
                  <c:v>9.5</c:v>
                </c:pt>
                <c:pt idx="14">
                  <c:v>10.5</c:v>
                </c:pt>
                <c:pt idx="15">
                  <c:v>11.5</c:v>
                </c:pt>
                <c:pt idx="16">
                  <c:v>12.5</c:v>
                </c:pt>
                <c:pt idx="17">
                  <c:v>14.5</c:v>
                </c:pt>
                <c:pt idx="18">
                  <c:v>16.5</c:v>
                </c:pt>
                <c:pt idx="19">
                  <c:v>18.5</c:v>
                </c:pt>
                <c:pt idx="20">
                  <c:v>20.5</c:v>
                </c:pt>
                <c:pt idx="21">
                  <c:v>22.5</c:v>
                </c:pt>
                <c:pt idx="22">
                  <c:v>24.5</c:v>
                </c:pt>
                <c:pt idx="23">
                  <c:v>26.5</c:v>
                </c:pt>
                <c:pt idx="24">
                  <c:v>28.5</c:v>
                </c:pt>
                <c:pt idx="25">
                  <c:v>32.5</c:v>
                </c:pt>
                <c:pt idx="26">
                  <c:v>36.5</c:v>
                </c:pt>
                <c:pt idx="27">
                  <c:v>40.5</c:v>
                </c:pt>
                <c:pt idx="28">
                  <c:v>44.5</c:v>
                </c:pt>
                <c:pt idx="29">
                  <c:v>48.5</c:v>
                </c:pt>
                <c:pt idx="30">
                  <c:v>52.5</c:v>
                </c:pt>
                <c:pt idx="31">
                  <c:v>56.5</c:v>
                </c:pt>
                <c:pt idx="32">
                  <c:v>60.5</c:v>
                </c:pt>
                <c:pt idx="33">
                  <c:v>68.5</c:v>
                </c:pt>
                <c:pt idx="34">
                  <c:v>76.5</c:v>
                </c:pt>
                <c:pt idx="35">
                  <c:v>84.5</c:v>
                </c:pt>
                <c:pt idx="36">
                  <c:v>92.5</c:v>
                </c:pt>
                <c:pt idx="37">
                  <c:v>101</c:v>
                </c:pt>
                <c:pt idx="38">
                  <c:v>109</c:v>
                </c:pt>
                <c:pt idx="39">
                  <c:v>117</c:v>
                </c:pt>
                <c:pt idx="40">
                  <c:v>125</c:v>
                </c:pt>
                <c:pt idx="41">
                  <c:v>141</c:v>
                </c:pt>
                <c:pt idx="42">
                  <c:v>157</c:v>
                </c:pt>
                <c:pt idx="43">
                  <c:v>173</c:v>
                </c:pt>
                <c:pt idx="44">
                  <c:v>189</c:v>
                </c:pt>
                <c:pt idx="45">
                  <c:v>205</c:v>
                </c:pt>
                <c:pt idx="46">
                  <c:v>221</c:v>
                </c:pt>
                <c:pt idx="47">
                  <c:v>237</c:v>
                </c:pt>
                <c:pt idx="48">
                  <c:v>253</c:v>
                </c:pt>
                <c:pt idx="49">
                  <c:v>285</c:v>
                </c:pt>
                <c:pt idx="50">
                  <c:v>317</c:v>
                </c:pt>
                <c:pt idx="51">
                  <c:v>349</c:v>
                </c:pt>
                <c:pt idx="52">
                  <c:v>381</c:v>
                </c:pt>
                <c:pt idx="53">
                  <c:v>413</c:v>
                </c:pt>
                <c:pt idx="54">
                  <c:v>445</c:v>
                </c:pt>
                <c:pt idx="55">
                  <c:v>477</c:v>
                </c:pt>
                <c:pt idx="56">
                  <c:v>509</c:v>
                </c:pt>
                <c:pt idx="57">
                  <c:v>573</c:v>
                </c:pt>
                <c:pt idx="58">
                  <c:v>637</c:v>
                </c:pt>
                <c:pt idx="59">
                  <c:v>701</c:v>
                </c:pt>
                <c:pt idx="60">
                  <c:v>765</c:v>
                </c:pt>
                <c:pt idx="61">
                  <c:v>829</c:v>
                </c:pt>
                <c:pt idx="62">
                  <c:v>893</c:v>
                </c:pt>
                <c:pt idx="63">
                  <c:v>957</c:v>
                </c:pt>
                <c:pt idx="64" formatCode="0.00E+00">
                  <c:v>1020</c:v>
                </c:pt>
                <c:pt idx="65" formatCode="0.00E+00">
                  <c:v>1150</c:v>
                </c:pt>
                <c:pt idx="66" formatCode="0.00E+00">
                  <c:v>1280</c:v>
                </c:pt>
                <c:pt idx="67" formatCode="0.00E+00">
                  <c:v>1400</c:v>
                </c:pt>
                <c:pt idx="68" formatCode="0.00E+00">
                  <c:v>1530</c:v>
                </c:pt>
                <c:pt idx="69" formatCode="0.00E+00">
                  <c:v>1660</c:v>
                </c:pt>
                <c:pt idx="70" formatCode="0.00E+00">
                  <c:v>1790</c:v>
                </c:pt>
                <c:pt idx="71" formatCode="0.00E+00">
                  <c:v>1920</c:v>
                </c:pt>
                <c:pt idx="72" formatCode="0.00E+00">
                  <c:v>2040</c:v>
                </c:pt>
                <c:pt idx="73" formatCode="0.00E+00">
                  <c:v>2300</c:v>
                </c:pt>
                <c:pt idx="74" formatCode="0.00E+00">
                  <c:v>2560</c:v>
                </c:pt>
                <c:pt idx="75" formatCode="0.00E+00">
                  <c:v>2810</c:v>
                </c:pt>
                <c:pt idx="76" formatCode="0.00E+00">
                  <c:v>3070</c:v>
                </c:pt>
                <c:pt idx="77" formatCode="0.00E+00">
                  <c:v>3320</c:v>
                </c:pt>
                <c:pt idx="78" formatCode="0.00E+00">
                  <c:v>3580</c:v>
                </c:pt>
                <c:pt idx="79" formatCode="0.00E+00">
                  <c:v>3840</c:v>
                </c:pt>
                <c:pt idx="80" formatCode="0.00E+00">
                  <c:v>4090</c:v>
                </c:pt>
                <c:pt idx="81" formatCode="0.00E+00">
                  <c:v>4600</c:v>
                </c:pt>
                <c:pt idx="82" formatCode="0.00E+00">
                  <c:v>5120</c:v>
                </c:pt>
                <c:pt idx="83" formatCode="0.00E+00">
                  <c:v>5630</c:v>
                </c:pt>
                <c:pt idx="84" formatCode="0.00E+00">
                  <c:v>6140</c:v>
                </c:pt>
                <c:pt idx="85" formatCode="0.00E+00">
                  <c:v>6650</c:v>
                </c:pt>
                <c:pt idx="86" formatCode="0.00E+00">
                  <c:v>7160</c:v>
                </c:pt>
                <c:pt idx="87" formatCode="0.00E+00">
                  <c:v>7680</c:v>
                </c:pt>
                <c:pt idx="88" formatCode="0.00E+00">
                  <c:v>8190</c:v>
                </c:pt>
                <c:pt idx="89" formatCode="0.00E+00">
                  <c:v>9210</c:v>
                </c:pt>
                <c:pt idx="90" formatCode="0.00E+00">
                  <c:v>10200</c:v>
                </c:pt>
                <c:pt idx="91" formatCode="0.00E+00">
                  <c:v>11300</c:v>
                </c:pt>
                <c:pt idx="92" formatCode="0.00E+00">
                  <c:v>12300</c:v>
                </c:pt>
                <c:pt idx="93" formatCode="0.00E+00">
                  <c:v>13300</c:v>
                </c:pt>
                <c:pt idx="94" formatCode="0.00E+00">
                  <c:v>14300</c:v>
                </c:pt>
                <c:pt idx="95" formatCode="0.00E+00">
                  <c:v>15400</c:v>
                </c:pt>
                <c:pt idx="96" formatCode="0.00E+00">
                  <c:v>16400</c:v>
                </c:pt>
                <c:pt idx="97" formatCode="0.00E+00">
                  <c:v>18400</c:v>
                </c:pt>
                <c:pt idx="98" formatCode="0.00E+00">
                  <c:v>20500</c:v>
                </c:pt>
                <c:pt idx="99" formatCode="0.00E+00">
                  <c:v>22500</c:v>
                </c:pt>
                <c:pt idx="100" formatCode="0.00E+00">
                  <c:v>24600</c:v>
                </c:pt>
                <c:pt idx="101" formatCode="0.00E+00">
                  <c:v>26600</c:v>
                </c:pt>
                <c:pt idx="102" formatCode="0.00E+00">
                  <c:v>28700</c:v>
                </c:pt>
                <c:pt idx="103" formatCode="0.00E+00">
                  <c:v>30700</c:v>
                </c:pt>
                <c:pt idx="104" formatCode="0.00E+00">
                  <c:v>32800</c:v>
                </c:pt>
                <c:pt idx="105" formatCode="0.00E+00">
                  <c:v>36900</c:v>
                </c:pt>
                <c:pt idx="106" formatCode="0.00E+00">
                  <c:v>41000</c:v>
                </c:pt>
                <c:pt idx="107" formatCode="0.00E+00">
                  <c:v>45100</c:v>
                </c:pt>
                <c:pt idx="108" formatCode="0.00E+00">
                  <c:v>49100</c:v>
                </c:pt>
                <c:pt idx="109" formatCode="0.00E+00">
                  <c:v>53200</c:v>
                </c:pt>
                <c:pt idx="110" formatCode="0.00E+00">
                  <c:v>57300</c:v>
                </c:pt>
                <c:pt idx="111" formatCode="0.00E+00">
                  <c:v>61400</c:v>
                </c:pt>
                <c:pt idx="112" formatCode="0.00E+00">
                  <c:v>65500</c:v>
                </c:pt>
                <c:pt idx="113" formatCode="0.00E+00">
                  <c:v>73700</c:v>
                </c:pt>
                <c:pt idx="114" formatCode="0.00E+00">
                  <c:v>81900</c:v>
                </c:pt>
                <c:pt idx="115" formatCode="0.00E+00">
                  <c:v>90100</c:v>
                </c:pt>
                <c:pt idx="116" formatCode="0.00E+00">
                  <c:v>98300</c:v>
                </c:pt>
                <c:pt idx="117" formatCode="0.00E+00">
                  <c:v>106000</c:v>
                </c:pt>
                <c:pt idx="118" formatCode="0.00E+00">
                  <c:v>115000</c:v>
                </c:pt>
                <c:pt idx="119" formatCode="0.00E+00">
                  <c:v>123000</c:v>
                </c:pt>
                <c:pt idx="120" formatCode="0.00E+00">
                  <c:v>131000</c:v>
                </c:pt>
                <c:pt idx="121" formatCode="0.00E+00">
                  <c:v>147000</c:v>
                </c:pt>
                <c:pt idx="122" formatCode="0.00E+00">
                  <c:v>164000</c:v>
                </c:pt>
                <c:pt idx="123" formatCode="0.00E+00">
                  <c:v>180000</c:v>
                </c:pt>
                <c:pt idx="124" formatCode="0.00E+00">
                  <c:v>197000</c:v>
                </c:pt>
                <c:pt idx="125" formatCode="0.00E+00">
                  <c:v>213000</c:v>
                </c:pt>
                <c:pt idx="126" formatCode="0.00E+00">
                  <c:v>229000</c:v>
                </c:pt>
                <c:pt idx="127" formatCode="0.00E+00">
                  <c:v>246000</c:v>
                </c:pt>
                <c:pt idx="128" formatCode="0.00E+00">
                  <c:v>262000</c:v>
                </c:pt>
                <c:pt idx="129" formatCode="0.00E+00">
                  <c:v>295000</c:v>
                </c:pt>
                <c:pt idx="130" formatCode="0.00E+00">
                  <c:v>328000</c:v>
                </c:pt>
                <c:pt idx="131" formatCode="0.00E+00">
                  <c:v>360000</c:v>
                </c:pt>
                <c:pt idx="132" formatCode="0.00E+00">
                  <c:v>393000</c:v>
                </c:pt>
                <c:pt idx="133" formatCode="0.00E+00">
                  <c:v>426000</c:v>
                </c:pt>
                <c:pt idx="134" formatCode="0.00E+00">
                  <c:v>459000</c:v>
                </c:pt>
                <c:pt idx="135" formatCode="0.00E+00">
                  <c:v>492000</c:v>
                </c:pt>
                <c:pt idx="136" formatCode="0.00E+00">
                  <c:v>524000</c:v>
                </c:pt>
                <c:pt idx="137" formatCode="0.00E+00">
                  <c:v>590000</c:v>
                </c:pt>
                <c:pt idx="138" formatCode="0.00E+00">
                  <c:v>655000</c:v>
                </c:pt>
                <c:pt idx="139" formatCode="0.00E+00">
                  <c:v>721000</c:v>
                </c:pt>
                <c:pt idx="140" formatCode="0.00E+00">
                  <c:v>786000</c:v>
                </c:pt>
                <c:pt idx="141" formatCode="0.00E+00">
                  <c:v>852000</c:v>
                </c:pt>
                <c:pt idx="142" formatCode="0.00E+00">
                  <c:v>918000</c:v>
                </c:pt>
                <c:pt idx="143" formatCode="0.00E+00">
                  <c:v>983000</c:v>
                </c:pt>
                <c:pt idx="144" formatCode="0.00E+00">
                  <c:v>1050000</c:v>
                </c:pt>
                <c:pt idx="145" formatCode="0.00E+00">
                  <c:v>1180000</c:v>
                </c:pt>
                <c:pt idx="146" formatCode="0.00E+00">
                  <c:v>1310000</c:v>
                </c:pt>
                <c:pt idx="147" formatCode="0.00E+00">
                  <c:v>1440000</c:v>
                </c:pt>
                <c:pt idx="148" formatCode="0.00E+00">
                  <c:v>1570000</c:v>
                </c:pt>
                <c:pt idx="149" formatCode="0.00E+00">
                  <c:v>1700000</c:v>
                </c:pt>
                <c:pt idx="150" formatCode="0.00E+00">
                  <c:v>1840000</c:v>
                </c:pt>
                <c:pt idx="151" formatCode="0.00E+00">
                  <c:v>1970000</c:v>
                </c:pt>
                <c:pt idx="152" formatCode="0.00E+00">
                  <c:v>2100000</c:v>
                </c:pt>
                <c:pt idx="153" formatCode="0.00E+00">
                  <c:v>2360000</c:v>
                </c:pt>
                <c:pt idx="154" formatCode="0.00E+00">
                  <c:v>2620000</c:v>
                </c:pt>
                <c:pt idx="155" formatCode="0.00E+00">
                  <c:v>2880000</c:v>
                </c:pt>
                <c:pt idx="156" formatCode="0.00E+00">
                  <c:v>3150000</c:v>
                </c:pt>
                <c:pt idx="157" formatCode="0.00E+00">
                  <c:v>3410000</c:v>
                </c:pt>
                <c:pt idx="158" formatCode="0.00E+00">
                  <c:v>3670000</c:v>
                </c:pt>
                <c:pt idx="159" formatCode="0.00E+00">
                  <c:v>3930000</c:v>
                </c:pt>
                <c:pt idx="160" formatCode="0.00E+00">
                  <c:v>4190000</c:v>
                </c:pt>
                <c:pt idx="161" formatCode="0.00E+00">
                  <c:v>4720000</c:v>
                </c:pt>
                <c:pt idx="162" formatCode="0.00E+00">
                  <c:v>5240000</c:v>
                </c:pt>
                <c:pt idx="163" formatCode="0.00E+00">
                  <c:v>5770000</c:v>
                </c:pt>
                <c:pt idx="164" formatCode="0.00E+00">
                  <c:v>6290000</c:v>
                </c:pt>
                <c:pt idx="165" formatCode="0.00E+00">
                  <c:v>6820000</c:v>
                </c:pt>
                <c:pt idx="166" formatCode="0.00E+00">
                  <c:v>7340000</c:v>
                </c:pt>
                <c:pt idx="167" formatCode="0.00E+00">
                  <c:v>7860000</c:v>
                </c:pt>
                <c:pt idx="168" formatCode="0.00E+00">
                  <c:v>8390000</c:v>
                </c:pt>
                <c:pt idx="169" formatCode="0.00E+00">
                  <c:v>9440000</c:v>
                </c:pt>
                <c:pt idx="170" formatCode="0.00E+00">
                  <c:v>10500000</c:v>
                </c:pt>
                <c:pt idx="171" formatCode="0.00E+00">
                  <c:v>11500000</c:v>
                </c:pt>
                <c:pt idx="172" formatCode="0.00E+00">
                  <c:v>12600000</c:v>
                </c:pt>
                <c:pt idx="173" formatCode="0.00E+00">
                  <c:v>13600000</c:v>
                </c:pt>
                <c:pt idx="174" formatCode="0.00E+00">
                  <c:v>14700000</c:v>
                </c:pt>
                <c:pt idx="175" formatCode="0.00E+00">
                  <c:v>15700000</c:v>
                </c:pt>
                <c:pt idx="176" formatCode="0.00E+00">
                  <c:v>16800000</c:v>
                </c:pt>
                <c:pt idx="177" formatCode="0.00E+00">
                  <c:v>18900000</c:v>
                </c:pt>
                <c:pt idx="178" formatCode="0.00E+00">
                  <c:v>21000000</c:v>
                </c:pt>
                <c:pt idx="179" formatCode="0.00E+00">
                  <c:v>23100000</c:v>
                </c:pt>
                <c:pt idx="180" formatCode="0.00E+00">
                  <c:v>25200000</c:v>
                </c:pt>
                <c:pt idx="181" formatCode="0.00E+00">
                  <c:v>27300000</c:v>
                </c:pt>
                <c:pt idx="182" formatCode="0.00E+00">
                  <c:v>29400000</c:v>
                </c:pt>
                <c:pt idx="183" formatCode="0.00E+00">
                  <c:v>31500000</c:v>
                </c:pt>
                <c:pt idx="184" formatCode="0.00E+00">
                  <c:v>33600000</c:v>
                </c:pt>
                <c:pt idx="185" formatCode="0.00E+00">
                  <c:v>37700000</c:v>
                </c:pt>
                <c:pt idx="186" formatCode="0.00E+00">
                  <c:v>41900000</c:v>
                </c:pt>
                <c:pt idx="187" formatCode="0.00E+00">
                  <c:v>46100000</c:v>
                </c:pt>
                <c:pt idx="188" formatCode="0.00E+00">
                  <c:v>50300000</c:v>
                </c:pt>
                <c:pt idx="189" formatCode="0.00E+00">
                  <c:v>54500000</c:v>
                </c:pt>
                <c:pt idx="190" formatCode="0.00E+00">
                  <c:v>58700000</c:v>
                </c:pt>
              </c:numCache>
            </c:numRef>
          </c:cat>
          <c:val>
            <c:numRef>
              <c:f>'CC CTAB'!$J$3:$J$193</c:f>
              <c:numCache>
                <c:formatCode>General</c:formatCode>
                <c:ptCount val="191"/>
                <c:pt idx="0">
                  <c:v>0.93799999999999994</c:v>
                </c:pt>
                <c:pt idx="1">
                  <c:v>0.93100000000000005</c:v>
                </c:pt>
                <c:pt idx="2">
                  <c:v>0.92</c:v>
                </c:pt>
                <c:pt idx="3">
                  <c:v>0.91</c:v>
                </c:pt>
                <c:pt idx="4">
                  <c:v>0.90200000000000002</c:v>
                </c:pt>
                <c:pt idx="5">
                  <c:v>0.89500000000000002</c:v>
                </c:pt>
                <c:pt idx="6">
                  <c:v>0.89200000000000002</c:v>
                </c:pt>
                <c:pt idx="7">
                  <c:v>0.88800000000000001</c:v>
                </c:pt>
                <c:pt idx="8">
                  <c:v>0.88200000000000001</c:v>
                </c:pt>
                <c:pt idx="9">
                  <c:v>0.872</c:v>
                </c:pt>
                <c:pt idx="10">
                  <c:v>0.86399999999999999</c:v>
                </c:pt>
                <c:pt idx="11">
                  <c:v>0.85599999999999998</c:v>
                </c:pt>
                <c:pt idx="12">
                  <c:v>0.85099999999999998</c:v>
                </c:pt>
                <c:pt idx="13">
                  <c:v>0.84299999999999997</c:v>
                </c:pt>
                <c:pt idx="14">
                  <c:v>0.83899999999999997</c:v>
                </c:pt>
                <c:pt idx="15">
                  <c:v>0.83399999999999996</c:v>
                </c:pt>
                <c:pt idx="16">
                  <c:v>0.83</c:v>
                </c:pt>
                <c:pt idx="17">
                  <c:v>0.82299999999999995</c:v>
                </c:pt>
                <c:pt idx="18">
                  <c:v>0.81599999999999995</c:v>
                </c:pt>
                <c:pt idx="19">
                  <c:v>0.81100000000000005</c:v>
                </c:pt>
                <c:pt idx="20">
                  <c:v>0.80500000000000005</c:v>
                </c:pt>
                <c:pt idx="21">
                  <c:v>0.79900000000000004</c:v>
                </c:pt>
                <c:pt idx="22">
                  <c:v>0.79200000000000004</c:v>
                </c:pt>
                <c:pt idx="23">
                  <c:v>0.78700000000000003</c:v>
                </c:pt>
                <c:pt idx="24">
                  <c:v>0.78400000000000003</c:v>
                </c:pt>
                <c:pt idx="25">
                  <c:v>0.77500000000000002</c:v>
                </c:pt>
                <c:pt idx="26">
                  <c:v>0.76500000000000001</c:v>
                </c:pt>
                <c:pt idx="27">
                  <c:v>0.75600000000000001</c:v>
                </c:pt>
                <c:pt idx="28">
                  <c:v>0.749</c:v>
                </c:pt>
                <c:pt idx="29">
                  <c:v>0.74</c:v>
                </c:pt>
                <c:pt idx="30">
                  <c:v>0.73099999999999998</c:v>
                </c:pt>
                <c:pt idx="31">
                  <c:v>0.72399999999999998</c:v>
                </c:pt>
                <c:pt idx="32">
                  <c:v>0.71599999999999997</c:v>
                </c:pt>
                <c:pt idx="33">
                  <c:v>0.7</c:v>
                </c:pt>
                <c:pt idx="34">
                  <c:v>0.68500000000000005</c:v>
                </c:pt>
                <c:pt idx="35">
                  <c:v>0.67100000000000004</c:v>
                </c:pt>
                <c:pt idx="36">
                  <c:v>0.65600000000000003</c:v>
                </c:pt>
                <c:pt idx="37">
                  <c:v>0.64300000000000002</c:v>
                </c:pt>
                <c:pt idx="38">
                  <c:v>0.63</c:v>
                </c:pt>
                <c:pt idx="39">
                  <c:v>0.61699999999999999</c:v>
                </c:pt>
                <c:pt idx="40">
                  <c:v>0.60399999999999998</c:v>
                </c:pt>
                <c:pt idx="41">
                  <c:v>0.57899999999999996</c:v>
                </c:pt>
                <c:pt idx="42">
                  <c:v>0.55600000000000005</c:v>
                </c:pt>
                <c:pt idx="43">
                  <c:v>0.53400000000000003</c:v>
                </c:pt>
                <c:pt idx="44">
                  <c:v>0.51200000000000001</c:v>
                </c:pt>
                <c:pt idx="45">
                  <c:v>0.49399999999999999</c:v>
                </c:pt>
                <c:pt idx="46">
                  <c:v>0.47499999999999998</c:v>
                </c:pt>
                <c:pt idx="47">
                  <c:v>0.45700000000000002</c:v>
                </c:pt>
                <c:pt idx="48">
                  <c:v>0.441</c:v>
                </c:pt>
                <c:pt idx="49">
                  <c:v>0.40899999999999997</c:v>
                </c:pt>
                <c:pt idx="50">
                  <c:v>0.38100000000000001</c:v>
                </c:pt>
                <c:pt idx="51">
                  <c:v>0.35499999999999998</c:v>
                </c:pt>
                <c:pt idx="52">
                  <c:v>0.33200000000000002</c:v>
                </c:pt>
                <c:pt idx="53">
                  <c:v>0.311</c:v>
                </c:pt>
                <c:pt idx="54">
                  <c:v>0.29099999999999998</c:v>
                </c:pt>
                <c:pt idx="55">
                  <c:v>0.27400000000000002</c:v>
                </c:pt>
                <c:pt idx="56">
                  <c:v>0.25800000000000001</c:v>
                </c:pt>
                <c:pt idx="57">
                  <c:v>0.23100000000000001</c:v>
                </c:pt>
                <c:pt idx="58">
                  <c:v>0.20799999999999999</c:v>
                </c:pt>
                <c:pt idx="59">
                  <c:v>0.188</c:v>
                </c:pt>
                <c:pt idx="60">
                  <c:v>0.17199999999999999</c:v>
                </c:pt>
                <c:pt idx="61">
                  <c:v>0.157</c:v>
                </c:pt>
                <c:pt idx="62">
                  <c:v>0.14499999999999999</c:v>
                </c:pt>
                <c:pt idx="63">
                  <c:v>0.13500000000000001</c:v>
                </c:pt>
                <c:pt idx="64">
                  <c:v>0.125</c:v>
                </c:pt>
                <c:pt idx="65">
                  <c:v>0.11</c:v>
                </c:pt>
                <c:pt idx="66">
                  <c:v>9.7900000000000001E-2</c:v>
                </c:pt>
                <c:pt idx="67">
                  <c:v>8.9099999999999999E-2</c:v>
                </c:pt>
                <c:pt idx="68">
                  <c:v>8.14E-2</c:v>
                </c:pt>
                <c:pt idx="69">
                  <c:v>7.5399999999999995E-2</c:v>
                </c:pt>
                <c:pt idx="70">
                  <c:v>7.1300000000000002E-2</c:v>
                </c:pt>
                <c:pt idx="71">
                  <c:v>6.8400000000000002E-2</c:v>
                </c:pt>
                <c:pt idx="72">
                  <c:v>6.54E-2</c:v>
                </c:pt>
                <c:pt idx="73">
                  <c:v>6.2399999999999997E-2</c:v>
                </c:pt>
                <c:pt idx="74">
                  <c:v>5.9700000000000003E-2</c:v>
                </c:pt>
                <c:pt idx="75">
                  <c:v>5.8299999999999998E-2</c:v>
                </c:pt>
                <c:pt idx="76">
                  <c:v>5.8599999999999999E-2</c:v>
                </c:pt>
                <c:pt idx="77">
                  <c:v>5.8900000000000001E-2</c:v>
                </c:pt>
                <c:pt idx="78">
                  <c:v>5.7799999999999997E-2</c:v>
                </c:pt>
                <c:pt idx="79">
                  <c:v>5.6500000000000002E-2</c:v>
                </c:pt>
                <c:pt idx="80">
                  <c:v>5.5300000000000002E-2</c:v>
                </c:pt>
                <c:pt idx="81">
                  <c:v>5.5199999999999999E-2</c:v>
                </c:pt>
                <c:pt idx="82">
                  <c:v>5.4899999999999997E-2</c:v>
                </c:pt>
                <c:pt idx="83">
                  <c:v>5.33E-2</c:v>
                </c:pt>
                <c:pt idx="84">
                  <c:v>5.1999999999999998E-2</c:v>
                </c:pt>
                <c:pt idx="85">
                  <c:v>4.82E-2</c:v>
                </c:pt>
                <c:pt idx="86">
                  <c:v>4.6600000000000003E-2</c:v>
                </c:pt>
                <c:pt idx="87">
                  <c:v>4.6899999999999997E-2</c:v>
                </c:pt>
                <c:pt idx="88">
                  <c:v>4.5100000000000001E-2</c:v>
                </c:pt>
                <c:pt idx="89">
                  <c:v>4.4400000000000002E-2</c:v>
                </c:pt>
                <c:pt idx="90">
                  <c:v>4.3400000000000001E-2</c:v>
                </c:pt>
                <c:pt idx="91">
                  <c:v>4.19E-2</c:v>
                </c:pt>
                <c:pt idx="92">
                  <c:v>3.9800000000000002E-2</c:v>
                </c:pt>
                <c:pt idx="93">
                  <c:v>3.8699999999999998E-2</c:v>
                </c:pt>
                <c:pt idx="94">
                  <c:v>3.9800000000000002E-2</c:v>
                </c:pt>
                <c:pt idx="95">
                  <c:v>4.07E-2</c:v>
                </c:pt>
                <c:pt idx="96">
                  <c:v>3.9899999999999998E-2</c:v>
                </c:pt>
                <c:pt idx="97">
                  <c:v>3.5200000000000002E-2</c:v>
                </c:pt>
                <c:pt idx="98">
                  <c:v>3.3700000000000001E-2</c:v>
                </c:pt>
                <c:pt idx="99">
                  <c:v>2.9399999999999999E-2</c:v>
                </c:pt>
                <c:pt idx="100">
                  <c:v>2.6700000000000002E-2</c:v>
                </c:pt>
                <c:pt idx="101">
                  <c:v>2.47E-2</c:v>
                </c:pt>
                <c:pt idx="102">
                  <c:v>2.3300000000000001E-2</c:v>
                </c:pt>
                <c:pt idx="103">
                  <c:v>2.2599999999999999E-2</c:v>
                </c:pt>
                <c:pt idx="104">
                  <c:v>2.1399999999999999E-2</c:v>
                </c:pt>
                <c:pt idx="105">
                  <c:v>1.9400000000000001E-2</c:v>
                </c:pt>
                <c:pt idx="106">
                  <c:v>1.44E-2</c:v>
                </c:pt>
                <c:pt idx="107">
                  <c:v>1.2E-2</c:v>
                </c:pt>
                <c:pt idx="108">
                  <c:v>9.1000000000000004E-3</c:v>
                </c:pt>
                <c:pt idx="109">
                  <c:v>7.4599999999999996E-3</c:v>
                </c:pt>
                <c:pt idx="110">
                  <c:v>4.1900000000000001E-3</c:v>
                </c:pt>
                <c:pt idx="111">
                  <c:v>4.9699999999999996E-3</c:v>
                </c:pt>
                <c:pt idx="112">
                  <c:v>5.0499999999999998E-3</c:v>
                </c:pt>
                <c:pt idx="113">
                  <c:v>2.9399999999999999E-3</c:v>
                </c:pt>
                <c:pt idx="114">
                  <c:v>2.5899999999999999E-3</c:v>
                </c:pt>
                <c:pt idx="115">
                  <c:v>1.7899999999999999E-3</c:v>
                </c:pt>
                <c:pt idx="116">
                  <c:v>1.1299999999999999E-3</c:v>
                </c:pt>
                <c:pt idx="117">
                  <c:v>1.5900000000000001E-3</c:v>
                </c:pt>
                <c:pt idx="118">
                  <c:v>1.2700000000000001E-3</c:v>
                </c:pt>
                <c:pt idx="119">
                  <c:v>7.76E-4</c:v>
                </c:pt>
                <c:pt idx="120">
                  <c:v>9.6299999999999999E-4</c:v>
                </c:pt>
                <c:pt idx="121">
                  <c:v>5.04E-4</c:v>
                </c:pt>
                <c:pt idx="122">
                  <c:v>2.4499999999999999E-4</c:v>
                </c:pt>
                <c:pt idx="123">
                  <c:v>7.6000000000000004E-4</c:v>
                </c:pt>
                <c:pt idx="124">
                  <c:v>5.7200000000000003E-4</c:v>
                </c:pt>
                <c:pt idx="125">
                  <c:v>3.6900000000000002E-4</c:v>
                </c:pt>
                <c:pt idx="126">
                  <c:v>7.8299999999999995E-4</c:v>
                </c:pt>
                <c:pt idx="127">
                  <c:v>1.1000000000000001E-3</c:v>
                </c:pt>
                <c:pt idx="128">
                  <c:v>9.0300000000000005E-4</c:v>
                </c:pt>
                <c:pt idx="129">
                  <c:v>1.6900000000000001E-3</c:v>
                </c:pt>
                <c:pt idx="130">
                  <c:v>1.2199999999999999E-3</c:v>
                </c:pt>
                <c:pt idx="131">
                  <c:v>7.0699999999999995E-4</c:v>
                </c:pt>
                <c:pt idx="132">
                  <c:v>9.8499999999999998E-4</c:v>
                </c:pt>
                <c:pt idx="133">
                  <c:v>1.41E-3</c:v>
                </c:pt>
                <c:pt idx="134">
                  <c:v>1.49E-3</c:v>
                </c:pt>
                <c:pt idx="135">
                  <c:v>1.1199999999999999E-3</c:v>
                </c:pt>
                <c:pt idx="136">
                  <c:v>1.1800000000000001E-3</c:v>
                </c:pt>
                <c:pt idx="137">
                  <c:v>1.72E-3</c:v>
                </c:pt>
                <c:pt idx="138">
                  <c:v>1.1000000000000001E-3</c:v>
                </c:pt>
                <c:pt idx="139">
                  <c:v>4.6099999999999998E-4</c:v>
                </c:pt>
                <c:pt idx="140">
                  <c:v>7.7700000000000002E-4</c:v>
                </c:pt>
                <c:pt idx="141">
                  <c:v>1.11E-4</c:v>
                </c:pt>
                <c:pt idx="142" formatCode="0.00E+00">
                  <c:v>1.19E-6</c:v>
                </c:pt>
                <c:pt idx="143">
                  <c:v>2E-3</c:v>
                </c:pt>
                <c:pt idx="144">
                  <c:v>2E-3</c:v>
                </c:pt>
                <c:pt idx="145">
                  <c:v>2.3600000000000001E-3</c:v>
                </c:pt>
                <c:pt idx="146">
                  <c:v>2.63E-3</c:v>
                </c:pt>
                <c:pt idx="147">
                  <c:v>2.2899999999999999E-3</c:v>
                </c:pt>
                <c:pt idx="148">
                  <c:v>2.7100000000000002E-3</c:v>
                </c:pt>
                <c:pt idx="149">
                  <c:v>2.4499999999999999E-3</c:v>
                </c:pt>
                <c:pt idx="150">
                  <c:v>1.5399999999999999E-3</c:v>
                </c:pt>
                <c:pt idx="151">
                  <c:v>1.8799999999999999E-3</c:v>
                </c:pt>
                <c:pt idx="152">
                  <c:v>1.39E-3</c:v>
                </c:pt>
                <c:pt idx="153">
                  <c:v>3.2299999999999998E-3</c:v>
                </c:pt>
                <c:pt idx="154">
                  <c:v>1.09E-3</c:v>
                </c:pt>
                <c:pt idx="155">
                  <c:v>3.0799999999999998E-3</c:v>
                </c:pt>
                <c:pt idx="156">
                  <c:v>2.49E-3</c:v>
                </c:pt>
                <c:pt idx="157">
                  <c:v>9.41E-4</c:v>
                </c:pt>
                <c:pt idx="158">
                  <c:v>1.0399999999999999E-3</c:v>
                </c:pt>
                <c:pt idx="159">
                  <c:v>1.14E-3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A8-4509-8A99-ED58E77C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96160"/>
        <c:axId val="1203221120"/>
      </c:lineChart>
      <c:catAx>
        <c:axId val="19176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1120"/>
        <c:crosses val="autoZero"/>
        <c:auto val="1"/>
        <c:lblAlgn val="ctr"/>
        <c:lblOffset val="100"/>
        <c:noMultiLvlLbl val="0"/>
      </c:catAx>
      <c:valAx>
        <c:axId val="12032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559173</xdr:colOff>
      <xdr:row>5</xdr:row>
      <xdr:rowOff>47066</xdr:rowOff>
    </xdr:from>
    <xdr:to>
      <xdr:col>20</xdr:col>
      <xdr:colOff>258856</xdr:colOff>
      <xdr:row>19</xdr:row>
      <xdr:rowOff>123266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306EF-C7E0-4BEC-8172-BAF6D6D9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447112</xdr:colOff>
      <xdr:row>4</xdr:row>
      <xdr:rowOff>114302</xdr:rowOff>
    </xdr:from>
    <xdr:to>
      <xdr:col>20</xdr:col>
      <xdr:colOff>146795</xdr:colOff>
      <xdr:row>19</xdr:row>
      <xdr:rowOff>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89BE0-BFEF-491D-835B-60412B9F7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469525</xdr:colOff>
      <xdr:row>3</xdr:row>
      <xdr:rowOff>136713</xdr:rowOff>
    </xdr:from>
    <xdr:to>
      <xdr:col>17</xdr:col>
      <xdr:colOff>169207</xdr:colOff>
      <xdr:row>18</xdr:row>
      <xdr:rowOff>22413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EB808-B84B-4AA8-8E20-387853639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104031</xdr:colOff>
      <xdr:row>2</xdr:row>
      <xdr:rowOff>110216</xdr:rowOff>
    </xdr:from>
    <xdr:to>
      <xdr:col>22</xdr:col>
      <xdr:colOff>0</xdr:colOff>
      <xdr:row>28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D3E01-3A0D-4E26-9FC9-26F74ABB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313581</xdr:colOff>
      <xdr:row>2</xdr:row>
      <xdr:rowOff>148316</xdr:rowOff>
    </xdr:from>
    <xdr:to>
      <xdr:col>16</xdr:col>
      <xdr:colOff>209550</xdr:colOff>
      <xdr:row>28</xdr:row>
      <xdr:rowOff>142009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2AFF8-08A4-4678-A37C-1EA730C12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138667</xdr:colOff>
      <xdr:row>2</xdr:row>
      <xdr:rowOff>75579</xdr:rowOff>
    </xdr:from>
    <xdr:to>
      <xdr:col>22</xdr:col>
      <xdr:colOff>34636</xdr:colOff>
      <xdr:row>28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18DB6-870E-4A79-B000-B13A9ABE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58">
    <queryTableFields count="357">
      <queryTableField id="1" name="Column1" tableColumnId="358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xport_2018_02_16" displayName="export_2018_02_16" ref="A1:MS22" tableType="queryTable" totalsRowShown="0">
  <autoFilter ref="A1:MS22"/>
  <sortState ref="A2:MS22">
    <sortCondition ref="B1:B22"/>
  </sortState>
  <tableColumns count="357">
    <tableColumn id="358" uniqueName="358" name="Type" queryTableFieldId="1" dataDxfId="356"/>
    <tableColumn id="2" uniqueName="2" name="Sample Name" queryTableFieldId="2" dataDxfId="355"/>
    <tableColumn id="3" uniqueName="3" name="S/W Version" queryTableFieldId="3" dataDxfId="354"/>
    <tableColumn id="4" uniqueName="4" name="Serial Number" queryTableFieldId="4" dataDxfId="353"/>
    <tableColumn id="5" uniqueName="5" name="Measurement Date and Time" queryTableFieldId="5" dataDxfId="352"/>
    <tableColumn id="6" uniqueName="6" name="Z-Average (d.nm)" queryTableFieldId="6" dataDxfId="351"/>
    <tableColumn id="7" uniqueName="7" name="PdI" queryTableFieldId="7" dataDxfId="350"/>
    <tableColumn id="8" uniqueName="8" name="Sizes[1] (d.nm)" queryTableFieldId="8" dataDxfId="349"/>
    <tableColumn id="9" uniqueName="9" name="Sizes[2] (d.nm)" queryTableFieldId="9" dataDxfId="348"/>
    <tableColumn id="10" uniqueName="10" name="Sizes[3] (d.nm)" queryTableFieldId="10" dataDxfId="347"/>
    <tableColumn id="11" uniqueName="11" name="Sizes[4] (d.nm)" queryTableFieldId="11" dataDxfId="346"/>
    <tableColumn id="12" uniqueName="12" name="Sizes[5] (d.nm)" queryTableFieldId="12" dataDxfId="345"/>
    <tableColumn id="13" uniqueName="13" name="Sizes[6] (d.nm)" queryTableFieldId="13" dataDxfId="344"/>
    <tableColumn id="14" uniqueName="14" name="Sizes[7] (d.nm)" queryTableFieldId="14" dataDxfId="343"/>
    <tableColumn id="15" uniqueName="15" name="Sizes[8] (d.nm)" queryTableFieldId="15" dataDxfId="342"/>
    <tableColumn id="16" uniqueName="16" name="Sizes[9] (d.nm)" queryTableFieldId="16" dataDxfId="341"/>
    <tableColumn id="17" uniqueName="17" name="Sizes[10] (d.nm)" queryTableFieldId="17" dataDxfId="340"/>
    <tableColumn id="18" uniqueName="18" name="Sizes[11] (d.nm)" queryTableFieldId="18" dataDxfId="339"/>
    <tableColumn id="19" uniqueName="19" name="Sizes[12] (d.nm)" queryTableFieldId="19" dataDxfId="338"/>
    <tableColumn id="20" uniqueName="20" name="Sizes[13] (d.nm)" queryTableFieldId="20" dataDxfId="337"/>
    <tableColumn id="21" uniqueName="21" name="Sizes[14] (d.nm)" queryTableFieldId="21" dataDxfId="336"/>
    <tableColumn id="22" uniqueName="22" name="Sizes[15] (d.nm)" queryTableFieldId="22" dataDxfId="335"/>
    <tableColumn id="23" uniqueName="23" name="Sizes[16] (d.nm)" queryTableFieldId="23" dataDxfId="334"/>
    <tableColumn id="24" uniqueName="24" name="Sizes[17] (d.nm)" queryTableFieldId="24" dataDxfId="333"/>
    <tableColumn id="25" uniqueName="25" name="Sizes[18] (d.nm)" queryTableFieldId="25" dataDxfId="332"/>
    <tableColumn id="26" uniqueName="26" name="Sizes[19] (d.nm)" queryTableFieldId="26" dataDxfId="331"/>
    <tableColumn id="27" uniqueName="27" name="Sizes[20] (d.nm)" queryTableFieldId="27" dataDxfId="330"/>
    <tableColumn id="28" uniqueName="28" name="Sizes[21] (d.nm)" queryTableFieldId="28" dataDxfId="329"/>
    <tableColumn id="29" uniqueName="29" name="Sizes[22] (d.nm)" queryTableFieldId="29" dataDxfId="328"/>
    <tableColumn id="30" uniqueName="30" name="Sizes[23] (d.nm)" queryTableFieldId="30" dataDxfId="327"/>
    <tableColumn id="31" uniqueName="31" name="Sizes[24] (d.nm)" queryTableFieldId="31" dataDxfId="326"/>
    <tableColumn id="32" uniqueName="32" name="Sizes[25] (d.nm)" queryTableFieldId="32" dataDxfId="325"/>
    <tableColumn id="33" uniqueName="33" name="Sizes[26] (d.nm)" queryTableFieldId="33" dataDxfId="324"/>
    <tableColumn id="34" uniqueName="34" name="Sizes[27] (d.nm)" queryTableFieldId="34" dataDxfId="323"/>
    <tableColumn id="35" uniqueName="35" name="Sizes[28] (d.nm)" queryTableFieldId="35" dataDxfId="322"/>
    <tableColumn id="36" uniqueName="36" name="Sizes[29] (d.nm)" queryTableFieldId="36" dataDxfId="321"/>
    <tableColumn id="37" uniqueName="37" name="Sizes[30] (d.nm)" queryTableFieldId="37" dataDxfId="320"/>
    <tableColumn id="38" uniqueName="38" name="Sizes[31] (d.nm)" queryTableFieldId="38" dataDxfId="319"/>
    <tableColumn id="39" uniqueName="39" name="Sizes[32] (d.nm)" queryTableFieldId="39" dataDxfId="318"/>
    <tableColumn id="40" uniqueName="40" name="Sizes[33] (d.nm)" queryTableFieldId="40" dataDxfId="317"/>
    <tableColumn id="41" uniqueName="41" name="Sizes[34] (d.nm)" queryTableFieldId="41" dataDxfId="316"/>
    <tableColumn id="42" uniqueName="42" name="Sizes[35] (d.nm)" queryTableFieldId="42" dataDxfId="315"/>
    <tableColumn id="43" uniqueName="43" name="Sizes[36] (d.nm)" queryTableFieldId="43" dataDxfId="314"/>
    <tableColumn id="44" uniqueName="44" name="Sizes[37] (d.nm)" queryTableFieldId="44" dataDxfId="313"/>
    <tableColumn id="45" uniqueName="45" name="Sizes[38] (d.nm)" queryTableFieldId="45" dataDxfId="312"/>
    <tableColumn id="46" uniqueName="46" name="Sizes[39] (d.nm)" queryTableFieldId="46" dataDxfId="311"/>
    <tableColumn id="47" uniqueName="47" name="Sizes[40] (d.nm)" queryTableFieldId="47" dataDxfId="310"/>
    <tableColumn id="48" uniqueName="48" name="Sizes[41] (d.nm)" queryTableFieldId="48" dataDxfId="309"/>
    <tableColumn id="49" uniqueName="49" name="Sizes[42] (d.nm)" queryTableFieldId="49" dataDxfId="308"/>
    <tableColumn id="50" uniqueName="50" name="Sizes[43] (d.nm)" queryTableFieldId="50" dataDxfId="307"/>
    <tableColumn id="51" uniqueName="51" name="Sizes[44] (d.nm)" queryTableFieldId="51" dataDxfId="306"/>
    <tableColumn id="52" uniqueName="52" name="Sizes[45] (d.nm)" queryTableFieldId="52" dataDxfId="305"/>
    <tableColumn id="53" uniqueName="53" name="Sizes[46] (d.nm)" queryTableFieldId="53" dataDxfId="304"/>
    <tableColumn id="54" uniqueName="54" name="Sizes[47] (d.nm)" queryTableFieldId="54" dataDxfId="303"/>
    <tableColumn id="55" uniqueName="55" name="Sizes[48] (d.nm)" queryTableFieldId="55" dataDxfId="302"/>
    <tableColumn id="56" uniqueName="56" name="Sizes[49] (d.nm)" queryTableFieldId="56" dataDxfId="301"/>
    <tableColumn id="57" uniqueName="57" name="Sizes[50] (d.nm)" queryTableFieldId="57" dataDxfId="300"/>
    <tableColumn id="58" uniqueName="58" name="Sizes[51] (d.nm)" queryTableFieldId="58" dataDxfId="299"/>
    <tableColumn id="59" uniqueName="59" name="Sizes[52] (d.nm)" queryTableFieldId="59" dataDxfId="298"/>
    <tableColumn id="60" uniqueName="60" name="Sizes[53] (d.nm)" queryTableFieldId="60" dataDxfId="297"/>
    <tableColumn id="61" uniqueName="61" name="Sizes[54] (d.nm)" queryTableFieldId="61" dataDxfId="296"/>
    <tableColumn id="62" uniqueName="62" name="Sizes[55] (d.nm)" queryTableFieldId="62" dataDxfId="295"/>
    <tableColumn id="63" uniqueName="63" name="Sizes[56] (d.nm)" queryTableFieldId="63" dataDxfId="294"/>
    <tableColumn id="64" uniqueName="64" name="Sizes[57] (d.nm)" queryTableFieldId="64" dataDxfId="293"/>
    <tableColumn id="65" uniqueName="65" name="Sizes[58] (d.nm)" queryTableFieldId="65" dataDxfId="292"/>
    <tableColumn id="66" uniqueName="66" name="Sizes[59] (d.nm)" queryTableFieldId="66" dataDxfId="291"/>
    <tableColumn id="67" uniqueName="67" name="Sizes[60] (d.nm)" queryTableFieldId="67" dataDxfId="290"/>
    <tableColumn id="68" uniqueName="68" name="Sizes[61] (d.nm)" queryTableFieldId="68" dataDxfId="289"/>
    <tableColumn id="69" uniqueName="69" name="Sizes[62] (d.nm)" queryTableFieldId="69" dataDxfId="288"/>
    <tableColumn id="70" uniqueName="70" name="Sizes[63] (d.nm)" queryTableFieldId="70" dataDxfId="287"/>
    <tableColumn id="71" uniqueName="71" name="Sizes[64] (d.nm)" queryTableFieldId="71" dataDxfId="286"/>
    <tableColumn id="72" uniqueName="72" name="Sizes[65] (d.nm)" queryTableFieldId="72" dataDxfId="285"/>
    <tableColumn id="73" uniqueName="73" name="Sizes[66] (d.nm)" queryTableFieldId="73" dataDxfId="284"/>
    <tableColumn id="74" uniqueName="74" name="Sizes[67] (d.nm)" queryTableFieldId="74" dataDxfId="283"/>
    <tableColumn id="75" uniqueName="75" name="Sizes[68] (d.nm)" queryTableFieldId="75" dataDxfId="282"/>
    <tableColumn id="76" uniqueName="76" name="Sizes[69] (d.nm)" queryTableFieldId="76" dataDxfId="281"/>
    <tableColumn id="77" uniqueName="77" name="Sizes[70] (d.nm)" queryTableFieldId="77" dataDxfId="280"/>
    <tableColumn id="78" uniqueName="78" name="Intensities[1] (Percent)" queryTableFieldId="78" dataDxfId="279"/>
    <tableColumn id="79" uniqueName="79" name="Intensities[2] (Percent)" queryTableFieldId="79" dataDxfId="278"/>
    <tableColumn id="80" uniqueName="80" name="Intensities[3] (Percent)" queryTableFieldId="80" dataDxfId="277"/>
    <tableColumn id="81" uniqueName="81" name="Intensities[4] (Percent)" queryTableFieldId="81" dataDxfId="276"/>
    <tableColumn id="82" uniqueName="82" name="Intensities[5] (Percent)" queryTableFieldId="82" dataDxfId="275"/>
    <tableColumn id="83" uniqueName="83" name="Intensities[6] (Percent)" queryTableFieldId="83" dataDxfId="274"/>
    <tableColumn id="84" uniqueName="84" name="Intensities[7] (Percent)" queryTableFieldId="84" dataDxfId="273"/>
    <tableColumn id="85" uniqueName="85" name="Intensities[8] (Percent)" queryTableFieldId="85" dataDxfId="272"/>
    <tableColumn id="86" uniqueName="86" name="Intensities[9] (Percent)" queryTableFieldId="86" dataDxfId="271"/>
    <tableColumn id="87" uniqueName="87" name="Intensities[10] (Percent)" queryTableFieldId="87" dataDxfId="270"/>
    <tableColumn id="88" uniqueName="88" name="Intensities[11] (Percent)" queryTableFieldId="88" dataDxfId="269"/>
    <tableColumn id="89" uniqueName="89" name="Intensities[12] (Percent)" queryTableFieldId="89" dataDxfId="268"/>
    <tableColumn id="90" uniqueName="90" name="Intensities[13] (Percent)" queryTableFieldId="90" dataDxfId="267"/>
    <tableColumn id="91" uniqueName="91" name="Intensities[14] (Percent)" queryTableFieldId="91" dataDxfId="266"/>
    <tableColumn id="92" uniqueName="92" name="Intensities[15] (Percent)" queryTableFieldId="92" dataDxfId="265"/>
    <tableColumn id="93" uniqueName="93" name="Intensities[16] (Percent)" queryTableFieldId="93" dataDxfId="264"/>
    <tableColumn id="94" uniqueName="94" name="Intensities[17] (Percent)" queryTableFieldId="94" dataDxfId="263"/>
    <tableColumn id="95" uniqueName="95" name="Intensities[18] (Percent)" queryTableFieldId="95" dataDxfId="262"/>
    <tableColumn id="96" uniqueName="96" name="Intensities[19] (Percent)" queryTableFieldId="96" dataDxfId="261"/>
    <tableColumn id="97" uniqueName="97" name="Intensities[20] (Percent)" queryTableFieldId="97" dataDxfId="260"/>
    <tableColumn id="98" uniqueName="98" name="Intensities[21] (Percent)" queryTableFieldId="98" dataDxfId="259"/>
    <tableColumn id="99" uniqueName="99" name="Intensities[22] (Percent)" queryTableFieldId="99" dataDxfId="258"/>
    <tableColumn id="100" uniqueName="100" name="Intensities[23] (Percent)" queryTableFieldId="100" dataDxfId="257"/>
    <tableColumn id="101" uniqueName="101" name="Intensities[24] (Percent)" queryTableFieldId="101" dataDxfId="256"/>
    <tableColumn id="102" uniqueName="102" name="Intensities[25] (Percent)" queryTableFieldId="102" dataDxfId="255"/>
    <tableColumn id="103" uniqueName="103" name="Intensities[26] (Percent)" queryTableFieldId="103" dataDxfId="254"/>
    <tableColumn id="104" uniqueName="104" name="Intensities[27] (Percent)" queryTableFieldId="104" dataDxfId="253"/>
    <tableColumn id="105" uniqueName="105" name="Intensities[28] (Percent)" queryTableFieldId="105" dataDxfId="252"/>
    <tableColumn id="106" uniqueName="106" name="Intensities[29] (Percent)" queryTableFieldId="106" dataDxfId="251"/>
    <tableColumn id="107" uniqueName="107" name="Intensities[30] (Percent)" queryTableFieldId="107" dataDxfId="250"/>
    <tableColumn id="108" uniqueName="108" name="Intensities[31] (Percent)" queryTableFieldId="108" dataDxfId="249"/>
    <tableColumn id="109" uniqueName="109" name="Intensities[32] (Percent)" queryTableFieldId="109" dataDxfId="248"/>
    <tableColumn id="110" uniqueName="110" name="Intensities[33] (Percent)" queryTableFieldId="110" dataDxfId="247"/>
    <tableColumn id="111" uniqueName="111" name="Intensities[34] (Percent)" queryTableFieldId="111" dataDxfId="246"/>
    <tableColumn id="112" uniqueName="112" name="Intensities[35] (Percent)" queryTableFieldId="112" dataDxfId="245"/>
    <tableColumn id="113" uniqueName="113" name="Intensities[36] (Percent)" queryTableFieldId="113" dataDxfId="244"/>
    <tableColumn id="114" uniqueName="114" name="Intensities[37] (Percent)" queryTableFieldId="114" dataDxfId="243"/>
    <tableColumn id="115" uniqueName="115" name="Intensities[38] (Percent)" queryTableFieldId="115" dataDxfId="242"/>
    <tableColumn id="116" uniqueName="116" name="Intensities[39] (Percent)" queryTableFieldId="116" dataDxfId="241"/>
    <tableColumn id="117" uniqueName="117" name="Intensities[40] (Percent)" queryTableFieldId="117" dataDxfId="240"/>
    <tableColumn id="118" uniqueName="118" name="Intensities[41] (Percent)" queryTableFieldId="118" dataDxfId="239"/>
    <tableColumn id="119" uniqueName="119" name="Intensities[42] (Percent)" queryTableFieldId="119" dataDxfId="238"/>
    <tableColumn id="120" uniqueName="120" name="Intensities[43] (Percent)" queryTableFieldId="120" dataDxfId="237"/>
    <tableColumn id="121" uniqueName="121" name="Intensities[44] (Percent)" queryTableFieldId="121" dataDxfId="236"/>
    <tableColumn id="122" uniqueName="122" name="Intensities[45] (Percent)" queryTableFieldId="122" dataDxfId="235"/>
    <tableColumn id="123" uniqueName="123" name="Intensities[46] (Percent)" queryTableFieldId="123" dataDxfId="234"/>
    <tableColumn id="124" uniqueName="124" name="Intensities[47] (Percent)" queryTableFieldId="124" dataDxfId="233"/>
    <tableColumn id="125" uniqueName="125" name="Intensities[48] (Percent)" queryTableFieldId="125" dataDxfId="232"/>
    <tableColumn id="126" uniqueName="126" name="Intensities[49] (Percent)" queryTableFieldId="126" dataDxfId="231"/>
    <tableColumn id="127" uniqueName="127" name="Intensities[50] (Percent)" queryTableFieldId="127" dataDxfId="230"/>
    <tableColumn id="128" uniqueName="128" name="Intensities[51] (Percent)" queryTableFieldId="128" dataDxfId="229"/>
    <tableColumn id="129" uniqueName="129" name="Intensities[52] (Percent)" queryTableFieldId="129" dataDxfId="228"/>
    <tableColumn id="130" uniqueName="130" name="Intensities[53] (Percent)" queryTableFieldId="130" dataDxfId="227"/>
    <tableColumn id="131" uniqueName="131" name="Intensities[54] (Percent)" queryTableFieldId="131" dataDxfId="226"/>
    <tableColumn id="132" uniqueName="132" name="Intensities[55] (Percent)" queryTableFieldId="132" dataDxfId="225"/>
    <tableColumn id="133" uniqueName="133" name="Intensities[56] (Percent)" queryTableFieldId="133" dataDxfId="224"/>
    <tableColumn id="134" uniqueName="134" name="Intensities[57] (Percent)" queryTableFieldId="134" dataDxfId="223"/>
    <tableColumn id="135" uniqueName="135" name="Intensities[58] (Percent)" queryTableFieldId="135" dataDxfId="222"/>
    <tableColumn id="136" uniqueName="136" name="Intensities[59] (Percent)" queryTableFieldId="136" dataDxfId="221"/>
    <tableColumn id="137" uniqueName="137" name="Intensities[60] (Percent)" queryTableFieldId="137" dataDxfId="220"/>
    <tableColumn id="138" uniqueName="138" name="Intensities[61] (Percent)" queryTableFieldId="138" dataDxfId="219"/>
    <tableColumn id="139" uniqueName="139" name="Intensities[62] (Percent)" queryTableFieldId="139" dataDxfId="218"/>
    <tableColumn id="140" uniqueName="140" name="Intensities[63] (Percent)" queryTableFieldId="140" dataDxfId="217"/>
    <tableColumn id="141" uniqueName="141" name="Intensities[64] (Percent)" queryTableFieldId="141" dataDxfId="216"/>
    <tableColumn id="142" uniqueName="142" name="Intensities[65] (Percent)" queryTableFieldId="142" dataDxfId="215"/>
    <tableColumn id="143" uniqueName="143" name="Intensities[66] (Percent)" queryTableFieldId="143" dataDxfId="214"/>
    <tableColumn id="144" uniqueName="144" name="Intensities[67] (Percent)" queryTableFieldId="144" dataDxfId="213"/>
    <tableColumn id="145" uniqueName="145" name="Intensities[68] (Percent)" queryTableFieldId="145" dataDxfId="212"/>
    <tableColumn id="146" uniqueName="146" name="Intensities[69] (Percent)" queryTableFieldId="146" dataDxfId="211"/>
    <tableColumn id="147" uniqueName="147" name="Intensities[70] (Percent)" queryTableFieldId="147" dataDxfId="210"/>
    <tableColumn id="148" uniqueName="148" name="Volumes[1] (Percent)" queryTableFieldId="148" dataDxfId="209"/>
    <tableColumn id="149" uniqueName="149" name="Volumes[2] (Percent)" queryTableFieldId="149" dataDxfId="208"/>
    <tableColumn id="150" uniqueName="150" name="Volumes[3] (Percent)" queryTableFieldId="150" dataDxfId="207"/>
    <tableColumn id="151" uniqueName="151" name="Volumes[4] (Percent)" queryTableFieldId="151" dataDxfId="206"/>
    <tableColumn id="152" uniqueName="152" name="Volumes[5] (Percent)" queryTableFieldId="152" dataDxfId="205"/>
    <tableColumn id="153" uniqueName="153" name="Volumes[6] (Percent)" queryTableFieldId="153" dataDxfId="204"/>
    <tableColumn id="154" uniqueName="154" name="Volumes[7] (Percent)" queryTableFieldId="154" dataDxfId="203"/>
    <tableColumn id="155" uniqueName="155" name="Volumes[8] (Percent)" queryTableFieldId="155" dataDxfId="202"/>
    <tableColumn id="156" uniqueName="156" name="Volumes[9] (Percent)" queryTableFieldId="156" dataDxfId="201"/>
    <tableColumn id="157" uniqueName="157" name="Volumes[10] (Percent)" queryTableFieldId="157" dataDxfId="200"/>
    <tableColumn id="158" uniqueName="158" name="Volumes[11] (Percent)" queryTableFieldId="158" dataDxfId="199"/>
    <tableColumn id="159" uniqueName="159" name="Volumes[12] (Percent)" queryTableFieldId="159" dataDxfId="198"/>
    <tableColumn id="160" uniqueName="160" name="Volumes[13] (Percent)" queryTableFieldId="160" dataDxfId="197"/>
    <tableColumn id="161" uniqueName="161" name="Volumes[14] (Percent)" queryTableFieldId="161" dataDxfId="196"/>
    <tableColumn id="162" uniqueName="162" name="Volumes[15] (Percent)" queryTableFieldId="162" dataDxfId="195"/>
    <tableColumn id="163" uniqueName="163" name="Volumes[16] (Percent)" queryTableFieldId="163" dataDxfId="194"/>
    <tableColumn id="164" uniqueName="164" name="Volumes[17] (Percent)" queryTableFieldId="164" dataDxfId="193"/>
    <tableColumn id="165" uniqueName="165" name="Volumes[18] (Percent)" queryTableFieldId="165" dataDxfId="192"/>
    <tableColumn id="166" uniqueName="166" name="Volumes[19] (Percent)" queryTableFieldId="166" dataDxfId="191"/>
    <tableColumn id="167" uniqueName="167" name="Volumes[20] (Percent)" queryTableFieldId="167" dataDxfId="190"/>
    <tableColumn id="168" uniqueName="168" name="Volumes[21] (Percent)" queryTableFieldId="168" dataDxfId="189"/>
    <tableColumn id="169" uniqueName="169" name="Volumes[22] (Percent)" queryTableFieldId="169" dataDxfId="188"/>
    <tableColumn id="170" uniqueName="170" name="Volumes[23] (Percent)" queryTableFieldId="170" dataDxfId="187"/>
    <tableColumn id="171" uniqueName="171" name="Volumes[24] (Percent)" queryTableFieldId="171" dataDxfId="186"/>
    <tableColumn id="172" uniqueName="172" name="Volumes[25] (Percent)" queryTableFieldId="172" dataDxfId="185"/>
    <tableColumn id="173" uniqueName="173" name="Volumes[26] (Percent)" queryTableFieldId="173" dataDxfId="184"/>
    <tableColumn id="174" uniqueName="174" name="Volumes[27] (Percent)" queryTableFieldId="174" dataDxfId="183"/>
    <tableColumn id="175" uniqueName="175" name="Volumes[28] (Percent)" queryTableFieldId="175" dataDxfId="182"/>
    <tableColumn id="176" uniqueName="176" name="Volumes[29] (Percent)" queryTableFieldId="176" dataDxfId="181"/>
    <tableColumn id="177" uniqueName="177" name="Volumes[30] (Percent)" queryTableFieldId="177" dataDxfId="180"/>
    <tableColumn id="178" uniqueName="178" name="Volumes[31] (Percent)" queryTableFieldId="178" dataDxfId="179"/>
    <tableColumn id="179" uniqueName="179" name="Volumes[32] (Percent)" queryTableFieldId="179" dataDxfId="178"/>
    <tableColumn id="180" uniqueName="180" name="Volumes[33] (Percent)" queryTableFieldId="180" dataDxfId="177"/>
    <tableColumn id="181" uniqueName="181" name="Volumes[34] (Percent)" queryTableFieldId="181" dataDxfId="176"/>
    <tableColumn id="182" uniqueName="182" name="Volumes[35] (Percent)" queryTableFieldId="182" dataDxfId="175"/>
    <tableColumn id="183" uniqueName="183" name="Volumes[36] (Percent)" queryTableFieldId="183" dataDxfId="174"/>
    <tableColumn id="184" uniqueName="184" name="Volumes[37] (Percent)" queryTableFieldId="184" dataDxfId="173"/>
    <tableColumn id="185" uniqueName="185" name="Volumes[38] (Percent)" queryTableFieldId="185" dataDxfId="172"/>
    <tableColumn id="186" uniqueName="186" name="Volumes[39] (Percent)" queryTableFieldId="186" dataDxfId="171"/>
    <tableColumn id="187" uniqueName="187" name="Volumes[40] (Percent)" queryTableFieldId="187" dataDxfId="170"/>
    <tableColumn id="188" uniqueName="188" name="Volumes[41] (Percent)" queryTableFieldId="188" dataDxfId="169"/>
    <tableColumn id="189" uniqueName="189" name="Volumes[42] (Percent)" queryTableFieldId="189" dataDxfId="168"/>
    <tableColumn id="190" uniqueName="190" name="Volumes[43] (Percent)" queryTableFieldId="190" dataDxfId="167"/>
    <tableColumn id="191" uniqueName="191" name="Volumes[44] (Percent)" queryTableFieldId="191" dataDxfId="166"/>
    <tableColumn id="192" uniqueName="192" name="Volumes[45] (Percent)" queryTableFieldId="192" dataDxfId="165"/>
    <tableColumn id="193" uniqueName="193" name="Volumes[46] (Percent)" queryTableFieldId="193" dataDxfId="164"/>
    <tableColumn id="194" uniqueName="194" name="Volumes[47] (Percent)" queryTableFieldId="194" dataDxfId="163"/>
    <tableColumn id="195" uniqueName="195" name="Volumes[48] (Percent)" queryTableFieldId="195" dataDxfId="162"/>
    <tableColumn id="196" uniqueName="196" name="Volumes[49] (Percent)" queryTableFieldId="196" dataDxfId="161"/>
    <tableColumn id="197" uniqueName="197" name="Volumes[50] (Percent)" queryTableFieldId="197" dataDxfId="160"/>
    <tableColumn id="198" uniqueName="198" name="Volumes[51] (Percent)" queryTableFieldId="198" dataDxfId="159"/>
    <tableColumn id="199" uniqueName="199" name="Volumes[52] (Percent)" queryTableFieldId="199" dataDxfId="158"/>
    <tableColumn id="200" uniqueName="200" name="Volumes[53] (Percent)" queryTableFieldId="200" dataDxfId="157"/>
    <tableColumn id="201" uniqueName="201" name="Volumes[54] (Percent)" queryTableFieldId="201" dataDxfId="156"/>
    <tableColumn id="202" uniqueName="202" name="Volumes[55] (Percent)" queryTableFieldId="202" dataDxfId="155"/>
    <tableColumn id="203" uniqueName="203" name="Volumes[56] (Percent)" queryTableFieldId="203" dataDxfId="154"/>
    <tableColumn id="204" uniqueName="204" name="Volumes[57] (Percent)" queryTableFieldId="204" dataDxfId="153"/>
    <tableColumn id="205" uniqueName="205" name="Volumes[58] (Percent)" queryTableFieldId="205" dataDxfId="152"/>
    <tableColumn id="206" uniqueName="206" name="Volumes[59] (Percent)" queryTableFieldId="206" dataDxfId="151"/>
    <tableColumn id="207" uniqueName="207" name="Volumes[60] (Percent)" queryTableFieldId="207" dataDxfId="150"/>
    <tableColumn id="208" uniqueName="208" name="Volumes[61] (Percent)" queryTableFieldId="208" dataDxfId="149"/>
    <tableColumn id="209" uniqueName="209" name="Volumes[62] (Percent)" queryTableFieldId="209" dataDxfId="148"/>
    <tableColumn id="210" uniqueName="210" name="Volumes[63] (Percent)" queryTableFieldId="210" dataDxfId="147"/>
    <tableColumn id="211" uniqueName="211" name="Volumes[64] (Percent)" queryTableFieldId="211" dataDxfId="146"/>
    <tableColumn id="212" uniqueName="212" name="Volumes[65] (Percent)" queryTableFieldId="212" dataDxfId="145"/>
    <tableColumn id="213" uniqueName="213" name="Volumes[66] (Percent)" queryTableFieldId="213" dataDxfId="144"/>
    <tableColumn id="214" uniqueName="214" name="Volumes[67] (Percent)" queryTableFieldId="214" dataDxfId="143"/>
    <tableColumn id="215" uniqueName="215" name="Volumes[68] (Percent)" queryTableFieldId="215" dataDxfId="142"/>
    <tableColumn id="216" uniqueName="216" name="Volumes[69] (Percent)" queryTableFieldId="216" dataDxfId="141"/>
    <tableColumn id="217" uniqueName="217" name="Volumes[70] (Percent)" queryTableFieldId="217" dataDxfId="140"/>
    <tableColumn id="218" uniqueName="218" name="Zeta Potentials[1] (mV)" queryTableFieldId="218" dataDxfId="139"/>
    <tableColumn id="219" uniqueName="219" name="Zeta Potentials[2] (mV)" queryTableFieldId="219" dataDxfId="138"/>
    <tableColumn id="220" uniqueName="220" name="Zeta Potentials[3] (mV)" queryTableFieldId="220" dataDxfId="137"/>
    <tableColumn id="221" uniqueName="221" name="Zeta Potentials[4] (mV)" queryTableFieldId="221" dataDxfId="136"/>
    <tableColumn id="222" uniqueName="222" name="Zeta Potentials[5] (mV)" queryTableFieldId="222" dataDxfId="135"/>
    <tableColumn id="223" uniqueName="223" name="Zeta Potentials[6] (mV)" queryTableFieldId="223" dataDxfId="134"/>
    <tableColumn id="224" uniqueName="224" name="Zeta Potentials[7] (mV)" queryTableFieldId="224" dataDxfId="133"/>
    <tableColumn id="225" uniqueName="225" name="Zeta Potentials[8] (mV)" queryTableFieldId="225" dataDxfId="132"/>
    <tableColumn id="226" uniqueName="226" name="Zeta Potentials[9] (mV)" queryTableFieldId="226" dataDxfId="131"/>
    <tableColumn id="227" uniqueName="227" name="Zeta Potentials[10] (mV)" queryTableFieldId="227" dataDxfId="130"/>
    <tableColumn id="228" uniqueName="228" name="Zeta Potentials[11] (mV)" queryTableFieldId="228" dataDxfId="129"/>
    <tableColumn id="229" uniqueName="229" name="Zeta Potentials[12] (mV)" queryTableFieldId="229" dataDxfId="128"/>
    <tableColumn id="230" uniqueName="230" name="Zeta Potentials[13] (mV)" queryTableFieldId="230" dataDxfId="127"/>
    <tableColumn id="231" uniqueName="231" name="Zeta Potentials[14] (mV)" queryTableFieldId="231" dataDxfId="126"/>
    <tableColumn id="232" uniqueName="232" name="Zeta Potentials[15] (mV)" queryTableFieldId="232" dataDxfId="125"/>
    <tableColumn id="233" uniqueName="233" name="Zeta Potentials[16] (mV)" queryTableFieldId="233" dataDxfId="124"/>
    <tableColumn id="234" uniqueName="234" name="Zeta Potentials[17] (mV)" queryTableFieldId="234" dataDxfId="123"/>
    <tableColumn id="235" uniqueName="235" name="Zeta Potentials[18] (mV)" queryTableFieldId="235" dataDxfId="122"/>
    <tableColumn id="236" uniqueName="236" name="Zeta Potentials[19] (mV)" queryTableFieldId="236" dataDxfId="121"/>
    <tableColumn id="237" uniqueName="237" name="Zeta Potentials[20] (mV)" queryTableFieldId="237" dataDxfId="120"/>
    <tableColumn id="238" uniqueName="238" name="Zeta Potentials[21] (mV)" queryTableFieldId="238" dataDxfId="119"/>
    <tableColumn id="239" uniqueName="239" name="Zeta Potentials[22] (mV)" queryTableFieldId="239" dataDxfId="118"/>
    <tableColumn id="240" uniqueName="240" name="Zeta Potentials[23] (mV)" queryTableFieldId="240" dataDxfId="117"/>
    <tableColumn id="241" uniqueName="241" name="Zeta Potentials[24] (mV)" queryTableFieldId="241" dataDxfId="116"/>
    <tableColumn id="242" uniqueName="242" name="Zeta Potentials[25] (mV)" queryTableFieldId="242" dataDxfId="115"/>
    <tableColumn id="243" uniqueName="243" name="Zeta Potentials[26] (mV)" queryTableFieldId="243" dataDxfId="114"/>
    <tableColumn id="244" uniqueName="244" name="Zeta Potentials[27] (mV)" queryTableFieldId="244" dataDxfId="113"/>
    <tableColumn id="245" uniqueName="245" name="Zeta Potentials[28] (mV)" queryTableFieldId="245" dataDxfId="112"/>
    <tableColumn id="246" uniqueName="246" name="Zeta Potentials[29] (mV)" queryTableFieldId="246" dataDxfId="111"/>
    <tableColumn id="247" uniqueName="247" name="Zeta Potentials[30] (mV)" queryTableFieldId="247" dataDxfId="110"/>
    <tableColumn id="248" uniqueName="248" name="Zeta Potentials[31] (mV)" queryTableFieldId="248" dataDxfId="109"/>
    <tableColumn id="249" uniqueName="249" name="Zeta Potentials[32] (mV)" queryTableFieldId="249" dataDxfId="108"/>
    <tableColumn id="250" uniqueName="250" name="Zeta Potentials[33] (mV)" queryTableFieldId="250" dataDxfId="107"/>
    <tableColumn id="251" uniqueName="251" name="Zeta Potentials[34] (mV)" queryTableFieldId="251" dataDxfId="106"/>
    <tableColumn id="252" uniqueName="252" name="Zeta Potentials[35] (mV)" queryTableFieldId="252" dataDxfId="105"/>
    <tableColumn id="253" uniqueName="253" name="Zeta Potentials[36] (mV)" queryTableFieldId="253" dataDxfId="104"/>
    <tableColumn id="254" uniqueName="254" name="Zeta Potentials[37] (mV)" queryTableFieldId="254" dataDxfId="103"/>
    <tableColumn id="255" uniqueName="255" name="Zeta Potentials[38] (mV)" queryTableFieldId="255" dataDxfId="102"/>
    <tableColumn id="256" uniqueName="256" name="Zeta Potentials[39] (mV)" queryTableFieldId="256" dataDxfId="101"/>
    <tableColumn id="257" uniqueName="257" name="Zeta Potentials[40] (mV)" queryTableFieldId="257" dataDxfId="100"/>
    <tableColumn id="258" uniqueName="258" name="Zeta Potentials[41] (mV)" queryTableFieldId="258" dataDxfId="99"/>
    <tableColumn id="259" uniqueName="259" name="Zeta Potentials[42] (mV)" queryTableFieldId="259" dataDxfId="98"/>
    <tableColumn id="260" uniqueName="260" name="Zeta Potentials[43] (mV)" queryTableFieldId="260" dataDxfId="97"/>
    <tableColumn id="261" uniqueName="261" name="Zeta Potentials[44] (mV)" queryTableFieldId="261" dataDxfId="96"/>
    <tableColumn id="262" uniqueName="262" name="Zeta Potentials[45] (mV)" queryTableFieldId="262" dataDxfId="95"/>
    <tableColumn id="263" uniqueName="263" name="Zeta Potentials[46] (mV)" queryTableFieldId="263" dataDxfId="94"/>
    <tableColumn id="264" uniqueName="264" name="Zeta Potentials[47] (mV)" queryTableFieldId="264" dataDxfId="93"/>
    <tableColumn id="265" uniqueName="265" name="Zeta Potentials[48] (mV)" queryTableFieldId="265" dataDxfId="92"/>
    <tableColumn id="266" uniqueName="266" name="Zeta Potentials[49] (mV)" queryTableFieldId="266" dataDxfId="91"/>
    <tableColumn id="267" uniqueName="267" name="Zeta Potentials[50] (mV)" queryTableFieldId="267" dataDxfId="90"/>
    <tableColumn id="268" uniqueName="268" name="Zeta Potentials[51] (mV)" queryTableFieldId="268" dataDxfId="89"/>
    <tableColumn id="269" uniqueName="269" name="Zeta Potentials[52] (mV)" queryTableFieldId="269" dataDxfId="88"/>
    <tableColumn id="270" uniqueName="270" name="Zeta Potentials[53] (mV)" queryTableFieldId="270" dataDxfId="87"/>
    <tableColumn id="271" uniqueName="271" name="Zeta Potentials[54] (mV)" queryTableFieldId="271" dataDxfId="86"/>
    <tableColumn id="272" uniqueName="272" name="Zeta Potentials[55] (mV)" queryTableFieldId="272" dataDxfId="85"/>
    <tableColumn id="273" uniqueName="273" name="Zeta Potentials[56] (mV)" queryTableFieldId="273" dataDxfId="84"/>
    <tableColumn id="274" uniqueName="274" name="Zeta Potentials[57] (mV)" queryTableFieldId="274" dataDxfId="83"/>
    <tableColumn id="275" uniqueName="275" name="Zeta Potentials[58] (mV)" queryTableFieldId="275" dataDxfId="82"/>
    <tableColumn id="276" uniqueName="276" name="Zeta Potentials[59] (mV)" queryTableFieldId="276" dataDxfId="81"/>
    <tableColumn id="277" uniqueName="277" name="Zeta Potentials[60] (mV)" queryTableFieldId="277" dataDxfId="80"/>
    <tableColumn id="278" uniqueName="278" name="Zeta Potentials[61] (mV)" queryTableFieldId="278" dataDxfId="79"/>
    <tableColumn id="279" uniqueName="279" name="Zeta Potentials[62] (mV)" queryTableFieldId="279" dataDxfId="78"/>
    <tableColumn id="280" uniqueName="280" name="Zeta Potentials[63] (mV)" queryTableFieldId="280" dataDxfId="77"/>
    <tableColumn id="281" uniqueName="281" name="Zeta Potentials[64] (mV)" queryTableFieldId="281" dataDxfId="76"/>
    <tableColumn id="282" uniqueName="282" name="Zeta Potentials[65] (mV)" queryTableFieldId="282" dataDxfId="75"/>
    <tableColumn id="283" uniqueName="283" name="Zeta Potentials[66] (mV)" queryTableFieldId="283" dataDxfId="74"/>
    <tableColumn id="284" uniqueName="284" name="Zeta Potentials[67] (mV)" queryTableFieldId="284" dataDxfId="73"/>
    <tableColumn id="285" uniqueName="285" name="Zeta Potentials[68] (mV)" queryTableFieldId="285" dataDxfId="72"/>
    <tableColumn id="286" uniqueName="286" name="Zeta Potentials[69] (mV)" queryTableFieldId="286" dataDxfId="71"/>
    <tableColumn id="287" uniqueName="287" name="Zeta Potentials[70] (mV)" queryTableFieldId="287" dataDxfId="70"/>
    <tableColumn id="288" uniqueName="288" name="Intensities[1]" queryTableFieldId="288" dataDxfId="69"/>
    <tableColumn id="289" uniqueName="289" name="Intensities[2]" queryTableFieldId="289" dataDxfId="68"/>
    <tableColumn id="290" uniqueName="290" name="Intensities[3]" queryTableFieldId="290" dataDxfId="67"/>
    <tableColumn id="291" uniqueName="291" name="Intensities[4]" queryTableFieldId="291" dataDxfId="66"/>
    <tableColumn id="292" uniqueName="292" name="Intensities[5]" queryTableFieldId="292" dataDxfId="65"/>
    <tableColumn id="293" uniqueName="293" name="Intensities[6]" queryTableFieldId="293" dataDxfId="64"/>
    <tableColumn id="294" uniqueName="294" name="Intensities[7]" queryTableFieldId="294" dataDxfId="63"/>
    <tableColumn id="295" uniqueName="295" name="Intensities[8]" queryTableFieldId="295" dataDxfId="62"/>
    <tableColumn id="296" uniqueName="296" name="Intensities[9]" queryTableFieldId="296" dataDxfId="61"/>
    <tableColumn id="297" uniqueName="297" name="Intensities[10]" queryTableFieldId="297" dataDxfId="60"/>
    <tableColumn id="298" uniqueName="298" name="Intensities[11]" queryTableFieldId="298" dataDxfId="59"/>
    <tableColumn id="299" uniqueName="299" name="Intensities[12]" queryTableFieldId="299" dataDxfId="58"/>
    <tableColumn id="300" uniqueName="300" name="Intensities[13]" queryTableFieldId="300" dataDxfId="57"/>
    <tableColumn id="301" uniqueName="301" name="Intensities[14]" queryTableFieldId="301" dataDxfId="56"/>
    <tableColumn id="302" uniqueName="302" name="Intensities[15]" queryTableFieldId="302" dataDxfId="55"/>
    <tableColumn id="303" uniqueName="303" name="Intensities[16]" queryTableFieldId="303" dataDxfId="54"/>
    <tableColumn id="304" uniqueName="304" name="Intensities[17]" queryTableFieldId="304" dataDxfId="53"/>
    <tableColumn id="305" uniqueName="305" name="Intensities[18]" queryTableFieldId="305" dataDxfId="52"/>
    <tableColumn id="306" uniqueName="306" name="Intensities[19]" queryTableFieldId="306" dataDxfId="51"/>
    <tableColumn id="307" uniqueName="307" name="Intensities[20]" queryTableFieldId="307" dataDxfId="50"/>
    <tableColumn id="308" uniqueName="308" name="Intensities[21]" queryTableFieldId="308" dataDxfId="49"/>
    <tableColumn id="309" uniqueName="309" name="Intensities[22]" queryTableFieldId="309" dataDxfId="48"/>
    <tableColumn id="310" uniqueName="310" name="Intensities[23]" queryTableFieldId="310" dataDxfId="47"/>
    <tableColumn id="311" uniqueName="311" name="Intensities[24]" queryTableFieldId="311" dataDxfId="46"/>
    <tableColumn id="312" uniqueName="312" name="Intensities[25]" queryTableFieldId="312" dataDxfId="45"/>
    <tableColumn id="313" uniqueName="313" name="Intensities[26]" queryTableFieldId="313" dataDxfId="44"/>
    <tableColumn id="314" uniqueName="314" name="Intensities[27]" queryTableFieldId="314" dataDxfId="43"/>
    <tableColumn id="315" uniqueName="315" name="Intensities[28]" queryTableFieldId="315" dataDxfId="42"/>
    <tableColumn id="316" uniqueName="316" name="Intensities[29]" queryTableFieldId="316" dataDxfId="41"/>
    <tableColumn id="317" uniqueName="317" name="Intensities[30]" queryTableFieldId="317" dataDxfId="40"/>
    <tableColumn id="318" uniqueName="318" name="Intensities[31]" queryTableFieldId="318" dataDxfId="39"/>
    <tableColumn id="319" uniqueName="319" name="Intensities[32]" queryTableFieldId="319" dataDxfId="38"/>
    <tableColumn id="320" uniqueName="320" name="Intensities[33]" queryTableFieldId="320" dataDxfId="37"/>
    <tableColumn id="321" uniqueName="321" name="Intensities[34]" queryTableFieldId="321" dataDxfId="36"/>
    <tableColumn id="322" uniqueName="322" name="Intensities[35]" queryTableFieldId="322" dataDxfId="35"/>
    <tableColumn id="323" uniqueName="323" name="Intensities[36]" queryTableFieldId="323" dataDxfId="34"/>
    <tableColumn id="324" uniqueName="324" name="Intensities[37]" queryTableFieldId="324" dataDxfId="33"/>
    <tableColumn id="325" uniqueName="325" name="Intensities[38]" queryTableFieldId="325" dataDxfId="32"/>
    <tableColumn id="326" uniqueName="326" name="Intensities[39]" queryTableFieldId="326" dataDxfId="31"/>
    <tableColumn id="327" uniqueName="327" name="Intensities[40]" queryTableFieldId="327" dataDxfId="30"/>
    <tableColumn id="328" uniqueName="328" name="Intensities[41]" queryTableFieldId="328" dataDxfId="29"/>
    <tableColumn id="329" uniqueName="329" name="Intensities[42]" queryTableFieldId="329" dataDxfId="28"/>
    <tableColumn id="330" uniqueName="330" name="Intensities[43]" queryTableFieldId="330" dataDxfId="27"/>
    <tableColumn id="331" uniqueName="331" name="Intensities[44]" queryTableFieldId="331" dataDxfId="26"/>
    <tableColumn id="332" uniqueName="332" name="Intensities[45]" queryTableFieldId="332" dataDxfId="25"/>
    <tableColumn id="333" uniqueName="333" name="Intensities[46]" queryTableFieldId="333" dataDxfId="24"/>
    <tableColumn id="334" uniqueName="334" name="Intensities[47]" queryTableFieldId="334" dataDxfId="23"/>
    <tableColumn id="335" uniqueName="335" name="Intensities[48]" queryTableFieldId="335" dataDxfId="22"/>
    <tableColumn id="336" uniqueName="336" name="Intensities[49]" queryTableFieldId="336" dataDxfId="21"/>
    <tableColumn id="337" uniqueName="337" name="Intensities[50]" queryTableFieldId="337" dataDxfId="20"/>
    <tableColumn id="338" uniqueName="338" name="Intensities[51]" queryTableFieldId="338" dataDxfId="19"/>
    <tableColumn id="339" uniqueName="339" name="Intensities[52]" queryTableFieldId="339" dataDxfId="18"/>
    <tableColumn id="340" uniqueName="340" name="Intensities[53]" queryTableFieldId="340" dataDxfId="17"/>
    <tableColumn id="341" uniqueName="341" name="Intensities[54]" queryTableFieldId="341" dataDxfId="16"/>
    <tableColumn id="342" uniqueName="342" name="Intensities[55]" queryTableFieldId="342" dataDxfId="15"/>
    <tableColumn id="343" uniqueName="343" name="Intensities[56]" queryTableFieldId="343" dataDxfId="14"/>
    <tableColumn id="344" uniqueName="344" name="Intensities[57]" queryTableFieldId="344" dataDxfId="13"/>
    <tableColumn id="345" uniqueName="345" name="Intensities[58]" queryTableFieldId="345" dataDxfId="12"/>
    <tableColumn id="346" uniqueName="346" name="Intensities[59]" queryTableFieldId="346" dataDxfId="11"/>
    <tableColumn id="347" uniqueName="347" name="Intensities[60]" queryTableFieldId="347" dataDxfId="10"/>
    <tableColumn id="348" uniqueName="348" name="Intensities[61]" queryTableFieldId="348" dataDxfId="9"/>
    <tableColumn id="349" uniqueName="349" name="Intensities[62]" queryTableFieldId="349" dataDxfId="8"/>
    <tableColumn id="350" uniqueName="350" name="Intensities[63]" queryTableFieldId="350" dataDxfId="7"/>
    <tableColumn id="351" uniqueName="351" name="Intensities[64]" queryTableFieldId="351" dataDxfId="6"/>
    <tableColumn id="352" uniqueName="352" name="Intensities[65]" queryTableFieldId="352" dataDxfId="5"/>
    <tableColumn id="353" uniqueName="353" name="Intensities[66]" queryTableFieldId="353" dataDxfId="4"/>
    <tableColumn id="354" uniqueName="354" name="Intensities[67]" queryTableFieldId="354" dataDxfId="3"/>
    <tableColumn id="355" uniqueName="355" name="Intensities[68]" queryTableFieldId="355" dataDxfId="2"/>
    <tableColumn id="356" uniqueName="356" name="Intensities[69]" queryTableFieldId="356" dataDxfId="1"/>
    <tableColumn id="357" uniqueName="357" name="Intensities[70]" queryTableFieldId="35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S22"/>
  <sheetViews>
    <sheetView zoomScale="85" zoomScaleNormal="85" workbookViewId="0">
      <selection activeCell="B9" sqref="B9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2" bestFit="1" customWidth="1"/>
    <col min="4" max="4" width="13.85546875" bestFit="1" customWidth="1"/>
    <col min="5" max="5" width="40.7109375" bestFit="1" customWidth="1"/>
    <col min="6" max="6" width="16.5703125" bestFit="1" customWidth="1"/>
    <col min="7" max="7" width="11.140625" bestFit="1" customWidth="1"/>
    <col min="8" max="16" width="14.42578125" bestFit="1" customWidth="1"/>
    <col min="17" max="77" width="15.42578125" bestFit="1" customWidth="1"/>
    <col min="78" max="86" width="22" bestFit="1" customWidth="1"/>
    <col min="87" max="147" width="23" bestFit="1" customWidth="1"/>
    <col min="148" max="156" width="20.28515625" bestFit="1" customWidth="1"/>
    <col min="157" max="217" width="21.42578125" bestFit="1" customWidth="1"/>
    <col min="218" max="226" width="22" bestFit="1" customWidth="1"/>
    <col min="227" max="287" width="23" bestFit="1" customWidth="1"/>
    <col min="288" max="296" width="13.140625" bestFit="1" customWidth="1"/>
    <col min="297" max="357" width="14" bestFit="1" customWidth="1"/>
  </cols>
  <sheetData>
    <row r="1" spans="1:3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</row>
    <row r="2" spans="1:357" x14ac:dyDescent="0.25">
      <c r="A2" s="1" t="s">
        <v>357</v>
      </c>
      <c r="B2" s="1" t="s">
        <v>656</v>
      </c>
      <c r="C2" s="1" t="s">
        <v>359</v>
      </c>
      <c r="D2" s="1" t="s">
        <v>360</v>
      </c>
      <c r="E2" s="1" t="s">
        <v>657</v>
      </c>
      <c r="F2" s="1" t="s">
        <v>658</v>
      </c>
      <c r="G2" s="1" t="s">
        <v>659</v>
      </c>
      <c r="H2" s="1" t="s">
        <v>364</v>
      </c>
      <c r="I2" s="1" t="s">
        <v>365</v>
      </c>
      <c r="J2" s="1" t="s">
        <v>366</v>
      </c>
      <c r="K2" s="1" t="s">
        <v>367</v>
      </c>
      <c r="L2" s="1" t="s">
        <v>368</v>
      </c>
      <c r="M2" s="1" t="s">
        <v>369</v>
      </c>
      <c r="N2" s="1" t="s">
        <v>370</v>
      </c>
      <c r="O2" s="1" t="s">
        <v>371</v>
      </c>
      <c r="P2" s="1" t="s">
        <v>372</v>
      </c>
      <c r="Q2" s="1" t="s">
        <v>373</v>
      </c>
      <c r="R2" s="1" t="s">
        <v>374</v>
      </c>
      <c r="S2" s="1" t="s">
        <v>375</v>
      </c>
      <c r="T2" s="1" t="s">
        <v>376</v>
      </c>
      <c r="U2" s="1" t="s">
        <v>377</v>
      </c>
      <c r="V2" s="1" t="s">
        <v>378</v>
      </c>
      <c r="W2" s="1" t="s">
        <v>379</v>
      </c>
      <c r="X2" s="1" t="s">
        <v>380</v>
      </c>
      <c r="Y2" s="1" t="s">
        <v>381</v>
      </c>
      <c r="Z2" s="1" t="s">
        <v>382</v>
      </c>
      <c r="AA2" s="1" t="s">
        <v>383</v>
      </c>
      <c r="AB2" s="1" t="s">
        <v>384</v>
      </c>
      <c r="AC2" s="1" t="s">
        <v>385</v>
      </c>
      <c r="AD2" s="1" t="s">
        <v>386</v>
      </c>
      <c r="AE2" s="1" t="s">
        <v>387</v>
      </c>
      <c r="AF2" s="1" t="s">
        <v>388</v>
      </c>
      <c r="AG2" s="1" t="s">
        <v>389</v>
      </c>
      <c r="AH2" s="1" t="s">
        <v>390</v>
      </c>
      <c r="AI2" s="1" t="s">
        <v>391</v>
      </c>
      <c r="AJ2" s="1" t="s">
        <v>392</v>
      </c>
      <c r="AK2" s="1" t="s">
        <v>393</v>
      </c>
      <c r="AL2" s="1" t="s">
        <v>394</v>
      </c>
      <c r="AM2" s="1" t="s">
        <v>395</v>
      </c>
      <c r="AN2" s="1" t="s">
        <v>396</v>
      </c>
      <c r="AO2" s="1" t="s">
        <v>397</v>
      </c>
      <c r="AP2" s="1" t="s">
        <v>398</v>
      </c>
      <c r="AQ2" s="1" t="s">
        <v>399</v>
      </c>
      <c r="AR2" s="1" t="s">
        <v>400</v>
      </c>
      <c r="AS2" s="1" t="s">
        <v>401</v>
      </c>
      <c r="AT2" s="1" t="s">
        <v>402</v>
      </c>
      <c r="AU2" s="1" t="s">
        <v>403</v>
      </c>
      <c r="AV2" s="1" t="s">
        <v>404</v>
      </c>
      <c r="AW2" s="1" t="s">
        <v>405</v>
      </c>
      <c r="AX2" s="1" t="s">
        <v>406</v>
      </c>
      <c r="AY2" s="1" t="s">
        <v>407</v>
      </c>
      <c r="AZ2" s="1" t="s">
        <v>408</v>
      </c>
      <c r="BA2" s="1" t="s">
        <v>409</v>
      </c>
      <c r="BB2" s="1" t="s">
        <v>410</v>
      </c>
      <c r="BC2" s="1" t="s">
        <v>411</v>
      </c>
      <c r="BD2" s="1" t="s">
        <v>412</v>
      </c>
      <c r="BE2" s="1" t="s">
        <v>413</v>
      </c>
      <c r="BF2" s="1" t="s">
        <v>414</v>
      </c>
      <c r="BG2" s="1" t="s">
        <v>415</v>
      </c>
      <c r="BH2" s="1" t="s">
        <v>416</v>
      </c>
      <c r="BI2" s="1" t="s">
        <v>417</v>
      </c>
      <c r="BJ2" s="1" t="s">
        <v>418</v>
      </c>
      <c r="BK2" s="1" t="s">
        <v>419</v>
      </c>
      <c r="BL2" s="1" t="s">
        <v>420</v>
      </c>
      <c r="BM2" s="1" t="s">
        <v>421</v>
      </c>
      <c r="BN2" s="1" t="s">
        <v>422</v>
      </c>
      <c r="BO2" s="1" t="s">
        <v>423</v>
      </c>
      <c r="BP2" s="1" t="s">
        <v>424</v>
      </c>
      <c r="BQ2" s="1" t="s">
        <v>425</v>
      </c>
      <c r="BR2" s="1" t="s">
        <v>426</v>
      </c>
      <c r="BS2" s="1" t="s">
        <v>427</v>
      </c>
      <c r="BT2" s="1" t="s">
        <v>428</v>
      </c>
      <c r="BU2" s="1" t="s">
        <v>429</v>
      </c>
      <c r="BV2" s="1" t="s">
        <v>430</v>
      </c>
      <c r="BW2" s="1" t="s">
        <v>431</v>
      </c>
      <c r="BX2" s="1" t="s">
        <v>432</v>
      </c>
      <c r="BY2" s="1" t="s">
        <v>433</v>
      </c>
      <c r="BZ2" s="1" t="s">
        <v>434</v>
      </c>
      <c r="CA2" s="1" t="s">
        <v>434</v>
      </c>
      <c r="CB2" s="1" t="s">
        <v>434</v>
      </c>
      <c r="CC2" s="1" t="s">
        <v>434</v>
      </c>
      <c r="CD2" s="1" t="s">
        <v>434</v>
      </c>
      <c r="CE2" s="1" t="s">
        <v>434</v>
      </c>
      <c r="CF2" s="1" t="s">
        <v>434</v>
      </c>
      <c r="CG2" s="1" t="s">
        <v>434</v>
      </c>
      <c r="CH2" s="1" t="s">
        <v>434</v>
      </c>
      <c r="CI2" s="1" t="s">
        <v>434</v>
      </c>
      <c r="CJ2" s="1" t="s">
        <v>434</v>
      </c>
      <c r="CK2" s="1" t="s">
        <v>434</v>
      </c>
      <c r="CL2" s="1" t="s">
        <v>434</v>
      </c>
      <c r="CM2" s="1" t="s">
        <v>660</v>
      </c>
      <c r="CN2" s="1" t="s">
        <v>449</v>
      </c>
      <c r="CO2" s="1" t="s">
        <v>526</v>
      </c>
      <c r="CP2" s="1" t="s">
        <v>647</v>
      </c>
      <c r="CQ2" s="1" t="s">
        <v>434</v>
      </c>
      <c r="CR2" s="1" t="s">
        <v>434</v>
      </c>
      <c r="CS2" s="1" t="s">
        <v>434</v>
      </c>
      <c r="CT2" s="1" t="s">
        <v>434</v>
      </c>
      <c r="CU2" s="1" t="s">
        <v>434</v>
      </c>
      <c r="CV2" s="1" t="s">
        <v>434</v>
      </c>
      <c r="CW2" s="1" t="s">
        <v>434</v>
      </c>
      <c r="CX2" s="1" t="s">
        <v>434</v>
      </c>
      <c r="CY2" s="1" t="s">
        <v>434</v>
      </c>
      <c r="CZ2" s="1" t="s">
        <v>434</v>
      </c>
      <c r="DA2" s="1" t="s">
        <v>434</v>
      </c>
      <c r="DB2" s="1" t="s">
        <v>434</v>
      </c>
      <c r="DC2" s="1" t="s">
        <v>434</v>
      </c>
      <c r="DD2" s="1" t="s">
        <v>434</v>
      </c>
      <c r="DE2" s="1" t="s">
        <v>434</v>
      </c>
      <c r="DF2" s="1" t="s">
        <v>434</v>
      </c>
      <c r="DG2" s="1" t="s">
        <v>434</v>
      </c>
      <c r="DH2" s="1" t="s">
        <v>434</v>
      </c>
      <c r="DI2" s="1" t="s">
        <v>434</v>
      </c>
      <c r="DJ2" s="1" t="s">
        <v>434</v>
      </c>
      <c r="DK2" s="1" t="s">
        <v>434</v>
      </c>
      <c r="DL2" s="1" t="s">
        <v>434</v>
      </c>
      <c r="DM2" s="1" t="s">
        <v>434</v>
      </c>
      <c r="DN2" s="1" t="s">
        <v>434</v>
      </c>
      <c r="DO2" s="1" t="s">
        <v>434</v>
      </c>
      <c r="DP2" s="1" t="s">
        <v>434</v>
      </c>
      <c r="DQ2" s="1" t="s">
        <v>538</v>
      </c>
      <c r="DR2" s="1" t="s">
        <v>661</v>
      </c>
      <c r="DS2" s="1" t="s">
        <v>620</v>
      </c>
      <c r="DT2" s="1" t="s">
        <v>469</v>
      </c>
      <c r="DU2" s="1" t="s">
        <v>662</v>
      </c>
      <c r="DV2" s="1" t="s">
        <v>434</v>
      </c>
      <c r="DW2" s="1" t="s">
        <v>434</v>
      </c>
      <c r="DX2" s="1" t="s">
        <v>434</v>
      </c>
      <c r="DY2" s="1" t="s">
        <v>434</v>
      </c>
      <c r="DZ2" s="1" t="s">
        <v>434</v>
      </c>
      <c r="EA2" s="1" t="s">
        <v>434</v>
      </c>
      <c r="EB2" s="1" t="s">
        <v>434</v>
      </c>
      <c r="EC2" s="1" t="s">
        <v>434</v>
      </c>
      <c r="ED2" s="1" t="s">
        <v>434</v>
      </c>
      <c r="EE2" s="1" t="s">
        <v>434</v>
      </c>
      <c r="EF2" s="1" t="s">
        <v>434</v>
      </c>
      <c r="EG2" s="1" t="s">
        <v>434</v>
      </c>
      <c r="EH2" s="1" t="s">
        <v>434</v>
      </c>
      <c r="EI2" s="1" t="s">
        <v>434</v>
      </c>
      <c r="EJ2" s="1" t="s">
        <v>434</v>
      </c>
      <c r="EK2" s="1" t="s">
        <v>434</v>
      </c>
      <c r="EL2" s="1" t="s">
        <v>434</v>
      </c>
      <c r="EM2" s="1" t="s">
        <v>434</v>
      </c>
      <c r="EN2" s="1" t="s">
        <v>434</v>
      </c>
      <c r="EO2" s="1" t="s">
        <v>434</v>
      </c>
      <c r="EP2" s="1" t="s">
        <v>434</v>
      </c>
      <c r="EQ2" s="1" t="s">
        <v>434</v>
      </c>
      <c r="ER2" s="1" t="s">
        <v>434</v>
      </c>
      <c r="ES2" s="1" t="s">
        <v>434</v>
      </c>
      <c r="ET2" s="1" t="s">
        <v>434</v>
      </c>
      <c r="EU2" s="1" t="s">
        <v>434</v>
      </c>
      <c r="EV2" s="1" t="s">
        <v>434</v>
      </c>
      <c r="EW2" s="1" t="s">
        <v>434</v>
      </c>
      <c r="EX2" s="1" t="s">
        <v>434</v>
      </c>
      <c r="EY2" s="1" t="s">
        <v>434</v>
      </c>
      <c r="EZ2" s="1" t="s">
        <v>434</v>
      </c>
      <c r="FA2" s="1" t="s">
        <v>434</v>
      </c>
      <c r="FB2" s="1" t="s">
        <v>434</v>
      </c>
      <c r="FC2" s="1" t="s">
        <v>434</v>
      </c>
      <c r="FD2" s="1" t="s">
        <v>663</v>
      </c>
      <c r="FE2" s="1" t="s">
        <v>664</v>
      </c>
      <c r="FF2" s="1" t="s">
        <v>665</v>
      </c>
      <c r="FG2" s="1" t="s">
        <v>666</v>
      </c>
      <c r="FH2" s="1" t="s">
        <v>667</v>
      </c>
      <c r="FI2" s="1" t="s">
        <v>668</v>
      </c>
      <c r="FJ2" s="1" t="s">
        <v>434</v>
      </c>
      <c r="FK2" s="1" t="s">
        <v>434</v>
      </c>
      <c r="FL2" s="1" t="s">
        <v>434</v>
      </c>
      <c r="FM2" s="1" t="s">
        <v>434</v>
      </c>
      <c r="FN2" s="1" t="s">
        <v>434</v>
      </c>
      <c r="FO2" s="1" t="s">
        <v>434</v>
      </c>
      <c r="FP2" s="1" t="s">
        <v>434</v>
      </c>
      <c r="FQ2" s="1" t="s">
        <v>434</v>
      </c>
      <c r="FR2" s="1" t="s">
        <v>434</v>
      </c>
      <c r="FS2" s="1" t="s">
        <v>434</v>
      </c>
      <c r="FT2" s="1" t="s">
        <v>434</v>
      </c>
      <c r="FU2" s="1" t="s">
        <v>434</v>
      </c>
      <c r="FV2" s="1" t="s">
        <v>434</v>
      </c>
      <c r="FW2" s="1" t="s">
        <v>434</v>
      </c>
      <c r="FX2" s="1" t="s">
        <v>434</v>
      </c>
      <c r="FY2" s="1" t="s">
        <v>434</v>
      </c>
      <c r="FZ2" s="1" t="s">
        <v>434</v>
      </c>
      <c r="GA2" s="1" t="s">
        <v>434</v>
      </c>
      <c r="GB2" s="1" t="s">
        <v>434</v>
      </c>
      <c r="GC2" s="1" t="s">
        <v>434</v>
      </c>
      <c r="GD2" s="1" t="s">
        <v>434</v>
      </c>
      <c r="GE2" s="1" t="s">
        <v>434</v>
      </c>
      <c r="GF2" s="1" t="s">
        <v>434</v>
      </c>
      <c r="GG2" s="1" t="s">
        <v>434</v>
      </c>
      <c r="GH2" s="1" t="s">
        <v>434</v>
      </c>
      <c r="GI2" s="1" t="s">
        <v>434</v>
      </c>
      <c r="GJ2" s="1" t="s">
        <v>434</v>
      </c>
      <c r="GK2" s="1" t="s">
        <v>434</v>
      </c>
      <c r="GL2" s="1" t="s">
        <v>434</v>
      </c>
      <c r="GM2" s="1" t="s">
        <v>434</v>
      </c>
      <c r="GN2" s="1" t="s">
        <v>434</v>
      </c>
      <c r="GO2" s="1" t="s">
        <v>434</v>
      </c>
      <c r="GP2" s="1" t="s">
        <v>434</v>
      </c>
      <c r="GQ2" s="1" t="s">
        <v>434</v>
      </c>
      <c r="GR2" s="1" t="s">
        <v>434</v>
      </c>
      <c r="GS2" s="1" t="s">
        <v>434</v>
      </c>
      <c r="GT2" s="1" t="s">
        <v>434</v>
      </c>
      <c r="GU2" s="1" t="s">
        <v>434</v>
      </c>
      <c r="GV2" s="1" t="s">
        <v>434</v>
      </c>
      <c r="GW2" s="1" t="s">
        <v>434</v>
      </c>
      <c r="GX2" s="1" t="s">
        <v>434</v>
      </c>
      <c r="GY2" s="1" t="s">
        <v>434</v>
      </c>
      <c r="GZ2" s="1" t="s">
        <v>434</v>
      </c>
      <c r="HA2" s="1" t="s">
        <v>434</v>
      </c>
      <c r="HB2" s="1" t="s">
        <v>434</v>
      </c>
      <c r="HC2" s="1" t="s">
        <v>434</v>
      </c>
      <c r="HD2" s="1" t="s">
        <v>434</v>
      </c>
      <c r="HE2" s="1" t="s">
        <v>434</v>
      </c>
      <c r="HF2" s="1" t="s">
        <v>434</v>
      </c>
      <c r="HG2" s="1" t="s">
        <v>434</v>
      </c>
      <c r="HH2" s="1" t="s">
        <v>434</v>
      </c>
      <c r="HI2" s="1" t="s">
        <v>434</v>
      </c>
      <c r="HJ2" s="1" t="s">
        <v>445</v>
      </c>
      <c r="HK2" s="1" t="s">
        <v>445</v>
      </c>
      <c r="HL2" s="1" t="s">
        <v>445</v>
      </c>
      <c r="HM2" s="1" t="s">
        <v>445</v>
      </c>
      <c r="HN2" s="1" t="s">
        <v>445</v>
      </c>
      <c r="HO2" s="1" t="s">
        <v>445</v>
      </c>
      <c r="HP2" s="1" t="s">
        <v>445</v>
      </c>
      <c r="HQ2" s="1" t="s">
        <v>445</v>
      </c>
      <c r="HR2" s="1" t="s">
        <v>445</v>
      </c>
      <c r="HS2" s="1" t="s">
        <v>445</v>
      </c>
      <c r="HT2" s="1" t="s">
        <v>445</v>
      </c>
      <c r="HU2" s="1" t="s">
        <v>445</v>
      </c>
      <c r="HV2" s="1" t="s">
        <v>445</v>
      </c>
      <c r="HW2" s="1" t="s">
        <v>445</v>
      </c>
      <c r="HX2" s="1" t="s">
        <v>445</v>
      </c>
      <c r="HY2" s="1" t="s">
        <v>445</v>
      </c>
      <c r="HZ2" s="1" t="s">
        <v>445</v>
      </c>
      <c r="IA2" s="1" t="s">
        <v>445</v>
      </c>
      <c r="IB2" s="1" t="s">
        <v>445</v>
      </c>
      <c r="IC2" s="1" t="s">
        <v>445</v>
      </c>
      <c r="ID2" s="1" t="s">
        <v>445</v>
      </c>
      <c r="IE2" s="1" t="s">
        <v>445</v>
      </c>
      <c r="IF2" s="1" t="s">
        <v>445</v>
      </c>
      <c r="IG2" s="1" t="s">
        <v>445</v>
      </c>
      <c r="IH2" s="1" t="s">
        <v>445</v>
      </c>
      <c r="II2" s="1" t="s">
        <v>445</v>
      </c>
      <c r="IJ2" s="1" t="s">
        <v>445</v>
      </c>
      <c r="IK2" s="1" t="s">
        <v>445</v>
      </c>
      <c r="IL2" s="1" t="s">
        <v>445</v>
      </c>
      <c r="IM2" s="1" t="s">
        <v>445</v>
      </c>
      <c r="IN2" s="1" t="s">
        <v>445</v>
      </c>
      <c r="IO2" s="1" t="s">
        <v>445</v>
      </c>
      <c r="IP2" s="1" t="s">
        <v>445</v>
      </c>
      <c r="IQ2" s="1" t="s">
        <v>445</v>
      </c>
      <c r="IR2" s="1" t="s">
        <v>445</v>
      </c>
      <c r="IS2" s="1" t="s">
        <v>445</v>
      </c>
      <c r="IT2" s="1" t="s">
        <v>445</v>
      </c>
      <c r="IU2" s="1" t="s">
        <v>445</v>
      </c>
      <c r="IV2" s="1" t="s">
        <v>445</v>
      </c>
      <c r="IW2" s="1" t="s">
        <v>445</v>
      </c>
      <c r="IX2" s="1" t="s">
        <v>445</v>
      </c>
      <c r="IY2" s="1" t="s">
        <v>445</v>
      </c>
      <c r="IZ2" s="1" t="s">
        <v>445</v>
      </c>
      <c r="JA2" s="1" t="s">
        <v>445</v>
      </c>
      <c r="JB2" s="1" t="s">
        <v>445</v>
      </c>
      <c r="JC2" s="1" t="s">
        <v>445</v>
      </c>
      <c r="JD2" s="1" t="s">
        <v>445</v>
      </c>
      <c r="JE2" s="1" t="s">
        <v>445</v>
      </c>
      <c r="JF2" s="1" t="s">
        <v>445</v>
      </c>
      <c r="JG2" s="1" t="s">
        <v>445</v>
      </c>
      <c r="JH2" s="1" t="s">
        <v>445</v>
      </c>
      <c r="JI2" s="1" t="s">
        <v>445</v>
      </c>
      <c r="JJ2" s="1" t="s">
        <v>445</v>
      </c>
      <c r="JK2" s="1" t="s">
        <v>445</v>
      </c>
      <c r="JL2" s="1" t="s">
        <v>445</v>
      </c>
      <c r="JM2" s="1" t="s">
        <v>445</v>
      </c>
      <c r="JN2" s="1" t="s">
        <v>445</v>
      </c>
      <c r="JO2" s="1" t="s">
        <v>445</v>
      </c>
      <c r="JP2" s="1" t="s">
        <v>445</v>
      </c>
      <c r="JQ2" s="1" t="s">
        <v>445</v>
      </c>
      <c r="JR2" s="1" t="s">
        <v>445</v>
      </c>
      <c r="JS2" s="1" t="s">
        <v>445</v>
      </c>
      <c r="JT2" s="1" t="s">
        <v>445</v>
      </c>
      <c r="JU2" s="1" t="s">
        <v>445</v>
      </c>
      <c r="JV2" s="1" t="s">
        <v>445</v>
      </c>
      <c r="JW2" s="1" t="s">
        <v>445</v>
      </c>
      <c r="JX2" s="1" t="s">
        <v>445</v>
      </c>
      <c r="JY2" s="1" t="s">
        <v>445</v>
      </c>
      <c r="JZ2" s="1" t="s">
        <v>445</v>
      </c>
      <c r="KA2" s="1" t="s">
        <v>445</v>
      </c>
      <c r="KB2" s="1" t="s">
        <v>445</v>
      </c>
      <c r="KC2" s="1" t="s">
        <v>445</v>
      </c>
      <c r="KD2" s="1" t="s">
        <v>445</v>
      </c>
      <c r="KE2" s="1" t="s">
        <v>445</v>
      </c>
      <c r="KF2" s="1" t="s">
        <v>445</v>
      </c>
      <c r="KG2" s="1" t="s">
        <v>445</v>
      </c>
      <c r="KH2" s="1" t="s">
        <v>445</v>
      </c>
      <c r="KI2" s="1" t="s">
        <v>445</v>
      </c>
      <c r="KJ2" s="1" t="s">
        <v>445</v>
      </c>
      <c r="KK2" s="1" t="s">
        <v>445</v>
      </c>
      <c r="KL2" s="1" t="s">
        <v>445</v>
      </c>
      <c r="KM2" s="1" t="s">
        <v>445</v>
      </c>
      <c r="KN2" s="1" t="s">
        <v>445</v>
      </c>
      <c r="KO2" s="1" t="s">
        <v>445</v>
      </c>
      <c r="KP2" s="1" t="s">
        <v>445</v>
      </c>
      <c r="KQ2" s="1" t="s">
        <v>445</v>
      </c>
      <c r="KR2" s="1" t="s">
        <v>445</v>
      </c>
      <c r="KS2" s="1" t="s">
        <v>445</v>
      </c>
      <c r="KT2" s="1" t="s">
        <v>445</v>
      </c>
      <c r="KU2" s="1" t="s">
        <v>445</v>
      </c>
      <c r="KV2" s="1" t="s">
        <v>445</v>
      </c>
      <c r="KW2" s="1" t="s">
        <v>445</v>
      </c>
      <c r="KX2" s="1" t="s">
        <v>445</v>
      </c>
      <c r="KY2" s="1" t="s">
        <v>445</v>
      </c>
      <c r="KZ2" s="1" t="s">
        <v>445</v>
      </c>
      <c r="LA2" s="1" t="s">
        <v>445</v>
      </c>
      <c r="LB2" s="1" t="s">
        <v>445</v>
      </c>
      <c r="LC2" s="1" t="s">
        <v>445</v>
      </c>
      <c r="LD2" s="1" t="s">
        <v>445</v>
      </c>
      <c r="LE2" s="1" t="s">
        <v>445</v>
      </c>
      <c r="LF2" s="1" t="s">
        <v>445</v>
      </c>
      <c r="LG2" s="1" t="s">
        <v>445</v>
      </c>
      <c r="LH2" s="1" t="s">
        <v>445</v>
      </c>
      <c r="LI2" s="1" t="s">
        <v>445</v>
      </c>
      <c r="LJ2" s="1" t="s">
        <v>445</v>
      </c>
      <c r="LK2" s="1" t="s">
        <v>445</v>
      </c>
      <c r="LL2" s="1" t="s">
        <v>445</v>
      </c>
      <c r="LM2" s="1" t="s">
        <v>445</v>
      </c>
      <c r="LN2" s="1" t="s">
        <v>445</v>
      </c>
      <c r="LO2" s="1" t="s">
        <v>445</v>
      </c>
      <c r="LP2" s="1" t="s">
        <v>445</v>
      </c>
      <c r="LQ2" s="1" t="s">
        <v>445</v>
      </c>
      <c r="LR2" s="1" t="s">
        <v>445</v>
      </c>
      <c r="LS2" s="1" t="s">
        <v>445</v>
      </c>
      <c r="LT2" s="1" t="s">
        <v>445</v>
      </c>
      <c r="LU2" s="1" t="s">
        <v>445</v>
      </c>
      <c r="LV2" s="1" t="s">
        <v>445</v>
      </c>
      <c r="LW2" s="1" t="s">
        <v>445</v>
      </c>
      <c r="LX2" s="1" t="s">
        <v>445</v>
      </c>
      <c r="LY2" s="1" t="s">
        <v>445</v>
      </c>
      <c r="LZ2" s="1" t="s">
        <v>445</v>
      </c>
      <c r="MA2" s="1" t="s">
        <v>445</v>
      </c>
      <c r="MB2" s="1" t="s">
        <v>445</v>
      </c>
      <c r="MC2" s="1" t="s">
        <v>445</v>
      </c>
      <c r="MD2" s="1" t="s">
        <v>445</v>
      </c>
      <c r="ME2" s="1" t="s">
        <v>445</v>
      </c>
      <c r="MF2" s="1" t="s">
        <v>445</v>
      </c>
      <c r="MG2" s="1" t="s">
        <v>445</v>
      </c>
      <c r="MH2" s="1" t="s">
        <v>445</v>
      </c>
      <c r="MI2" s="1" t="s">
        <v>445</v>
      </c>
      <c r="MJ2" s="1" t="s">
        <v>445</v>
      </c>
      <c r="MK2" s="1" t="s">
        <v>445</v>
      </c>
      <c r="ML2" s="1" t="s">
        <v>445</v>
      </c>
      <c r="MM2" s="1" t="s">
        <v>445</v>
      </c>
      <c r="MN2" s="1" t="s">
        <v>445</v>
      </c>
      <c r="MO2" s="1" t="s">
        <v>445</v>
      </c>
      <c r="MP2" s="1" t="s">
        <v>445</v>
      </c>
      <c r="MQ2" s="1" t="s">
        <v>445</v>
      </c>
      <c r="MR2" s="1" t="s">
        <v>445</v>
      </c>
      <c r="MS2" s="1" t="s">
        <v>445</v>
      </c>
    </row>
    <row r="3" spans="1:357" x14ac:dyDescent="0.25">
      <c r="A3" s="1" t="s">
        <v>357</v>
      </c>
      <c r="B3" s="1" t="s">
        <v>669</v>
      </c>
      <c r="C3" s="1" t="s">
        <v>359</v>
      </c>
      <c r="D3" s="1" t="s">
        <v>360</v>
      </c>
      <c r="E3" s="1" t="s">
        <v>670</v>
      </c>
      <c r="F3" s="1" t="s">
        <v>671</v>
      </c>
      <c r="G3" s="1" t="s">
        <v>672</v>
      </c>
      <c r="H3" s="1" t="s">
        <v>364</v>
      </c>
      <c r="I3" s="1" t="s">
        <v>365</v>
      </c>
      <c r="J3" s="1" t="s">
        <v>366</v>
      </c>
      <c r="K3" s="1" t="s">
        <v>367</v>
      </c>
      <c r="L3" s="1" t="s">
        <v>368</v>
      </c>
      <c r="M3" s="1" t="s">
        <v>369</v>
      </c>
      <c r="N3" s="1" t="s">
        <v>370</v>
      </c>
      <c r="O3" s="1" t="s">
        <v>371</v>
      </c>
      <c r="P3" s="1" t="s">
        <v>372</v>
      </c>
      <c r="Q3" s="1" t="s">
        <v>373</v>
      </c>
      <c r="R3" s="1" t="s">
        <v>374</v>
      </c>
      <c r="S3" s="1" t="s">
        <v>375</v>
      </c>
      <c r="T3" s="1" t="s">
        <v>376</v>
      </c>
      <c r="U3" s="1" t="s">
        <v>377</v>
      </c>
      <c r="V3" s="1" t="s">
        <v>378</v>
      </c>
      <c r="W3" s="1" t="s">
        <v>379</v>
      </c>
      <c r="X3" s="1" t="s">
        <v>380</v>
      </c>
      <c r="Y3" s="1" t="s">
        <v>381</v>
      </c>
      <c r="Z3" s="1" t="s">
        <v>382</v>
      </c>
      <c r="AA3" s="1" t="s">
        <v>383</v>
      </c>
      <c r="AB3" s="1" t="s">
        <v>384</v>
      </c>
      <c r="AC3" s="1" t="s">
        <v>385</v>
      </c>
      <c r="AD3" s="1" t="s">
        <v>386</v>
      </c>
      <c r="AE3" s="1" t="s">
        <v>387</v>
      </c>
      <c r="AF3" s="1" t="s">
        <v>388</v>
      </c>
      <c r="AG3" s="1" t="s">
        <v>389</v>
      </c>
      <c r="AH3" s="1" t="s">
        <v>390</v>
      </c>
      <c r="AI3" s="1" t="s">
        <v>391</v>
      </c>
      <c r="AJ3" s="1" t="s">
        <v>392</v>
      </c>
      <c r="AK3" s="1" t="s">
        <v>393</v>
      </c>
      <c r="AL3" s="1" t="s">
        <v>394</v>
      </c>
      <c r="AM3" s="1" t="s">
        <v>395</v>
      </c>
      <c r="AN3" s="1" t="s">
        <v>396</v>
      </c>
      <c r="AO3" s="1" t="s">
        <v>397</v>
      </c>
      <c r="AP3" s="1" t="s">
        <v>398</v>
      </c>
      <c r="AQ3" s="1" t="s">
        <v>399</v>
      </c>
      <c r="AR3" s="1" t="s">
        <v>400</v>
      </c>
      <c r="AS3" s="1" t="s">
        <v>401</v>
      </c>
      <c r="AT3" s="1" t="s">
        <v>402</v>
      </c>
      <c r="AU3" s="1" t="s">
        <v>403</v>
      </c>
      <c r="AV3" s="1" t="s">
        <v>404</v>
      </c>
      <c r="AW3" s="1" t="s">
        <v>405</v>
      </c>
      <c r="AX3" s="1" t="s">
        <v>406</v>
      </c>
      <c r="AY3" s="1" t="s">
        <v>407</v>
      </c>
      <c r="AZ3" s="1" t="s">
        <v>408</v>
      </c>
      <c r="BA3" s="1" t="s">
        <v>409</v>
      </c>
      <c r="BB3" s="1" t="s">
        <v>410</v>
      </c>
      <c r="BC3" s="1" t="s">
        <v>411</v>
      </c>
      <c r="BD3" s="1" t="s">
        <v>412</v>
      </c>
      <c r="BE3" s="1" t="s">
        <v>413</v>
      </c>
      <c r="BF3" s="1" t="s">
        <v>414</v>
      </c>
      <c r="BG3" s="1" t="s">
        <v>415</v>
      </c>
      <c r="BH3" s="1" t="s">
        <v>416</v>
      </c>
      <c r="BI3" s="1" t="s">
        <v>417</v>
      </c>
      <c r="BJ3" s="1" t="s">
        <v>418</v>
      </c>
      <c r="BK3" s="1" t="s">
        <v>419</v>
      </c>
      <c r="BL3" s="1" t="s">
        <v>420</v>
      </c>
      <c r="BM3" s="1" t="s">
        <v>421</v>
      </c>
      <c r="BN3" s="1" t="s">
        <v>422</v>
      </c>
      <c r="BO3" s="1" t="s">
        <v>423</v>
      </c>
      <c r="BP3" s="1" t="s">
        <v>424</v>
      </c>
      <c r="BQ3" s="1" t="s">
        <v>425</v>
      </c>
      <c r="BR3" s="1" t="s">
        <v>426</v>
      </c>
      <c r="BS3" s="1" t="s">
        <v>427</v>
      </c>
      <c r="BT3" s="1" t="s">
        <v>428</v>
      </c>
      <c r="BU3" s="1" t="s">
        <v>429</v>
      </c>
      <c r="BV3" s="1" t="s">
        <v>430</v>
      </c>
      <c r="BW3" s="1" t="s">
        <v>431</v>
      </c>
      <c r="BX3" s="1" t="s">
        <v>432</v>
      </c>
      <c r="BY3" s="1" t="s">
        <v>433</v>
      </c>
      <c r="BZ3" s="1" t="s">
        <v>434</v>
      </c>
      <c r="CA3" s="1" t="s">
        <v>434</v>
      </c>
      <c r="CB3" s="1" t="s">
        <v>434</v>
      </c>
      <c r="CC3" s="1" t="s">
        <v>434</v>
      </c>
      <c r="CD3" s="1" t="s">
        <v>434</v>
      </c>
      <c r="CE3" s="1" t="s">
        <v>434</v>
      </c>
      <c r="CF3" s="1" t="s">
        <v>434</v>
      </c>
      <c r="CG3" s="1" t="s">
        <v>434</v>
      </c>
      <c r="CH3" s="1" t="s">
        <v>434</v>
      </c>
      <c r="CI3" s="1" t="s">
        <v>434</v>
      </c>
      <c r="CJ3" s="1" t="s">
        <v>434</v>
      </c>
      <c r="CK3" s="1" t="s">
        <v>434</v>
      </c>
      <c r="CL3" s="1" t="s">
        <v>497</v>
      </c>
      <c r="CM3" s="1" t="s">
        <v>673</v>
      </c>
      <c r="CN3" s="1" t="s">
        <v>449</v>
      </c>
      <c r="CO3" s="1" t="s">
        <v>434</v>
      </c>
      <c r="CP3" s="1" t="s">
        <v>434</v>
      </c>
      <c r="CQ3" s="1" t="s">
        <v>434</v>
      </c>
      <c r="CR3" s="1" t="s">
        <v>434</v>
      </c>
      <c r="CS3" s="1" t="s">
        <v>434</v>
      </c>
      <c r="CT3" s="1" t="s">
        <v>434</v>
      </c>
      <c r="CU3" s="1" t="s">
        <v>434</v>
      </c>
      <c r="CV3" s="1" t="s">
        <v>434</v>
      </c>
      <c r="CW3" s="1" t="s">
        <v>434</v>
      </c>
      <c r="CX3" s="1" t="s">
        <v>434</v>
      </c>
      <c r="CY3" s="1" t="s">
        <v>434</v>
      </c>
      <c r="CZ3" s="1" t="s">
        <v>434</v>
      </c>
      <c r="DA3" s="1" t="s">
        <v>434</v>
      </c>
      <c r="DB3" s="1" t="s">
        <v>434</v>
      </c>
      <c r="DC3" s="1" t="s">
        <v>434</v>
      </c>
      <c r="DD3" s="1" t="s">
        <v>434</v>
      </c>
      <c r="DE3" s="1" t="s">
        <v>434</v>
      </c>
      <c r="DF3" s="1" t="s">
        <v>434</v>
      </c>
      <c r="DG3" s="1" t="s">
        <v>434</v>
      </c>
      <c r="DH3" s="1" t="s">
        <v>434</v>
      </c>
      <c r="DI3" s="1" t="s">
        <v>434</v>
      </c>
      <c r="DJ3" s="1" t="s">
        <v>434</v>
      </c>
      <c r="DK3" s="1" t="s">
        <v>434</v>
      </c>
      <c r="DL3" s="1" t="s">
        <v>434</v>
      </c>
      <c r="DM3" s="1" t="s">
        <v>434</v>
      </c>
      <c r="DN3" s="1" t="s">
        <v>434</v>
      </c>
      <c r="DO3" s="1" t="s">
        <v>434</v>
      </c>
      <c r="DP3" s="1" t="s">
        <v>526</v>
      </c>
      <c r="DQ3" s="1" t="s">
        <v>674</v>
      </c>
      <c r="DR3" s="1" t="s">
        <v>675</v>
      </c>
      <c r="DS3" s="1" t="s">
        <v>635</v>
      </c>
      <c r="DT3" s="1" t="s">
        <v>676</v>
      </c>
      <c r="DU3" s="1" t="s">
        <v>434</v>
      </c>
      <c r="DV3" s="1" t="s">
        <v>434</v>
      </c>
      <c r="DW3" s="1" t="s">
        <v>434</v>
      </c>
      <c r="DX3" s="1" t="s">
        <v>434</v>
      </c>
      <c r="DY3" s="1" t="s">
        <v>434</v>
      </c>
      <c r="DZ3" s="1" t="s">
        <v>434</v>
      </c>
      <c r="EA3" s="1" t="s">
        <v>434</v>
      </c>
      <c r="EB3" s="1" t="s">
        <v>434</v>
      </c>
      <c r="EC3" s="1" t="s">
        <v>434</v>
      </c>
      <c r="ED3" s="1" t="s">
        <v>434</v>
      </c>
      <c r="EE3" s="1" t="s">
        <v>434</v>
      </c>
      <c r="EF3" s="1" t="s">
        <v>434</v>
      </c>
      <c r="EG3" s="1" t="s">
        <v>434</v>
      </c>
      <c r="EH3" s="1" t="s">
        <v>434</v>
      </c>
      <c r="EI3" s="1" t="s">
        <v>434</v>
      </c>
      <c r="EJ3" s="1" t="s">
        <v>434</v>
      </c>
      <c r="EK3" s="1" t="s">
        <v>434</v>
      </c>
      <c r="EL3" s="1" t="s">
        <v>434</v>
      </c>
      <c r="EM3" s="1" t="s">
        <v>434</v>
      </c>
      <c r="EN3" s="1" t="s">
        <v>434</v>
      </c>
      <c r="EO3" s="1" t="s">
        <v>434</v>
      </c>
      <c r="EP3" s="1" t="s">
        <v>434</v>
      </c>
      <c r="EQ3" s="1" t="s">
        <v>434</v>
      </c>
      <c r="ER3" s="1" t="s">
        <v>434</v>
      </c>
      <c r="ES3" s="1" t="s">
        <v>434</v>
      </c>
      <c r="ET3" s="1" t="s">
        <v>434</v>
      </c>
      <c r="EU3" s="1" t="s">
        <v>434</v>
      </c>
      <c r="EV3" s="1" t="s">
        <v>434</v>
      </c>
      <c r="EW3" s="1" t="s">
        <v>434</v>
      </c>
      <c r="EX3" s="1" t="s">
        <v>434</v>
      </c>
      <c r="EY3" s="1" t="s">
        <v>434</v>
      </c>
      <c r="EZ3" s="1" t="s">
        <v>434</v>
      </c>
      <c r="FA3" s="1" t="s">
        <v>434</v>
      </c>
      <c r="FB3" s="1" t="s">
        <v>434</v>
      </c>
      <c r="FC3" s="1" t="s">
        <v>677</v>
      </c>
      <c r="FD3" s="1" t="s">
        <v>678</v>
      </c>
      <c r="FE3" s="1" t="s">
        <v>679</v>
      </c>
      <c r="FF3" s="1" t="s">
        <v>517</v>
      </c>
      <c r="FG3" s="1" t="s">
        <v>470</v>
      </c>
      <c r="FH3" s="1" t="s">
        <v>434</v>
      </c>
      <c r="FI3" s="1" t="s">
        <v>434</v>
      </c>
      <c r="FJ3" s="1" t="s">
        <v>434</v>
      </c>
      <c r="FK3" s="1" t="s">
        <v>434</v>
      </c>
      <c r="FL3" s="1" t="s">
        <v>434</v>
      </c>
      <c r="FM3" s="1" t="s">
        <v>434</v>
      </c>
      <c r="FN3" s="1" t="s">
        <v>434</v>
      </c>
      <c r="FO3" s="1" t="s">
        <v>434</v>
      </c>
      <c r="FP3" s="1" t="s">
        <v>434</v>
      </c>
      <c r="FQ3" s="1" t="s">
        <v>434</v>
      </c>
      <c r="FR3" s="1" t="s">
        <v>434</v>
      </c>
      <c r="FS3" s="1" t="s">
        <v>434</v>
      </c>
      <c r="FT3" s="1" t="s">
        <v>434</v>
      </c>
      <c r="FU3" s="1" t="s">
        <v>434</v>
      </c>
      <c r="FV3" s="1" t="s">
        <v>434</v>
      </c>
      <c r="FW3" s="1" t="s">
        <v>434</v>
      </c>
      <c r="FX3" s="1" t="s">
        <v>434</v>
      </c>
      <c r="FY3" s="1" t="s">
        <v>434</v>
      </c>
      <c r="FZ3" s="1" t="s">
        <v>434</v>
      </c>
      <c r="GA3" s="1" t="s">
        <v>434</v>
      </c>
      <c r="GB3" s="1" t="s">
        <v>434</v>
      </c>
      <c r="GC3" s="1" t="s">
        <v>434</v>
      </c>
      <c r="GD3" s="1" t="s">
        <v>434</v>
      </c>
      <c r="GE3" s="1" t="s">
        <v>434</v>
      </c>
      <c r="GF3" s="1" t="s">
        <v>434</v>
      </c>
      <c r="GG3" s="1" t="s">
        <v>434</v>
      </c>
      <c r="GH3" s="1" t="s">
        <v>434</v>
      </c>
      <c r="GI3" s="1" t="s">
        <v>434</v>
      </c>
      <c r="GJ3" s="1" t="s">
        <v>434</v>
      </c>
      <c r="GK3" s="1" t="s">
        <v>434</v>
      </c>
      <c r="GL3" s="1" t="s">
        <v>434</v>
      </c>
      <c r="GM3" s="1" t="s">
        <v>434</v>
      </c>
      <c r="GN3" s="1" t="s">
        <v>434</v>
      </c>
      <c r="GO3" s="1" t="s">
        <v>434</v>
      </c>
      <c r="GP3" s="1" t="s">
        <v>434</v>
      </c>
      <c r="GQ3" s="1" t="s">
        <v>434</v>
      </c>
      <c r="GR3" s="1" t="s">
        <v>434</v>
      </c>
      <c r="GS3" s="1" t="s">
        <v>434</v>
      </c>
      <c r="GT3" s="1" t="s">
        <v>434</v>
      </c>
      <c r="GU3" s="1" t="s">
        <v>434</v>
      </c>
      <c r="GV3" s="1" t="s">
        <v>434</v>
      </c>
      <c r="GW3" s="1" t="s">
        <v>434</v>
      </c>
      <c r="GX3" s="1" t="s">
        <v>434</v>
      </c>
      <c r="GY3" s="1" t="s">
        <v>434</v>
      </c>
      <c r="GZ3" s="1" t="s">
        <v>434</v>
      </c>
      <c r="HA3" s="1" t="s">
        <v>434</v>
      </c>
      <c r="HB3" s="1" t="s">
        <v>434</v>
      </c>
      <c r="HC3" s="1" t="s">
        <v>434</v>
      </c>
      <c r="HD3" s="1" t="s">
        <v>434</v>
      </c>
      <c r="HE3" s="1" t="s">
        <v>434</v>
      </c>
      <c r="HF3" s="1" t="s">
        <v>434</v>
      </c>
      <c r="HG3" s="1" t="s">
        <v>434</v>
      </c>
      <c r="HH3" s="1" t="s">
        <v>434</v>
      </c>
      <c r="HI3" s="1" t="s">
        <v>434</v>
      </c>
      <c r="HJ3" s="1" t="s">
        <v>445</v>
      </c>
      <c r="HK3" s="1" t="s">
        <v>445</v>
      </c>
      <c r="HL3" s="1" t="s">
        <v>445</v>
      </c>
      <c r="HM3" s="1" t="s">
        <v>445</v>
      </c>
      <c r="HN3" s="1" t="s">
        <v>445</v>
      </c>
      <c r="HO3" s="1" t="s">
        <v>445</v>
      </c>
      <c r="HP3" s="1" t="s">
        <v>445</v>
      </c>
      <c r="HQ3" s="1" t="s">
        <v>445</v>
      </c>
      <c r="HR3" s="1" t="s">
        <v>445</v>
      </c>
      <c r="HS3" s="1" t="s">
        <v>445</v>
      </c>
      <c r="HT3" s="1" t="s">
        <v>445</v>
      </c>
      <c r="HU3" s="1" t="s">
        <v>445</v>
      </c>
      <c r="HV3" s="1" t="s">
        <v>445</v>
      </c>
      <c r="HW3" s="1" t="s">
        <v>445</v>
      </c>
      <c r="HX3" s="1" t="s">
        <v>445</v>
      </c>
      <c r="HY3" s="1" t="s">
        <v>445</v>
      </c>
      <c r="HZ3" s="1" t="s">
        <v>445</v>
      </c>
      <c r="IA3" s="1" t="s">
        <v>445</v>
      </c>
      <c r="IB3" s="1" t="s">
        <v>445</v>
      </c>
      <c r="IC3" s="1" t="s">
        <v>445</v>
      </c>
      <c r="ID3" s="1" t="s">
        <v>445</v>
      </c>
      <c r="IE3" s="1" t="s">
        <v>445</v>
      </c>
      <c r="IF3" s="1" t="s">
        <v>445</v>
      </c>
      <c r="IG3" s="1" t="s">
        <v>445</v>
      </c>
      <c r="IH3" s="1" t="s">
        <v>445</v>
      </c>
      <c r="II3" s="1" t="s">
        <v>445</v>
      </c>
      <c r="IJ3" s="1" t="s">
        <v>445</v>
      </c>
      <c r="IK3" s="1" t="s">
        <v>445</v>
      </c>
      <c r="IL3" s="1" t="s">
        <v>445</v>
      </c>
      <c r="IM3" s="1" t="s">
        <v>445</v>
      </c>
      <c r="IN3" s="1" t="s">
        <v>445</v>
      </c>
      <c r="IO3" s="1" t="s">
        <v>445</v>
      </c>
      <c r="IP3" s="1" t="s">
        <v>445</v>
      </c>
      <c r="IQ3" s="1" t="s">
        <v>445</v>
      </c>
      <c r="IR3" s="1" t="s">
        <v>445</v>
      </c>
      <c r="IS3" s="1" t="s">
        <v>445</v>
      </c>
      <c r="IT3" s="1" t="s">
        <v>445</v>
      </c>
      <c r="IU3" s="1" t="s">
        <v>445</v>
      </c>
      <c r="IV3" s="1" t="s">
        <v>445</v>
      </c>
      <c r="IW3" s="1" t="s">
        <v>445</v>
      </c>
      <c r="IX3" s="1" t="s">
        <v>445</v>
      </c>
      <c r="IY3" s="1" t="s">
        <v>445</v>
      </c>
      <c r="IZ3" s="1" t="s">
        <v>445</v>
      </c>
      <c r="JA3" s="1" t="s">
        <v>445</v>
      </c>
      <c r="JB3" s="1" t="s">
        <v>445</v>
      </c>
      <c r="JC3" s="1" t="s">
        <v>445</v>
      </c>
      <c r="JD3" s="1" t="s">
        <v>445</v>
      </c>
      <c r="JE3" s="1" t="s">
        <v>445</v>
      </c>
      <c r="JF3" s="1" t="s">
        <v>445</v>
      </c>
      <c r="JG3" s="1" t="s">
        <v>445</v>
      </c>
      <c r="JH3" s="1" t="s">
        <v>445</v>
      </c>
      <c r="JI3" s="1" t="s">
        <v>445</v>
      </c>
      <c r="JJ3" s="1" t="s">
        <v>445</v>
      </c>
      <c r="JK3" s="1" t="s">
        <v>445</v>
      </c>
      <c r="JL3" s="1" t="s">
        <v>445</v>
      </c>
      <c r="JM3" s="1" t="s">
        <v>445</v>
      </c>
      <c r="JN3" s="1" t="s">
        <v>445</v>
      </c>
      <c r="JO3" s="1" t="s">
        <v>445</v>
      </c>
      <c r="JP3" s="1" t="s">
        <v>445</v>
      </c>
      <c r="JQ3" s="1" t="s">
        <v>445</v>
      </c>
      <c r="JR3" s="1" t="s">
        <v>445</v>
      </c>
      <c r="JS3" s="1" t="s">
        <v>445</v>
      </c>
      <c r="JT3" s="1" t="s">
        <v>445</v>
      </c>
      <c r="JU3" s="1" t="s">
        <v>445</v>
      </c>
      <c r="JV3" s="1" t="s">
        <v>445</v>
      </c>
      <c r="JW3" s="1" t="s">
        <v>445</v>
      </c>
      <c r="JX3" s="1" t="s">
        <v>445</v>
      </c>
      <c r="JY3" s="1" t="s">
        <v>445</v>
      </c>
      <c r="JZ3" s="1" t="s">
        <v>445</v>
      </c>
      <c r="KA3" s="1" t="s">
        <v>445</v>
      </c>
      <c r="KB3" s="1" t="s">
        <v>445</v>
      </c>
      <c r="KC3" s="1" t="s">
        <v>445</v>
      </c>
      <c r="KD3" s="1" t="s">
        <v>445</v>
      </c>
      <c r="KE3" s="1" t="s">
        <v>445</v>
      </c>
      <c r="KF3" s="1" t="s">
        <v>445</v>
      </c>
      <c r="KG3" s="1" t="s">
        <v>445</v>
      </c>
      <c r="KH3" s="1" t="s">
        <v>445</v>
      </c>
      <c r="KI3" s="1" t="s">
        <v>445</v>
      </c>
      <c r="KJ3" s="1" t="s">
        <v>445</v>
      </c>
      <c r="KK3" s="1" t="s">
        <v>445</v>
      </c>
      <c r="KL3" s="1" t="s">
        <v>445</v>
      </c>
      <c r="KM3" s="1" t="s">
        <v>445</v>
      </c>
      <c r="KN3" s="1" t="s">
        <v>445</v>
      </c>
      <c r="KO3" s="1" t="s">
        <v>445</v>
      </c>
      <c r="KP3" s="1" t="s">
        <v>445</v>
      </c>
      <c r="KQ3" s="1" t="s">
        <v>445</v>
      </c>
      <c r="KR3" s="1" t="s">
        <v>445</v>
      </c>
      <c r="KS3" s="1" t="s">
        <v>445</v>
      </c>
      <c r="KT3" s="1" t="s">
        <v>445</v>
      </c>
      <c r="KU3" s="1" t="s">
        <v>445</v>
      </c>
      <c r="KV3" s="1" t="s">
        <v>445</v>
      </c>
      <c r="KW3" s="1" t="s">
        <v>445</v>
      </c>
      <c r="KX3" s="1" t="s">
        <v>445</v>
      </c>
      <c r="KY3" s="1" t="s">
        <v>445</v>
      </c>
      <c r="KZ3" s="1" t="s">
        <v>445</v>
      </c>
      <c r="LA3" s="1" t="s">
        <v>445</v>
      </c>
      <c r="LB3" s="1" t="s">
        <v>445</v>
      </c>
      <c r="LC3" s="1" t="s">
        <v>445</v>
      </c>
      <c r="LD3" s="1" t="s">
        <v>445</v>
      </c>
      <c r="LE3" s="1" t="s">
        <v>445</v>
      </c>
      <c r="LF3" s="1" t="s">
        <v>445</v>
      </c>
      <c r="LG3" s="1" t="s">
        <v>445</v>
      </c>
      <c r="LH3" s="1" t="s">
        <v>445</v>
      </c>
      <c r="LI3" s="1" t="s">
        <v>445</v>
      </c>
      <c r="LJ3" s="1" t="s">
        <v>445</v>
      </c>
      <c r="LK3" s="1" t="s">
        <v>445</v>
      </c>
      <c r="LL3" s="1" t="s">
        <v>445</v>
      </c>
      <c r="LM3" s="1" t="s">
        <v>445</v>
      </c>
      <c r="LN3" s="1" t="s">
        <v>445</v>
      </c>
      <c r="LO3" s="1" t="s">
        <v>445</v>
      </c>
      <c r="LP3" s="1" t="s">
        <v>445</v>
      </c>
      <c r="LQ3" s="1" t="s">
        <v>445</v>
      </c>
      <c r="LR3" s="1" t="s">
        <v>445</v>
      </c>
      <c r="LS3" s="1" t="s">
        <v>445</v>
      </c>
      <c r="LT3" s="1" t="s">
        <v>445</v>
      </c>
      <c r="LU3" s="1" t="s">
        <v>445</v>
      </c>
      <c r="LV3" s="1" t="s">
        <v>445</v>
      </c>
      <c r="LW3" s="1" t="s">
        <v>445</v>
      </c>
      <c r="LX3" s="1" t="s">
        <v>445</v>
      </c>
      <c r="LY3" s="1" t="s">
        <v>445</v>
      </c>
      <c r="LZ3" s="1" t="s">
        <v>445</v>
      </c>
      <c r="MA3" s="1" t="s">
        <v>445</v>
      </c>
      <c r="MB3" s="1" t="s">
        <v>445</v>
      </c>
      <c r="MC3" s="1" t="s">
        <v>445</v>
      </c>
      <c r="MD3" s="1" t="s">
        <v>445</v>
      </c>
      <c r="ME3" s="1" t="s">
        <v>445</v>
      </c>
      <c r="MF3" s="1" t="s">
        <v>445</v>
      </c>
      <c r="MG3" s="1" t="s">
        <v>445</v>
      </c>
      <c r="MH3" s="1" t="s">
        <v>445</v>
      </c>
      <c r="MI3" s="1" t="s">
        <v>445</v>
      </c>
      <c r="MJ3" s="1" t="s">
        <v>445</v>
      </c>
      <c r="MK3" s="1" t="s">
        <v>445</v>
      </c>
      <c r="ML3" s="1" t="s">
        <v>445</v>
      </c>
      <c r="MM3" s="1" t="s">
        <v>445</v>
      </c>
      <c r="MN3" s="1" t="s">
        <v>445</v>
      </c>
      <c r="MO3" s="1" t="s">
        <v>445</v>
      </c>
      <c r="MP3" s="1" t="s">
        <v>445</v>
      </c>
      <c r="MQ3" s="1" t="s">
        <v>445</v>
      </c>
      <c r="MR3" s="1" t="s">
        <v>445</v>
      </c>
      <c r="MS3" s="1" t="s">
        <v>445</v>
      </c>
    </row>
    <row r="4" spans="1:357" x14ac:dyDescent="0.25">
      <c r="A4" s="1" t="s">
        <v>357</v>
      </c>
      <c r="B4" s="1" t="s">
        <v>680</v>
      </c>
      <c r="C4" s="1" t="s">
        <v>359</v>
      </c>
      <c r="D4" s="1" t="s">
        <v>360</v>
      </c>
      <c r="E4" s="1" t="s">
        <v>681</v>
      </c>
      <c r="F4" s="1" t="s">
        <v>682</v>
      </c>
      <c r="G4" s="1" t="s">
        <v>683</v>
      </c>
      <c r="H4" s="1" t="s">
        <v>364</v>
      </c>
      <c r="I4" s="1" t="s">
        <v>365</v>
      </c>
      <c r="J4" s="1" t="s">
        <v>366</v>
      </c>
      <c r="K4" s="1" t="s">
        <v>367</v>
      </c>
      <c r="L4" s="1" t="s">
        <v>368</v>
      </c>
      <c r="M4" s="1" t="s">
        <v>369</v>
      </c>
      <c r="N4" s="1" t="s">
        <v>370</v>
      </c>
      <c r="O4" s="1" t="s">
        <v>371</v>
      </c>
      <c r="P4" s="1" t="s">
        <v>372</v>
      </c>
      <c r="Q4" s="1" t="s">
        <v>373</v>
      </c>
      <c r="R4" s="1" t="s">
        <v>374</v>
      </c>
      <c r="S4" s="1" t="s">
        <v>375</v>
      </c>
      <c r="T4" s="1" t="s">
        <v>376</v>
      </c>
      <c r="U4" s="1" t="s">
        <v>377</v>
      </c>
      <c r="V4" s="1" t="s">
        <v>378</v>
      </c>
      <c r="W4" s="1" t="s">
        <v>379</v>
      </c>
      <c r="X4" s="1" t="s">
        <v>380</v>
      </c>
      <c r="Y4" s="1" t="s">
        <v>381</v>
      </c>
      <c r="Z4" s="1" t="s">
        <v>382</v>
      </c>
      <c r="AA4" s="1" t="s">
        <v>383</v>
      </c>
      <c r="AB4" s="1" t="s">
        <v>384</v>
      </c>
      <c r="AC4" s="1" t="s">
        <v>385</v>
      </c>
      <c r="AD4" s="1" t="s">
        <v>386</v>
      </c>
      <c r="AE4" s="1" t="s">
        <v>387</v>
      </c>
      <c r="AF4" s="1" t="s">
        <v>388</v>
      </c>
      <c r="AG4" s="1" t="s">
        <v>389</v>
      </c>
      <c r="AH4" s="1" t="s">
        <v>390</v>
      </c>
      <c r="AI4" s="1" t="s">
        <v>391</v>
      </c>
      <c r="AJ4" s="1" t="s">
        <v>392</v>
      </c>
      <c r="AK4" s="1" t="s">
        <v>393</v>
      </c>
      <c r="AL4" s="1" t="s">
        <v>394</v>
      </c>
      <c r="AM4" s="1" t="s">
        <v>395</v>
      </c>
      <c r="AN4" s="1" t="s">
        <v>396</v>
      </c>
      <c r="AO4" s="1" t="s">
        <v>397</v>
      </c>
      <c r="AP4" s="1" t="s">
        <v>398</v>
      </c>
      <c r="AQ4" s="1" t="s">
        <v>399</v>
      </c>
      <c r="AR4" s="1" t="s">
        <v>400</v>
      </c>
      <c r="AS4" s="1" t="s">
        <v>401</v>
      </c>
      <c r="AT4" s="1" t="s">
        <v>402</v>
      </c>
      <c r="AU4" s="1" t="s">
        <v>403</v>
      </c>
      <c r="AV4" s="1" t="s">
        <v>404</v>
      </c>
      <c r="AW4" s="1" t="s">
        <v>405</v>
      </c>
      <c r="AX4" s="1" t="s">
        <v>406</v>
      </c>
      <c r="AY4" s="1" t="s">
        <v>407</v>
      </c>
      <c r="AZ4" s="1" t="s">
        <v>408</v>
      </c>
      <c r="BA4" s="1" t="s">
        <v>409</v>
      </c>
      <c r="BB4" s="1" t="s">
        <v>410</v>
      </c>
      <c r="BC4" s="1" t="s">
        <v>411</v>
      </c>
      <c r="BD4" s="1" t="s">
        <v>412</v>
      </c>
      <c r="BE4" s="1" t="s">
        <v>413</v>
      </c>
      <c r="BF4" s="1" t="s">
        <v>414</v>
      </c>
      <c r="BG4" s="1" t="s">
        <v>415</v>
      </c>
      <c r="BH4" s="1" t="s">
        <v>416</v>
      </c>
      <c r="BI4" s="1" t="s">
        <v>417</v>
      </c>
      <c r="BJ4" s="1" t="s">
        <v>418</v>
      </c>
      <c r="BK4" s="1" t="s">
        <v>419</v>
      </c>
      <c r="BL4" s="1" t="s">
        <v>420</v>
      </c>
      <c r="BM4" s="1" t="s">
        <v>421</v>
      </c>
      <c r="BN4" s="1" t="s">
        <v>422</v>
      </c>
      <c r="BO4" s="1" t="s">
        <v>423</v>
      </c>
      <c r="BP4" s="1" t="s">
        <v>424</v>
      </c>
      <c r="BQ4" s="1" t="s">
        <v>425</v>
      </c>
      <c r="BR4" s="1" t="s">
        <v>426</v>
      </c>
      <c r="BS4" s="1" t="s">
        <v>427</v>
      </c>
      <c r="BT4" s="1" t="s">
        <v>428</v>
      </c>
      <c r="BU4" s="1" t="s">
        <v>429</v>
      </c>
      <c r="BV4" s="1" t="s">
        <v>430</v>
      </c>
      <c r="BW4" s="1" t="s">
        <v>431</v>
      </c>
      <c r="BX4" s="1" t="s">
        <v>432</v>
      </c>
      <c r="BY4" s="1" t="s">
        <v>433</v>
      </c>
      <c r="BZ4" s="1" t="s">
        <v>434</v>
      </c>
      <c r="CA4" s="1" t="s">
        <v>434</v>
      </c>
      <c r="CB4" s="1" t="s">
        <v>434</v>
      </c>
      <c r="CC4" s="1" t="s">
        <v>434</v>
      </c>
      <c r="CD4" s="1" t="s">
        <v>434</v>
      </c>
      <c r="CE4" s="1" t="s">
        <v>434</v>
      </c>
      <c r="CF4" s="1" t="s">
        <v>434</v>
      </c>
      <c r="CG4" s="1" t="s">
        <v>434</v>
      </c>
      <c r="CH4" s="1" t="s">
        <v>434</v>
      </c>
      <c r="CI4" s="1" t="s">
        <v>434</v>
      </c>
      <c r="CJ4" s="1" t="s">
        <v>434</v>
      </c>
      <c r="CK4" s="1" t="s">
        <v>434</v>
      </c>
      <c r="CL4" s="1" t="s">
        <v>513</v>
      </c>
      <c r="CM4" s="1" t="s">
        <v>511</v>
      </c>
      <c r="CN4" s="1" t="s">
        <v>563</v>
      </c>
      <c r="CO4" s="1" t="s">
        <v>497</v>
      </c>
      <c r="CP4" s="1" t="s">
        <v>591</v>
      </c>
      <c r="CQ4" s="1" t="s">
        <v>434</v>
      </c>
      <c r="CR4" s="1" t="s">
        <v>434</v>
      </c>
      <c r="CS4" s="1" t="s">
        <v>434</v>
      </c>
      <c r="CT4" s="1" t="s">
        <v>434</v>
      </c>
      <c r="CU4" s="1" t="s">
        <v>434</v>
      </c>
      <c r="CV4" s="1" t="s">
        <v>434</v>
      </c>
      <c r="CW4" s="1" t="s">
        <v>434</v>
      </c>
      <c r="CX4" s="1" t="s">
        <v>434</v>
      </c>
      <c r="CY4" s="1" t="s">
        <v>434</v>
      </c>
      <c r="CZ4" s="1" t="s">
        <v>434</v>
      </c>
      <c r="DA4" s="1" t="s">
        <v>434</v>
      </c>
      <c r="DB4" s="1" t="s">
        <v>434</v>
      </c>
      <c r="DC4" s="1" t="s">
        <v>434</v>
      </c>
      <c r="DD4" s="1" t="s">
        <v>434</v>
      </c>
      <c r="DE4" s="1" t="s">
        <v>434</v>
      </c>
      <c r="DF4" s="1" t="s">
        <v>434</v>
      </c>
      <c r="DG4" s="1" t="s">
        <v>434</v>
      </c>
      <c r="DH4" s="1" t="s">
        <v>434</v>
      </c>
      <c r="DI4" s="1" t="s">
        <v>434</v>
      </c>
      <c r="DJ4" s="1" t="s">
        <v>434</v>
      </c>
      <c r="DK4" s="1" t="s">
        <v>434</v>
      </c>
      <c r="DL4" s="1" t="s">
        <v>434</v>
      </c>
      <c r="DM4" s="1" t="s">
        <v>434</v>
      </c>
      <c r="DN4" s="1" t="s">
        <v>434</v>
      </c>
      <c r="DO4" s="1" t="s">
        <v>434</v>
      </c>
      <c r="DP4" s="1" t="s">
        <v>631</v>
      </c>
      <c r="DQ4" s="1" t="s">
        <v>684</v>
      </c>
      <c r="DR4" s="1" t="s">
        <v>545</v>
      </c>
      <c r="DS4" s="1" t="s">
        <v>685</v>
      </c>
      <c r="DT4" s="1" t="s">
        <v>561</v>
      </c>
      <c r="DU4" s="1" t="s">
        <v>617</v>
      </c>
      <c r="DV4" s="1" t="s">
        <v>434</v>
      </c>
      <c r="DW4" s="1" t="s">
        <v>434</v>
      </c>
      <c r="DX4" s="1" t="s">
        <v>434</v>
      </c>
      <c r="DY4" s="1" t="s">
        <v>434</v>
      </c>
      <c r="DZ4" s="1" t="s">
        <v>434</v>
      </c>
      <c r="EA4" s="1" t="s">
        <v>434</v>
      </c>
      <c r="EB4" s="1" t="s">
        <v>434</v>
      </c>
      <c r="EC4" s="1" t="s">
        <v>434</v>
      </c>
      <c r="ED4" s="1" t="s">
        <v>434</v>
      </c>
      <c r="EE4" s="1" t="s">
        <v>434</v>
      </c>
      <c r="EF4" s="1" t="s">
        <v>434</v>
      </c>
      <c r="EG4" s="1" t="s">
        <v>434</v>
      </c>
      <c r="EH4" s="1" t="s">
        <v>434</v>
      </c>
      <c r="EI4" s="1" t="s">
        <v>434</v>
      </c>
      <c r="EJ4" s="1" t="s">
        <v>434</v>
      </c>
      <c r="EK4" s="1" t="s">
        <v>434</v>
      </c>
      <c r="EL4" s="1" t="s">
        <v>434</v>
      </c>
      <c r="EM4" s="1" t="s">
        <v>434</v>
      </c>
      <c r="EN4" s="1" t="s">
        <v>434</v>
      </c>
      <c r="EO4" s="1" t="s">
        <v>434</v>
      </c>
      <c r="EP4" s="1" t="s">
        <v>434</v>
      </c>
      <c r="EQ4" s="1" t="s">
        <v>434</v>
      </c>
      <c r="ER4" s="1" t="s">
        <v>434</v>
      </c>
      <c r="ES4" s="1" t="s">
        <v>434</v>
      </c>
      <c r="ET4" s="1" t="s">
        <v>434</v>
      </c>
      <c r="EU4" s="1" t="s">
        <v>434</v>
      </c>
      <c r="EV4" s="1" t="s">
        <v>434</v>
      </c>
      <c r="EW4" s="1" t="s">
        <v>434</v>
      </c>
      <c r="EX4" s="1" t="s">
        <v>434</v>
      </c>
      <c r="EY4" s="1" t="s">
        <v>434</v>
      </c>
      <c r="EZ4" s="1" t="s">
        <v>434</v>
      </c>
      <c r="FA4" s="1" t="s">
        <v>434</v>
      </c>
      <c r="FB4" s="1" t="s">
        <v>434</v>
      </c>
      <c r="FC4" s="1" t="s">
        <v>587</v>
      </c>
      <c r="FD4" s="1" t="s">
        <v>463</v>
      </c>
      <c r="FE4" s="1" t="s">
        <v>686</v>
      </c>
      <c r="FF4" s="1" t="s">
        <v>649</v>
      </c>
      <c r="FG4" s="1" t="s">
        <v>687</v>
      </c>
      <c r="FH4" s="1" t="s">
        <v>503</v>
      </c>
      <c r="FI4" s="1" t="s">
        <v>513</v>
      </c>
      <c r="FJ4" s="1" t="s">
        <v>434</v>
      </c>
      <c r="FK4" s="1" t="s">
        <v>434</v>
      </c>
      <c r="FL4" s="1" t="s">
        <v>434</v>
      </c>
      <c r="FM4" s="1" t="s">
        <v>434</v>
      </c>
      <c r="FN4" s="1" t="s">
        <v>434</v>
      </c>
      <c r="FO4" s="1" t="s">
        <v>434</v>
      </c>
      <c r="FP4" s="1" t="s">
        <v>434</v>
      </c>
      <c r="FQ4" s="1" t="s">
        <v>434</v>
      </c>
      <c r="FR4" s="1" t="s">
        <v>434</v>
      </c>
      <c r="FS4" s="1" t="s">
        <v>434</v>
      </c>
      <c r="FT4" s="1" t="s">
        <v>434</v>
      </c>
      <c r="FU4" s="1" t="s">
        <v>434</v>
      </c>
      <c r="FV4" s="1" t="s">
        <v>434</v>
      </c>
      <c r="FW4" s="1" t="s">
        <v>434</v>
      </c>
      <c r="FX4" s="1" t="s">
        <v>434</v>
      </c>
      <c r="FY4" s="1" t="s">
        <v>434</v>
      </c>
      <c r="FZ4" s="1" t="s">
        <v>434</v>
      </c>
      <c r="GA4" s="1" t="s">
        <v>434</v>
      </c>
      <c r="GB4" s="1" t="s">
        <v>434</v>
      </c>
      <c r="GC4" s="1" t="s">
        <v>434</v>
      </c>
      <c r="GD4" s="1" t="s">
        <v>434</v>
      </c>
      <c r="GE4" s="1" t="s">
        <v>434</v>
      </c>
      <c r="GF4" s="1" t="s">
        <v>434</v>
      </c>
      <c r="GG4" s="1" t="s">
        <v>434</v>
      </c>
      <c r="GH4" s="1" t="s">
        <v>434</v>
      </c>
      <c r="GI4" s="1" t="s">
        <v>434</v>
      </c>
      <c r="GJ4" s="1" t="s">
        <v>434</v>
      </c>
      <c r="GK4" s="1" t="s">
        <v>434</v>
      </c>
      <c r="GL4" s="1" t="s">
        <v>434</v>
      </c>
      <c r="GM4" s="1" t="s">
        <v>434</v>
      </c>
      <c r="GN4" s="1" t="s">
        <v>434</v>
      </c>
      <c r="GO4" s="1" t="s">
        <v>434</v>
      </c>
      <c r="GP4" s="1" t="s">
        <v>434</v>
      </c>
      <c r="GQ4" s="1" t="s">
        <v>434</v>
      </c>
      <c r="GR4" s="1" t="s">
        <v>434</v>
      </c>
      <c r="GS4" s="1" t="s">
        <v>434</v>
      </c>
      <c r="GT4" s="1" t="s">
        <v>434</v>
      </c>
      <c r="GU4" s="1" t="s">
        <v>434</v>
      </c>
      <c r="GV4" s="1" t="s">
        <v>434</v>
      </c>
      <c r="GW4" s="1" t="s">
        <v>434</v>
      </c>
      <c r="GX4" s="1" t="s">
        <v>434</v>
      </c>
      <c r="GY4" s="1" t="s">
        <v>434</v>
      </c>
      <c r="GZ4" s="1" t="s">
        <v>434</v>
      </c>
      <c r="HA4" s="1" t="s">
        <v>434</v>
      </c>
      <c r="HB4" s="1" t="s">
        <v>434</v>
      </c>
      <c r="HC4" s="1" t="s">
        <v>434</v>
      </c>
      <c r="HD4" s="1" t="s">
        <v>434</v>
      </c>
      <c r="HE4" s="1" t="s">
        <v>434</v>
      </c>
      <c r="HF4" s="1" t="s">
        <v>434</v>
      </c>
      <c r="HG4" s="1" t="s">
        <v>434</v>
      </c>
      <c r="HH4" s="1" t="s">
        <v>434</v>
      </c>
      <c r="HI4" s="1" t="s">
        <v>434</v>
      </c>
      <c r="HJ4" s="1" t="s">
        <v>445</v>
      </c>
      <c r="HK4" s="1" t="s">
        <v>445</v>
      </c>
      <c r="HL4" s="1" t="s">
        <v>445</v>
      </c>
      <c r="HM4" s="1" t="s">
        <v>445</v>
      </c>
      <c r="HN4" s="1" t="s">
        <v>445</v>
      </c>
      <c r="HO4" s="1" t="s">
        <v>445</v>
      </c>
      <c r="HP4" s="1" t="s">
        <v>445</v>
      </c>
      <c r="HQ4" s="1" t="s">
        <v>445</v>
      </c>
      <c r="HR4" s="1" t="s">
        <v>445</v>
      </c>
      <c r="HS4" s="1" t="s">
        <v>445</v>
      </c>
      <c r="HT4" s="1" t="s">
        <v>445</v>
      </c>
      <c r="HU4" s="1" t="s">
        <v>445</v>
      </c>
      <c r="HV4" s="1" t="s">
        <v>445</v>
      </c>
      <c r="HW4" s="1" t="s">
        <v>445</v>
      </c>
      <c r="HX4" s="1" t="s">
        <v>445</v>
      </c>
      <c r="HY4" s="1" t="s">
        <v>445</v>
      </c>
      <c r="HZ4" s="1" t="s">
        <v>445</v>
      </c>
      <c r="IA4" s="1" t="s">
        <v>445</v>
      </c>
      <c r="IB4" s="1" t="s">
        <v>445</v>
      </c>
      <c r="IC4" s="1" t="s">
        <v>445</v>
      </c>
      <c r="ID4" s="1" t="s">
        <v>445</v>
      </c>
      <c r="IE4" s="1" t="s">
        <v>445</v>
      </c>
      <c r="IF4" s="1" t="s">
        <v>445</v>
      </c>
      <c r="IG4" s="1" t="s">
        <v>445</v>
      </c>
      <c r="IH4" s="1" t="s">
        <v>445</v>
      </c>
      <c r="II4" s="1" t="s">
        <v>445</v>
      </c>
      <c r="IJ4" s="1" t="s">
        <v>445</v>
      </c>
      <c r="IK4" s="1" t="s">
        <v>445</v>
      </c>
      <c r="IL4" s="1" t="s">
        <v>445</v>
      </c>
      <c r="IM4" s="1" t="s">
        <v>445</v>
      </c>
      <c r="IN4" s="1" t="s">
        <v>445</v>
      </c>
      <c r="IO4" s="1" t="s">
        <v>445</v>
      </c>
      <c r="IP4" s="1" t="s">
        <v>445</v>
      </c>
      <c r="IQ4" s="1" t="s">
        <v>445</v>
      </c>
      <c r="IR4" s="1" t="s">
        <v>445</v>
      </c>
      <c r="IS4" s="1" t="s">
        <v>445</v>
      </c>
      <c r="IT4" s="1" t="s">
        <v>445</v>
      </c>
      <c r="IU4" s="1" t="s">
        <v>445</v>
      </c>
      <c r="IV4" s="1" t="s">
        <v>445</v>
      </c>
      <c r="IW4" s="1" t="s">
        <v>445</v>
      </c>
      <c r="IX4" s="1" t="s">
        <v>445</v>
      </c>
      <c r="IY4" s="1" t="s">
        <v>445</v>
      </c>
      <c r="IZ4" s="1" t="s">
        <v>445</v>
      </c>
      <c r="JA4" s="1" t="s">
        <v>445</v>
      </c>
      <c r="JB4" s="1" t="s">
        <v>445</v>
      </c>
      <c r="JC4" s="1" t="s">
        <v>445</v>
      </c>
      <c r="JD4" s="1" t="s">
        <v>445</v>
      </c>
      <c r="JE4" s="1" t="s">
        <v>445</v>
      </c>
      <c r="JF4" s="1" t="s">
        <v>445</v>
      </c>
      <c r="JG4" s="1" t="s">
        <v>445</v>
      </c>
      <c r="JH4" s="1" t="s">
        <v>445</v>
      </c>
      <c r="JI4" s="1" t="s">
        <v>445</v>
      </c>
      <c r="JJ4" s="1" t="s">
        <v>445</v>
      </c>
      <c r="JK4" s="1" t="s">
        <v>445</v>
      </c>
      <c r="JL4" s="1" t="s">
        <v>445</v>
      </c>
      <c r="JM4" s="1" t="s">
        <v>445</v>
      </c>
      <c r="JN4" s="1" t="s">
        <v>445</v>
      </c>
      <c r="JO4" s="1" t="s">
        <v>445</v>
      </c>
      <c r="JP4" s="1" t="s">
        <v>445</v>
      </c>
      <c r="JQ4" s="1" t="s">
        <v>445</v>
      </c>
      <c r="JR4" s="1" t="s">
        <v>445</v>
      </c>
      <c r="JS4" s="1" t="s">
        <v>445</v>
      </c>
      <c r="JT4" s="1" t="s">
        <v>445</v>
      </c>
      <c r="JU4" s="1" t="s">
        <v>445</v>
      </c>
      <c r="JV4" s="1" t="s">
        <v>445</v>
      </c>
      <c r="JW4" s="1" t="s">
        <v>445</v>
      </c>
      <c r="JX4" s="1" t="s">
        <v>445</v>
      </c>
      <c r="JY4" s="1" t="s">
        <v>445</v>
      </c>
      <c r="JZ4" s="1" t="s">
        <v>445</v>
      </c>
      <c r="KA4" s="1" t="s">
        <v>445</v>
      </c>
      <c r="KB4" s="1" t="s">
        <v>445</v>
      </c>
      <c r="KC4" s="1" t="s">
        <v>445</v>
      </c>
      <c r="KD4" s="1" t="s">
        <v>445</v>
      </c>
      <c r="KE4" s="1" t="s">
        <v>445</v>
      </c>
      <c r="KF4" s="1" t="s">
        <v>445</v>
      </c>
      <c r="KG4" s="1" t="s">
        <v>445</v>
      </c>
      <c r="KH4" s="1" t="s">
        <v>445</v>
      </c>
      <c r="KI4" s="1" t="s">
        <v>445</v>
      </c>
      <c r="KJ4" s="1" t="s">
        <v>445</v>
      </c>
      <c r="KK4" s="1" t="s">
        <v>445</v>
      </c>
      <c r="KL4" s="1" t="s">
        <v>445</v>
      </c>
      <c r="KM4" s="1" t="s">
        <v>445</v>
      </c>
      <c r="KN4" s="1" t="s">
        <v>445</v>
      </c>
      <c r="KO4" s="1" t="s">
        <v>445</v>
      </c>
      <c r="KP4" s="1" t="s">
        <v>445</v>
      </c>
      <c r="KQ4" s="1" t="s">
        <v>445</v>
      </c>
      <c r="KR4" s="1" t="s">
        <v>445</v>
      </c>
      <c r="KS4" s="1" t="s">
        <v>445</v>
      </c>
      <c r="KT4" s="1" t="s">
        <v>445</v>
      </c>
      <c r="KU4" s="1" t="s">
        <v>445</v>
      </c>
      <c r="KV4" s="1" t="s">
        <v>445</v>
      </c>
      <c r="KW4" s="1" t="s">
        <v>445</v>
      </c>
      <c r="KX4" s="1" t="s">
        <v>445</v>
      </c>
      <c r="KY4" s="1" t="s">
        <v>445</v>
      </c>
      <c r="KZ4" s="1" t="s">
        <v>445</v>
      </c>
      <c r="LA4" s="1" t="s">
        <v>445</v>
      </c>
      <c r="LB4" s="1" t="s">
        <v>445</v>
      </c>
      <c r="LC4" s="1" t="s">
        <v>445</v>
      </c>
      <c r="LD4" s="1" t="s">
        <v>445</v>
      </c>
      <c r="LE4" s="1" t="s">
        <v>445</v>
      </c>
      <c r="LF4" s="1" t="s">
        <v>445</v>
      </c>
      <c r="LG4" s="1" t="s">
        <v>445</v>
      </c>
      <c r="LH4" s="1" t="s">
        <v>445</v>
      </c>
      <c r="LI4" s="1" t="s">
        <v>445</v>
      </c>
      <c r="LJ4" s="1" t="s">
        <v>445</v>
      </c>
      <c r="LK4" s="1" t="s">
        <v>445</v>
      </c>
      <c r="LL4" s="1" t="s">
        <v>445</v>
      </c>
      <c r="LM4" s="1" t="s">
        <v>445</v>
      </c>
      <c r="LN4" s="1" t="s">
        <v>445</v>
      </c>
      <c r="LO4" s="1" t="s">
        <v>445</v>
      </c>
      <c r="LP4" s="1" t="s">
        <v>445</v>
      </c>
      <c r="LQ4" s="1" t="s">
        <v>445</v>
      </c>
      <c r="LR4" s="1" t="s">
        <v>445</v>
      </c>
      <c r="LS4" s="1" t="s">
        <v>445</v>
      </c>
      <c r="LT4" s="1" t="s">
        <v>445</v>
      </c>
      <c r="LU4" s="1" t="s">
        <v>445</v>
      </c>
      <c r="LV4" s="1" t="s">
        <v>445</v>
      </c>
      <c r="LW4" s="1" t="s">
        <v>445</v>
      </c>
      <c r="LX4" s="1" t="s">
        <v>445</v>
      </c>
      <c r="LY4" s="1" t="s">
        <v>445</v>
      </c>
      <c r="LZ4" s="1" t="s">
        <v>445</v>
      </c>
      <c r="MA4" s="1" t="s">
        <v>445</v>
      </c>
      <c r="MB4" s="1" t="s">
        <v>445</v>
      </c>
      <c r="MC4" s="1" t="s">
        <v>445</v>
      </c>
      <c r="MD4" s="1" t="s">
        <v>445</v>
      </c>
      <c r="ME4" s="1" t="s">
        <v>445</v>
      </c>
      <c r="MF4" s="1" t="s">
        <v>445</v>
      </c>
      <c r="MG4" s="1" t="s">
        <v>445</v>
      </c>
      <c r="MH4" s="1" t="s">
        <v>445</v>
      </c>
      <c r="MI4" s="1" t="s">
        <v>445</v>
      </c>
      <c r="MJ4" s="1" t="s">
        <v>445</v>
      </c>
      <c r="MK4" s="1" t="s">
        <v>445</v>
      </c>
      <c r="ML4" s="1" t="s">
        <v>445</v>
      </c>
      <c r="MM4" s="1" t="s">
        <v>445</v>
      </c>
      <c r="MN4" s="1" t="s">
        <v>445</v>
      </c>
      <c r="MO4" s="1" t="s">
        <v>445</v>
      </c>
      <c r="MP4" s="1" t="s">
        <v>445</v>
      </c>
      <c r="MQ4" s="1" t="s">
        <v>445</v>
      </c>
      <c r="MR4" s="1" t="s">
        <v>445</v>
      </c>
      <c r="MS4" s="1" t="s">
        <v>445</v>
      </c>
    </row>
    <row r="5" spans="1:357" x14ac:dyDescent="0.25">
      <c r="A5" s="1" t="s">
        <v>357</v>
      </c>
      <c r="B5" s="1" t="s">
        <v>507</v>
      </c>
      <c r="C5" s="1" t="s">
        <v>359</v>
      </c>
      <c r="D5" s="1" t="s">
        <v>360</v>
      </c>
      <c r="E5" s="1" t="s">
        <v>508</v>
      </c>
      <c r="F5" s="1" t="s">
        <v>509</v>
      </c>
      <c r="G5" s="1" t="s">
        <v>510</v>
      </c>
      <c r="H5" s="1" t="s">
        <v>364</v>
      </c>
      <c r="I5" s="1" t="s">
        <v>365</v>
      </c>
      <c r="J5" s="1" t="s">
        <v>366</v>
      </c>
      <c r="K5" s="1" t="s">
        <v>367</v>
      </c>
      <c r="L5" s="1" t="s">
        <v>368</v>
      </c>
      <c r="M5" s="1" t="s">
        <v>369</v>
      </c>
      <c r="N5" s="1" t="s">
        <v>370</v>
      </c>
      <c r="O5" s="1" t="s">
        <v>371</v>
      </c>
      <c r="P5" s="1" t="s">
        <v>372</v>
      </c>
      <c r="Q5" s="1" t="s">
        <v>373</v>
      </c>
      <c r="R5" s="1" t="s">
        <v>374</v>
      </c>
      <c r="S5" s="1" t="s">
        <v>375</v>
      </c>
      <c r="T5" s="1" t="s">
        <v>376</v>
      </c>
      <c r="U5" s="1" t="s">
        <v>377</v>
      </c>
      <c r="V5" s="1" t="s">
        <v>378</v>
      </c>
      <c r="W5" s="1" t="s">
        <v>379</v>
      </c>
      <c r="X5" s="1" t="s">
        <v>380</v>
      </c>
      <c r="Y5" s="1" t="s">
        <v>381</v>
      </c>
      <c r="Z5" s="1" t="s">
        <v>382</v>
      </c>
      <c r="AA5" s="1" t="s">
        <v>383</v>
      </c>
      <c r="AB5" s="1" t="s">
        <v>384</v>
      </c>
      <c r="AC5" s="1" t="s">
        <v>385</v>
      </c>
      <c r="AD5" s="1" t="s">
        <v>386</v>
      </c>
      <c r="AE5" s="1" t="s">
        <v>387</v>
      </c>
      <c r="AF5" s="1" t="s">
        <v>388</v>
      </c>
      <c r="AG5" s="1" t="s">
        <v>389</v>
      </c>
      <c r="AH5" s="1" t="s">
        <v>390</v>
      </c>
      <c r="AI5" s="1" t="s">
        <v>391</v>
      </c>
      <c r="AJ5" s="1" t="s">
        <v>392</v>
      </c>
      <c r="AK5" s="1" t="s">
        <v>393</v>
      </c>
      <c r="AL5" s="1" t="s">
        <v>394</v>
      </c>
      <c r="AM5" s="1" t="s">
        <v>395</v>
      </c>
      <c r="AN5" s="1" t="s">
        <v>396</v>
      </c>
      <c r="AO5" s="1" t="s">
        <v>397</v>
      </c>
      <c r="AP5" s="1" t="s">
        <v>398</v>
      </c>
      <c r="AQ5" s="1" t="s">
        <v>399</v>
      </c>
      <c r="AR5" s="1" t="s">
        <v>400</v>
      </c>
      <c r="AS5" s="1" t="s">
        <v>401</v>
      </c>
      <c r="AT5" s="1" t="s">
        <v>402</v>
      </c>
      <c r="AU5" s="1" t="s">
        <v>403</v>
      </c>
      <c r="AV5" s="1" t="s">
        <v>404</v>
      </c>
      <c r="AW5" s="1" t="s">
        <v>405</v>
      </c>
      <c r="AX5" s="1" t="s">
        <v>406</v>
      </c>
      <c r="AY5" s="1" t="s">
        <v>407</v>
      </c>
      <c r="AZ5" s="1" t="s">
        <v>408</v>
      </c>
      <c r="BA5" s="1" t="s">
        <v>409</v>
      </c>
      <c r="BB5" s="1" t="s">
        <v>410</v>
      </c>
      <c r="BC5" s="1" t="s">
        <v>411</v>
      </c>
      <c r="BD5" s="1" t="s">
        <v>412</v>
      </c>
      <c r="BE5" s="1" t="s">
        <v>413</v>
      </c>
      <c r="BF5" s="1" t="s">
        <v>414</v>
      </c>
      <c r="BG5" s="1" t="s">
        <v>415</v>
      </c>
      <c r="BH5" s="1" t="s">
        <v>416</v>
      </c>
      <c r="BI5" s="1" t="s">
        <v>417</v>
      </c>
      <c r="BJ5" s="1" t="s">
        <v>418</v>
      </c>
      <c r="BK5" s="1" t="s">
        <v>419</v>
      </c>
      <c r="BL5" s="1" t="s">
        <v>420</v>
      </c>
      <c r="BM5" s="1" t="s">
        <v>421</v>
      </c>
      <c r="BN5" s="1" t="s">
        <v>422</v>
      </c>
      <c r="BO5" s="1" t="s">
        <v>423</v>
      </c>
      <c r="BP5" s="1" t="s">
        <v>424</v>
      </c>
      <c r="BQ5" s="1" t="s">
        <v>425</v>
      </c>
      <c r="BR5" s="1" t="s">
        <v>426</v>
      </c>
      <c r="BS5" s="1" t="s">
        <v>427</v>
      </c>
      <c r="BT5" s="1" t="s">
        <v>428</v>
      </c>
      <c r="BU5" s="1" t="s">
        <v>429</v>
      </c>
      <c r="BV5" s="1" t="s">
        <v>430</v>
      </c>
      <c r="BW5" s="1" t="s">
        <v>431</v>
      </c>
      <c r="BX5" s="1" t="s">
        <v>432</v>
      </c>
      <c r="BY5" s="1" t="s">
        <v>433</v>
      </c>
      <c r="BZ5" s="1" t="s">
        <v>434</v>
      </c>
      <c r="CA5" s="1" t="s">
        <v>434</v>
      </c>
      <c r="CB5" s="1" t="s">
        <v>434</v>
      </c>
      <c r="CC5" s="1" t="s">
        <v>434</v>
      </c>
      <c r="CD5" s="1" t="s">
        <v>434</v>
      </c>
      <c r="CE5" s="1" t="s">
        <v>434</v>
      </c>
      <c r="CF5" s="1" t="s">
        <v>434</v>
      </c>
      <c r="CG5" s="1" t="s">
        <v>434</v>
      </c>
      <c r="CH5" s="1" t="s">
        <v>434</v>
      </c>
      <c r="CI5" s="1" t="s">
        <v>434</v>
      </c>
      <c r="CJ5" s="1" t="s">
        <v>511</v>
      </c>
      <c r="CK5" s="1" t="s">
        <v>512</v>
      </c>
      <c r="CL5" s="1" t="s">
        <v>513</v>
      </c>
      <c r="CM5" s="1" t="s">
        <v>434</v>
      </c>
      <c r="CN5" s="1" t="s">
        <v>434</v>
      </c>
      <c r="CO5" s="1" t="s">
        <v>434</v>
      </c>
      <c r="CP5" s="1" t="s">
        <v>434</v>
      </c>
      <c r="CQ5" s="1" t="s">
        <v>434</v>
      </c>
      <c r="CR5" s="1" t="s">
        <v>434</v>
      </c>
      <c r="CS5" s="1" t="s">
        <v>434</v>
      </c>
      <c r="CT5" s="1" t="s">
        <v>434</v>
      </c>
      <c r="CU5" s="1" t="s">
        <v>434</v>
      </c>
      <c r="CV5" s="1" t="s">
        <v>434</v>
      </c>
      <c r="CW5" s="1" t="s">
        <v>434</v>
      </c>
      <c r="CX5" s="1" t="s">
        <v>434</v>
      </c>
      <c r="CY5" s="1" t="s">
        <v>434</v>
      </c>
      <c r="CZ5" s="1" t="s">
        <v>434</v>
      </c>
      <c r="DA5" s="1" t="s">
        <v>434</v>
      </c>
      <c r="DB5" s="1" t="s">
        <v>434</v>
      </c>
      <c r="DC5" s="1" t="s">
        <v>434</v>
      </c>
      <c r="DD5" s="1" t="s">
        <v>434</v>
      </c>
      <c r="DE5" s="1" t="s">
        <v>434</v>
      </c>
      <c r="DF5" s="1" t="s">
        <v>434</v>
      </c>
      <c r="DG5" s="1" t="s">
        <v>434</v>
      </c>
      <c r="DH5" s="1" t="s">
        <v>434</v>
      </c>
      <c r="DI5" s="1" t="s">
        <v>434</v>
      </c>
      <c r="DJ5" s="1" t="s">
        <v>434</v>
      </c>
      <c r="DK5" s="1" t="s">
        <v>434</v>
      </c>
      <c r="DL5" s="1" t="s">
        <v>434</v>
      </c>
      <c r="DM5" s="1" t="s">
        <v>434</v>
      </c>
      <c r="DN5" s="1" t="s">
        <v>434</v>
      </c>
      <c r="DO5" s="1" t="s">
        <v>434</v>
      </c>
      <c r="DP5" s="1" t="s">
        <v>514</v>
      </c>
      <c r="DQ5" s="1" t="s">
        <v>515</v>
      </c>
      <c r="DR5" s="1" t="s">
        <v>516</v>
      </c>
      <c r="DS5" s="1" t="s">
        <v>517</v>
      </c>
      <c r="DT5" s="1" t="s">
        <v>434</v>
      </c>
      <c r="DU5" s="1" t="s">
        <v>434</v>
      </c>
      <c r="DV5" s="1" t="s">
        <v>434</v>
      </c>
      <c r="DW5" s="1" t="s">
        <v>434</v>
      </c>
      <c r="DX5" s="1" t="s">
        <v>434</v>
      </c>
      <c r="DY5" s="1" t="s">
        <v>434</v>
      </c>
      <c r="DZ5" s="1" t="s">
        <v>434</v>
      </c>
      <c r="EA5" s="1" t="s">
        <v>434</v>
      </c>
      <c r="EB5" s="1" t="s">
        <v>434</v>
      </c>
      <c r="EC5" s="1" t="s">
        <v>434</v>
      </c>
      <c r="ED5" s="1" t="s">
        <v>434</v>
      </c>
      <c r="EE5" s="1" t="s">
        <v>434</v>
      </c>
      <c r="EF5" s="1" t="s">
        <v>434</v>
      </c>
      <c r="EG5" s="1" t="s">
        <v>434</v>
      </c>
      <c r="EH5" s="1" t="s">
        <v>434</v>
      </c>
      <c r="EI5" s="1" t="s">
        <v>434</v>
      </c>
      <c r="EJ5" s="1" t="s">
        <v>434</v>
      </c>
      <c r="EK5" s="1" t="s">
        <v>434</v>
      </c>
      <c r="EL5" s="1" t="s">
        <v>434</v>
      </c>
      <c r="EM5" s="1" t="s">
        <v>434</v>
      </c>
      <c r="EN5" s="1" t="s">
        <v>434</v>
      </c>
      <c r="EO5" s="1" t="s">
        <v>434</v>
      </c>
      <c r="EP5" s="1" t="s">
        <v>434</v>
      </c>
      <c r="EQ5" s="1" t="s">
        <v>434</v>
      </c>
      <c r="ER5" s="1" t="s">
        <v>434</v>
      </c>
      <c r="ES5" s="1" t="s">
        <v>434</v>
      </c>
      <c r="ET5" s="1" t="s">
        <v>434</v>
      </c>
      <c r="EU5" s="1" t="s">
        <v>434</v>
      </c>
      <c r="EV5" s="1" t="s">
        <v>434</v>
      </c>
      <c r="EW5" s="1" t="s">
        <v>434</v>
      </c>
      <c r="EX5" s="1" t="s">
        <v>434</v>
      </c>
      <c r="EY5" s="1" t="s">
        <v>434</v>
      </c>
      <c r="EZ5" s="1" t="s">
        <v>434</v>
      </c>
      <c r="FA5" s="1" t="s">
        <v>518</v>
      </c>
      <c r="FB5" s="1" t="s">
        <v>519</v>
      </c>
      <c r="FC5" s="1" t="s">
        <v>520</v>
      </c>
      <c r="FD5" s="1" t="s">
        <v>521</v>
      </c>
      <c r="FE5" s="1" t="s">
        <v>435</v>
      </c>
      <c r="FF5" s="1" t="s">
        <v>434</v>
      </c>
      <c r="FG5" s="1" t="s">
        <v>434</v>
      </c>
      <c r="FH5" s="1" t="s">
        <v>434</v>
      </c>
      <c r="FI5" s="1" t="s">
        <v>434</v>
      </c>
      <c r="FJ5" s="1" t="s">
        <v>434</v>
      </c>
      <c r="FK5" s="1" t="s">
        <v>434</v>
      </c>
      <c r="FL5" s="1" t="s">
        <v>434</v>
      </c>
      <c r="FM5" s="1" t="s">
        <v>434</v>
      </c>
      <c r="FN5" s="1" t="s">
        <v>434</v>
      </c>
      <c r="FO5" s="1" t="s">
        <v>434</v>
      </c>
      <c r="FP5" s="1" t="s">
        <v>434</v>
      </c>
      <c r="FQ5" s="1" t="s">
        <v>434</v>
      </c>
      <c r="FR5" s="1" t="s">
        <v>434</v>
      </c>
      <c r="FS5" s="1" t="s">
        <v>434</v>
      </c>
      <c r="FT5" s="1" t="s">
        <v>434</v>
      </c>
      <c r="FU5" s="1" t="s">
        <v>434</v>
      </c>
      <c r="FV5" s="1" t="s">
        <v>434</v>
      </c>
      <c r="FW5" s="1" t="s">
        <v>434</v>
      </c>
      <c r="FX5" s="1" t="s">
        <v>434</v>
      </c>
      <c r="FY5" s="1" t="s">
        <v>434</v>
      </c>
      <c r="FZ5" s="1" t="s">
        <v>434</v>
      </c>
      <c r="GA5" s="1" t="s">
        <v>434</v>
      </c>
      <c r="GB5" s="1" t="s">
        <v>434</v>
      </c>
      <c r="GC5" s="1" t="s">
        <v>434</v>
      </c>
      <c r="GD5" s="1" t="s">
        <v>434</v>
      </c>
      <c r="GE5" s="1" t="s">
        <v>434</v>
      </c>
      <c r="GF5" s="1" t="s">
        <v>434</v>
      </c>
      <c r="GG5" s="1" t="s">
        <v>434</v>
      </c>
      <c r="GH5" s="1" t="s">
        <v>434</v>
      </c>
      <c r="GI5" s="1" t="s">
        <v>434</v>
      </c>
      <c r="GJ5" s="1" t="s">
        <v>434</v>
      </c>
      <c r="GK5" s="1" t="s">
        <v>434</v>
      </c>
      <c r="GL5" s="1" t="s">
        <v>434</v>
      </c>
      <c r="GM5" s="1" t="s">
        <v>434</v>
      </c>
      <c r="GN5" s="1" t="s">
        <v>434</v>
      </c>
      <c r="GO5" s="1" t="s">
        <v>434</v>
      </c>
      <c r="GP5" s="1" t="s">
        <v>434</v>
      </c>
      <c r="GQ5" s="1" t="s">
        <v>434</v>
      </c>
      <c r="GR5" s="1" t="s">
        <v>434</v>
      </c>
      <c r="GS5" s="1" t="s">
        <v>434</v>
      </c>
      <c r="GT5" s="1" t="s">
        <v>434</v>
      </c>
      <c r="GU5" s="1" t="s">
        <v>434</v>
      </c>
      <c r="GV5" s="1" t="s">
        <v>434</v>
      </c>
      <c r="GW5" s="1" t="s">
        <v>434</v>
      </c>
      <c r="GX5" s="1" t="s">
        <v>434</v>
      </c>
      <c r="GY5" s="1" t="s">
        <v>434</v>
      </c>
      <c r="GZ5" s="1" t="s">
        <v>434</v>
      </c>
      <c r="HA5" s="1" t="s">
        <v>434</v>
      </c>
      <c r="HB5" s="1" t="s">
        <v>434</v>
      </c>
      <c r="HC5" s="1" t="s">
        <v>434</v>
      </c>
      <c r="HD5" s="1" t="s">
        <v>434</v>
      </c>
      <c r="HE5" s="1" t="s">
        <v>434</v>
      </c>
      <c r="HF5" s="1" t="s">
        <v>434</v>
      </c>
      <c r="HG5" s="1" t="s">
        <v>434</v>
      </c>
      <c r="HH5" s="1" t="s">
        <v>434</v>
      </c>
      <c r="HI5" s="1" t="s">
        <v>434</v>
      </c>
      <c r="HJ5" s="1" t="s">
        <v>445</v>
      </c>
      <c r="HK5" s="1" t="s">
        <v>445</v>
      </c>
      <c r="HL5" s="1" t="s">
        <v>445</v>
      </c>
      <c r="HM5" s="1" t="s">
        <v>445</v>
      </c>
      <c r="HN5" s="1" t="s">
        <v>445</v>
      </c>
      <c r="HO5" s="1" t="s">
        <v>445</v>
      </c>
      <c r="HP5" s="1" t="s">
        <v>445</v>
      </c>
      <c r="HQ5" s="1" t="s">
        <v>445</v>
      </c>
      <c r="HR5" s="1" t="s">
        <v>445</v>
      </c>
      <c r="HS5" s="1" t="s">
        <v>445</v>
      </c>
      <c r="HT5" s="1" t="s">
        <v>445</v>
      </c>
      <c r="HU5" s="1" t="s">
        <v>445</v>
      </c>
      <c r="HV5" s="1" t="s">
        <v>445</v>
      </c>
      <c r="HW5" s="1" t="s">
        <v>445</v>
      </c>
      <c r="HX5" s="1" t="s">
        <v>445</v>
      </c>
      <c r="HY5" s="1" t="s">
        <v>445</v>
      </c>
      <c r="HZ5" s="1" t="s">
        <v>445</v>
      </c>
      <c r="IA5" s="1" t="s">
        <v>445</v>
      </c>
      <c r="IB5" s="1" t="s">
        <v>445</v>
      </c>
      <c r="IC5" s="1" t="s">
        <v>445</v>
      </c>
      <c r="ID5" s="1" t="s">
        <v>445</v>
      </c>
      <c r="IE5" s="1" t="s">
        <v>445</v>
      </c>
      <c r="IF5" s="1" t="s">
        <v>445</v>
      </c>
      <c r="IG5" s="1" t="s">
        <v>445</v>
      </c>
      <c r="IH5" s="1" t="s">
        <v>445</v>
      </c>
      <c r="II5" s="1" t="s">
        <v>445</v>
      </c>
      <c r="IJ5" s="1" t="s">
        <v>445</v>
      </c>
      <c r="IK5" s="1" t="s">
        <v>445</v>
      </c>
      <c r="IL5" s="1" t="s">
        <v>445</v>
      </c>
      <c r="IM5" s="1" t="s">
        <v>445</v>
      </c>
      <c r="IN5" s="1" t="s">
        <v>445</v>
      </c>
      <c r="IO5" s="1" t="s">
        <v>445</v>
      </c>
      <c r="IP5" s="1" t="s">
        <v>445</v>
      </c>
      <c r="IQ5" s="1" t="s">
        <v>445</v>
      </c>
      <c r="IR5" s="1" t="s">
        <v>445</v>
      </c>
      <c r="IS5" s="1" t="s">
        <v>445</v>
      </c>
      <c r="IT5" s="1" t="s">
        <v>445</v>
      </c>
      <c r="IU5" s="1" t="s">
        <v>445</v>
      </c>
      <c r="IV5" s="1" t="s">
        <v>445</v>
      </c>
      <c r="IW5" s="1" t="s">
        <v>445</v>
      </c>
      <c r="IX5" s="1" t="s">
        <v>445</v>
      </c>
      <c r="IY5" s="1" t="s">
        <v>445</v>
      </c>
      <c r="IZ5" s="1" t="s">
        <v>445</v>
      </c>
      <c r="JA5" s="1" t="s">
        <v>445</v>
      </c>
      <c r="JB5" s="1" t="s">
        <v>445</v>
      </c>
      <c r="JC5" s="1" t="s">
        <v>445</v>
      </c>
      <c r="JD5" s="1" t="s">
        <v>445</v>
      </c>
      <c r="JE5" s="1" t="s">
        <v>445</v>
      </c>
      <c r="JF5" s="1" t="s">
        <v>445</v>
      </c>
      <c r="JG5" s="1" t="s">
        <v>445</v>
      </c>
      <c r="JH5" s="1" t="s">
        <v>445</v>
      </c>
      <c r="JI5" s="1" t="s">
        <v>445</v>
      </c>
      <c r="JJ5" s="1" t="s">
        <v>445</v>
      </c>
      <c r="JK5" s="1" t="s">
        <v>445</v>
      </c>
      <c r="JL5" s="1" t="s">
        <v>445</v>
      </c>
      <c r="JM5" s="1" t="s">
        <v>445</v>
      </c>
      <c r="JN5" s="1" t="s">
        <v>445</v>
      </c>
      <c r="JO5" s="1" t="s">
        <v>445</v>
      </c>
      <c r="JP5" s="1" t="s">
        <v>445</v>
      </c>
      <c r="JQ5" s="1" t="s">
        <v>445</v>
      </c>
      <c r="JR5" s="1" t="s">
        <v>445</v>
      </c>
      <c r="JS5" s="1" t="s">
        <v>445</v>
      </c>
      <c r="JT5" s="1" t="s">
        <v>445</v>
      </c>
      <c r="JU5" s="1" t="s">
        <v>445</v>
      </c>
      <c r="JV5" s="1" t="s">
        <v>445</v>
      </c>
      <c r="JW5" s="1" t="s">
        <v>445</v>
      </c>
      <c r="JX5" s="1" t="s">
        <v>445</v>
      </c>
      <c r="JY5" s="1" t="s">
        <v>445</v>
      </c>
      <c r="JZ5" s="1" t="s">
        <v>445</v>
      </c>
      <c r="KA5" s="1" t="s">
        <v>445</v>
      </c>
      <c r="KB5" s="1" t="s">
        <v>445</v>
      </c>
      <c r="KC5" s="1" t="s">
        <v>445</v>
      </c>
      <c r="KD5" s="1" t="s">
        <v>445</v>
      </c>
      <c r="KE5" s="1" t="s">
        <v>445</v>
      </c>
      <c r="KF5" s="1" t="s">
        <v>445</v>
      </c>
      <c r="KG5" s="1" t="s">
        <v>445</v>
      </c>
      <c r="KH5" s="1" t="s">
        <v>445</v>
      </c>
      <c r="KI5" s="1" t="s">
        <v>445</v>
      </c>
      <c r="KJ5" s="1" t="s">
        <v>445</v>
      </c>
      <c r="KK5" s="1" t="s">
        <v>445</v>
      </c>
      <c r="KL5" s="1" t="s">
        <v>445</v>
      </c>
      <c r="KM5" s="1" t="s">
        <v>445</v>
      </c>
      <c r="KN5" s="1" t="s">
        <v>445</v>
      </c>
      <c r="KO5" s="1" t="s">
        <v>445</v>
      </c>
      <c r="KP5" s="1" t="s">
        <v>445</v>
      </c>
      <c r="KQ5" s="1" t="s">
        <v>445</v>
      </c>
      <c r="KR5" s="1" t="s">
        <v>445</v>
      </c>
      <c r="KS5" s="1" t="s">
        <v>445</v>
      </c>
      <c r="KT5" s="1" t="s">
        <v>445</v>
      </c>
      <c r="KU5" s="1" t="s">
        <v>445</v>
      </c>
      <c r="KV5" s="1" t="s">
        <v>445</v>
      </c>
      <c r="KW5" s="1" t="s">
        <v>445</v>
      </c>
      <c r="KX5" s="1" t="s">
        <v>445</v>
      </c>
      <c r="KY5" s="1" t="s">
        <v>445</v>
      </c>
      <c r="KZ5" s="1" t="s">
        <v>445</v>
      </c>
      <c r="LA5" s="1" t="s">
        <v>445</v>
      </c>
      <c r="LB5" s="1" t="s">
        <v>445</v>
      </c>
      <c r="LC5" s="1" t="s">
        <v>445</v>
      </c>
      <c r="LD5" s="1" t="s">
        <v>445</v>
      </c>
      <c r="LE5" s="1" t="s">
        <v>445</v>
      </c>
      <c r="LF5" s="1" t="s">
        <v>445</v>
      </c>
      <c r="LG5" s="1" t="s">
        <v>445</v>
      </c>
      <c r="LH5" s="1" t="s">
        <v>445</v>
      </c>
      <c r="LI5" s="1" t="s">
        <v>445</v>
      </c>
      <c r="LJ5" s="1" t="s">
        <v>445</v>
      </c>
      <c r="LK5" s="1" t="s">
        <v>445</v>
      </c>
      <c r="LL5" s="1" t="s">
        <v>445</v>
      </c>
      <c r="LM5" s="1" t="s">
        <v>445</v>
      </c>
      <c r="LN5" s="1" t="s">
        <v>445</v>
      </c>
      <c r="LO5" s="1" t="s">
        <v>445</v>
      </c>
      <c r="LP5" s="1" t="s">
        <v>445</v>
      </c>
      <c r="LQ5" s="1" t="s">
        <v>445</v>
      </c>
      <c r="LR5" s="1" t="s">
        <v>445</v>
      </c>
      <c r="LS5" s="1" t="s">
        <v>445</v>
      </c>
      <c r="LT5" s="1" t="s">
        <v>445</v>
      </c>
      <c r="LU5" s="1" t="s">
        <v>445</v>
      </c>
      <c r="LV5" s="1" t="s">
        <v>445</v>
      </c>
      <c r="LW5" s="1" t="s">
        <v>445</v>
      </c>
      <c r="LX5" s="1" t="s">
        <v>445</v>
      </c>
      <c r="LY5" s="1" t="s">
        <v>445</v>
      </c>
      <c r="LZ5" s="1" t="s">
        <v>445</v>
      </c>
      <c r="MA5" s="1" t="s">
        <v>445</v>
      </c>
      <c r="MB5" s="1" t="s">
        <v>445</v>
      </c>
      <c r="MC5" s="1" t="s">
        <v>445</v>
      </c>
      <c r="MD5" s="1" t="s">
        <v>445</v>
      </c>
      <c r="ME5" s="1" t="s">
        <v>445</v>
      </c>
      <c r="MF5" s="1" t="s">
        <v>445</v>
      </c>
      <c r="MG5" s="1" t="s">
        <v>445</v>
      </c>
      <c r="MH5" s="1" t="s">
        <v>445</v>
      </c>
      <c r="MI5" s="1" t="s">
        <v>445</v>
      </c>
      <c r="MJ5" s="1" t="s">
        <v>445</v>
      </c>
      <c r="MK5" s="1" t="s">
        <v>445</v>
      </c>
      <c r="ML5" s="1" t="s">
        <v>445</v>
      </c>
      <c r="MM5" s="1" t="s">
        <v>445</v>
      </c>
      <c r="MN5" s="1" t="s">
        <v>445</v>
      </c>
      <c r="MO5" s="1" t="s">
        <v>445</v>
      </c>
      <c r="MP5" s="1" t="s">
        <v>445</v>
      </c>
      <c r="MQ5" s="1" t="s">
        <v>445</v>
      </c>
      <c r="MR5" s="1" t="s">
        <v>445</v>
      </c>
      <c r="MS5" s="1" t="s">
        <v>445</v>
      </c>
    </row>
    <row r="6" spans="1:357" x14ac:dyDescent="0.25">
      <c r="A6" s="1" t="s">
        <v>357</v>
      </c>
      <c r="B6" s="1" t="s">
        <v>522</v>
      </c>
      <c r="C6" s="1" t="s">
        <v>359</v>
      </c>
      <c r="D6" s="1" t="s">
        <v>360</v>
      </c>
      <c r="E6" s="1" t="s">
        <v>523</v>
      </c>
      <c r="F6" s="1" t="s">
        <v>524</v>
      </c>
      <c r="G6" s="1" t="s">
        <v>525</v>
      </c>
      <c r="H6" s="1" t="s">
        <v>364</v>
      </c>
      <c r="I6" s="1" t="s">
        <v>365</v>
      </c>
      <c r="J6" s="1" t="s">
        <v>366</v>
      </c>
      <c r="K6" s="1" t="s">
        <v>367</v>
      </c>
      <c r="L6" s="1" t="s">
        <v>368</v>
      </c>
      <c r="M6" s="1" t="s">
        <v>369</v>
      </c>
      <c r="N6" s="1" t="s">
        <v>370</v>
      </c>
      <c r="O6" s="1" t="s">
        <v>371</v>
      </c>
      <c r="P6" s="1" t="s">
        <v>372</v>
      </c>
      <c r="Q6" s="1" t="s">
        <v>373</v>
      </c>
      <c r="R6" s="1" t="s">
        <v>374</v>
      </c>
      <c r="S6" s="1" t="s">
        <v>375</v>
      </c>
      <c r="T6" s="1" t="s">
        <v>376</v>
      </c>
      <c r="U6" s="1" t="s">
        <v>377</v>
      </c>
      <c r="V6" s="1" t="s">
        <v>378</v>
      </c>
      <c r="W6" s="1" t="s">
        <v>379</v>
      </c>
      <c r="X6" s="1" t="s">
        <v>380</v>
      </c>
      <c r="Y6" s="1" t="s">
        <v>381</v>
      </c>
      <c r="Z6" s="1" t="s">
        <v>382</v>
      </c>
      <c r="AA6" s="1" t="s">
        <v>383</v>
      </c>
      <c r="AB6" s="1" t="s">
        <v>384</v>
      </c>
      <c r="AC6" s="1" t="s">
        <v>385</v>
      </c>
      <c r="AD6" s="1" t="s">
        <v>386</v>
      </c>
      <c r="AE6" s="1" t="s">
        <v>387</v>
      </c>
      <c r="AF6" s="1" t="s">
        <v>388</v>
      </c>
      <c r="AG6" s="1" t="s">
        <v>389</v>
      </c>
      <c r="AH6" s="1" t="s">
        <v>390</v>
      </c>
      <c r="AI6" s="1" t="s">
        <v>391</v>
      </c>
      <c r="AJ6" s="1" t="s">
        <v>392</v>
      </c>
      <c r="AK6" s="1" t="s">
        <v>393</v>
      </c>
      <c r="AL6" s="1" t="s">
        <v>394</v>
      </c>
      <c r="AM6" s="1" t="s">
        <v>395</v>
      </c>
      <c r="AN6" s="1" t="s">
        <v>396</v>
      </c>
      <c r="AO6" s="1" t="s">
        <v>397</v>
      </c>
      <c r="AP6" s="1" t="s">
        <v>398</v>
      </c>
      <c r="AQ6" s="1" t="s">
        <v>399</v>
      </c>
      <c r="AR6" s="1" t="s">
        <v>400</v>
      </c>
      <c r="AS6" s="1" t="s">
        <v>401</v>
      </c>
      <c r="AT6" s="1" t="s">
        <v>402</v>
      </c>
      <c r="AU6" s="1" t="s">
        <v>403</v>
      </c>
      <c r="AV6" s="1" t="s">
        <v>404</v>
      </c>
      <c r="AW6" s="1" t="s">
        <v>405</v>
      </c>
      <c r="AX6" s="1" t="s">
        <v>406</v>
      </c>
      <c r="AY6" s="1" t="s">
        <v>407</v>
      </c>
      <c r="AZ6" s="1" t="s">
        <v>408</v>
      </c>
      <c r="BA6" s="1" t="s">
        <v>409</v>
      </c>
      <c r="BB6" s="1" t="s">
        <v>410</v>
      </c>
      <c r="BC6" s="1" t="s">
        <v>411</v>
      </c>
      <c r="BD6" s="1" t="s">
        <v>412</v>
      </c>
      <c r="BE6" s="1" t="s">
        <v>413</v>
      </c>
      <c r="BF6" s="1" t="s">
        <v>414</v>
      </c>
      <c r="BG6" s="1" t="s">
        <v>415</v>
      </c>
      <c r="BH6" s="1" t="s">
        <v>416</v>
      </c>
      <c r="BI6" s="1" t="s">
        <v>417</v>
      </c>
      <c r="BJ6" s="1" t="s">
        <v>418</v>
      </c>
      <c r="BK6" s="1" t="s">
        <v>419</v>
      </c>
      <c r="BL6" s="1" t="s">
        <v>420</v>
      </c>
      <c r="BM6" s="1" t="s">
        <v>421</v>
      </c>
      <c r="BN6" s="1" t="s">
        <v>422</v>
      </c>
      <c r="BO6" s="1" t="s">
        <v>423</v>
      </c>
      <c r="BP6" s="1" t="s">
        <v>424</v>
      </c>
      <c r="BQ6" s="1" t="s">
        <v>425</v>
      </c>
      <c r="BR6" s="1" t="s">
        <v>426</v>
      </c>
      <c r="BS6" s="1" t="s">
        <v>427</v>
      </c>
      <c r="BT6" s="1" t="s">
        <v>428</v>
      </c>
      <c r="BU6" s="1" t="s">
        <v>429</v>
      </c>
      <c r="BV6" s="1" t="s">
        <v>430</v>
      </c>
      <c r="BW6" s="1" t="s">
        <v>431</v>
      </c>
      <c r="BX6" s="1" t="s">
        <v>432</v>
      </c>
      <c r="BY6" s="1" t="s">
        <v>433</v>
      </c>
      <c r="BZ6" s="1" t="s">
        <v>434</v>
      </c>
      <c r="CA6" s="1" t="s">
        <v>434</v>
      </c>
      <c r="CB6" s="1" t="s">
        <v>434</v>
      </c>
      <c r="CC6" s="1" t="s">
        <v>434</v>
      </c>
      <c r="CD6" s="1" t="s">
        <v>434</v>
      </c>
      <c r="CE6" s="1" t="s">
        <v>434</v>
      </c>
      <c r="CF6" s="1" t="s">
        <v>434</v>
      </c>
      <c r="CG6" s="1" t="s">
        <v>434</v>
      </c>
      <c r="CH6" s="1" t="s">
        <v>434</v>
      </c>
      <c r="CI6" s="1" t="s">
        <v>434</v>
      </c>
      <c r="CJ6" s="1" t="s">
        <v>440</v>
      </c>
      <c r="CK6" s="1" t="s">
        <v>526</v>
      </c>
      <c r="CL6" s="1" t="s">
        <v>527</v>
      </c>
      <c r="CM6" s="1" t="s">
        <v>434</v>
      </c>
      <c r="CN6" s="1" t="s">
        <v>434</v>
      </c>
      <c r="CO6" s="1" t="s">
        <v>434</v>
      </c>
      <c r="CP6" s="1" t="s">
        <v>434</v>
      </c>
      <c r="CQ6" s="1" t="s">
        <v>434</v>
      </c>
      <c r="CR6" s="1" t="s">
        <v>434</v>
      </c>
      <c r="CS6" s="1" t="s">
        <v>434</v>
      </c>
      <c r="CT6" s="1" t="s">
        <v>434</v>
      </c>
      <c r="CU6" s="1" t="s">
        <v>434</v>
      </c>
      <c r="CV6" s="1" t="s">
        <v>434</v>
      </c>
      <c r="CW6" s="1" t="s">
        <v>434</v>
      </c>
      <c r="CX6" s="1" t="s">
        <v>434</v>
      </c>
      <c r="CY6" s="1" t="s">
        <v>434</v>
      </c>
      <c r="CZ6" s="1" t="s">
        <v>434</v>
      </c>
      <c r="DA6" s="1" t="s">
        <v>434</v>
      </c>
      <c r="DB6" s="1" t="s">
        <v>434</v>
      </c>
      <c r="DC6" s="1" t="s">
        <v>434</v>
      </c>
      <c r="DD6" s="1" t="s">
        <v>434</v>
      </c>
      <c r="DE6" s="1" t="s">
        <v>434</v>
      </c>
      <c r="DF6" s="1" t="s">
        <v>434</v>
      </c>
      <c r="DG6" s="1" t="s">
        <v>434</v>
      </c>
      <c r="DH6" s="1" t="s">
        <v>434</v>
      </c>
      <c r="DI6" s="1" t="s">
        <v>434</v>
      </c>
      <c r="DJ6" s="1" t="s">
        <v>434</v>
      </c>
      <c r="DK6" s="1" t="s">
        <v>434</v>
      </c>
      <c r="DL6" s="1" t="s">
        <v>434</v>
      </c>
      <c r="DM6" s="1" t="s">
        <v>434</v>
      </c>
      <c r="DN6" s="1" t="s">
        <v>434</v>
      </c>
      <c r="DO6" s="1" t="s">
        <v>434</v>
      </c>
      <c r="DP6" s="1" t="s">
        <v>528</v>
      </c>
      <c r="DQ6" s="1" t="s">
        <v>480</v>
      </c>
      <c r="DR6" s="1" t="s">
        <v>529</v>
      </c>
      <c r="DS6" s="1" t="s">
        <v>506</v>
      </c>
      <c r="DT6" s="1" t="s">
        <v>434</v>
      </c>
      <c r="DU6" s="1" t="s">
        <v>434</v>
      </c>
      <c r="DV6" s="1" t="s">
        <v>434</v>
      </c>
      <c r="DW6" s="1" t="s">
        <v>434</v>
      </c>
      <c r="DX6" s="1" t="s">
        <v>434</v>
      </c>
      <c r="DY6" s="1" t="s">
        <v>434</v>
      </c>
      <c r="DZ6" s="1" t="s">
        <v>434</v>
      </c>
      <c r="EA6" s="1" t="s">
        <v>434</v>
      </c>
      <c r="EB6" s="1" t="s">
        <v>434</v>
      </c>
      <c r="EC6" s="1" t="s">
        <v>434</v>
      </c>
      <c r="ED6" s="1" t="s">
        <v>434</v>
      </c>
      <c r="EE6" s="1" t="s">
        <v>434</v>
      </c>
      <c r="EF6" s="1" t="s">
        <v>434</v>
      </c>
      <c r="EG6" s="1" t="s">
        <v>434</v>
      </c>
      <c r="EH6" s="1" t="s">
        <v>434</v>
      </c>
      <c r="EI6" s="1" t="s">
        <v>434</v>
      </c>
      <c r="EJ6" s="1" t="s">
        <v>434</v>
      </c>
      <c r="EK6" s="1" t="s">
        <v>434</v>
      </c>
      <c r="EL6" s="1" t="s">
        <v>434</v>
      </c>
      <c r="EM6" s="1" t="s">
        <v>434</v>
      </c>
      <c r="EN6" s="1" t="s">
        <v>434</v>
      </c>
      <c r="EO6" s="1" t="s">
        <v>434</v>
      </c>
      <c r="EP6" s="1" t="s">
        <v>434</v>
      </c>
      <c r="EQ6" s="1" t="s">
        <v>434</v>
      </c>
      <c r="ER6" s="1" t="s">
        <v>434</v>
      </c>
      <c r="ES6" s="1" t="s">
        <v>434</v>
      </c>
      <c r="ET6" s="1" t="s">
        <v>434</v>
      </c>
      <c r="EU6" s="1" t="s">
        <v>434</v>
      </c>
      <c r="EV6" s="1" t="s">
        <v>434</v>
      </c>
      <c r="EW6" s="1" t="s">
        <v>434</v>
      </c>
      <c r="EX6" s="1" t="s">
        <v>434</v>
      </c>
      <c r="EY6" s="1" t="s">
        <v>434</v>
      </c>
      <c r="EZ6" s="1" t="s">
        <v>434</v>
      </c>
      <c r="FA6" s="1" t="s">
        <v>530</v>
      </c>
      <c r="FB6" s="1" t="s">
        <v>531</v>
      </c>
      <c r="FC6" s="1" t="s">
        <v>532</v>
      </c>
      <c r="FD6" s="1" t="s">
        <v>533</v>
      </c>
      <c r="FE6" s="1" t="s">
        <v>500</v>
      </c>
      <c r="FF6" s="1" t="s">
        <v>434</v>
      </c>
      <c r="FG6" s="1" t="s">
        <v>434</v>
      </c>
      <c r="FH6" s="1" t="s">
        <v>434</v>
      </c>
      <c r="FI6" s="1" t="s">
        <v>434</v>
      </c>
      <c r="FJ6" s="1" t="s">
        <v>434</v>
      </c>
      <c r="FK6" s="1" t="s">
        <v>434</v>
      </c>
      <c r="FL6" s="1" t="s">
        <v>434</v>
      </c>
      <c r="FM6" s="1" t="s">
        <v>434</v>
      </c>
      <c r="FN6" s="1" t="s">
        <v>434</v>
      </c>
      <c r="FO6" s="1" t="s">
        <v>434</v>
      </c>
      <c r="FP6" s="1" t="s">
        <v>434</v>
      </c>
      <c r="FQ6" s="1" t="s">
        <v>434</v>
      </c>
      <c r="FR6" s="1" t="s">
        <v>434</v>
      </c>
      <c r="FS6" s="1" t="s">
        <v>434</v>
      </c>
      <c r="FT6" s="1" t="s">
        <v>434</v>
      </c>
      <c r="FU6" s="1" t="s">
        <v>434</v>
      </c>
      <c r="FV6" s="1" t="s">
        <v>434</v>
      </c>
      <c r="FW6" s="1" t="s">
        <v>434</v>
      </c>
      <c r="FX6" s="1" t="s">
        <v>434</v>
      </c>
      <c r="FY6" s="1" t="s">
        <v>434</v>
      </c>
      <c r="FZ6" s="1" t="s">
        <v>434</v>
      </c>
      <c r="GA6" s="1" t="s">
        <v>434</v>
      </c>
      <c r="GB6" s="1" t="s">
        <v>434</v>
      </c>
      <c r="GC6" s="1" t="s">
        <v>434</v>
      </c>
      <c r="GD6" s="1" t="s">
        <v>434</v>
      </c>
      <c r="GE6" s="1" t="s">
        <v>434</v>
      </c>
      <c r="GF6" s="1" t="s">
        <v>434</v>
      </c>
      <c r="GG6" s="1" t="s">
        <v>434</v>
      </c>
      <c r="GH6" s="1" t="s">
        <v>434</v>
      </c>
      <c r="GI6" s="1" t="s">
        <v>434</v>
      </c>
      <c r="GJ6" s="1" t="s">
        <v>434</v>
      </c>
      <c r="GK6" s="1" t="s">
        <v>434</v>
      </c>
      <c r="GL6" s="1" t="s">
        <v>434</v>
      </c>
      <c r="GM6" s="1" t="s">
        <v>434</v>
      </c>
      <c r="GN6" s="1" t="s">
        <v>434</v>
      </c>
      <c r="GO6" s="1" t="s">
        <v>434</v>
      </c>
      <c r="GP6" s="1" t="s">
        <v>434</v>
      </c>
      <c r="GQ6" s="1" t="s">
        <v>434</v>
      </c>
      <c r="GR6" s="1" t="s">
        <v>434</v>
      </c>
      <c r="GS6" s="1" t="s">
        <v>434</v>
      </c>
      <c r="GT6" s="1" t="s">
        <v>434</v>
      </c>
      <c r="GU6" s="1" t="s">
        <v>434</v>
      </c>
      <c r="GV6" s="1" t="s">
        <v>434</v>
      </c>
      <c r="GW6" s="1" t="s">
        <v>434</v>
      </c>
      <c r="GX6" s="1" t="s">
        <v>434</v>
      </c>
      <c r="GY6" s="1" t="s">
        <v>434</v>
      </c>
      <c r="GZ6" s="1" t="s">
        <v>434</v>
      </c>
      <c r="HA6" s="1" t="s">
        <v>434</v>
      </c>
      <c r="HB6" s="1" t="s">
        <v>434</v>
      </c>
      <c r="HC6" s="1" t="s">
        <v>434</v>
      </c>
      <c r="HD6" s="1" t="s">
        <v>434</v>
      </c>
      <c r="HE6" s="1" t="s">
        <v>434</v>
      </c>
      <c r="HF6" s="1" t="s">
        <v>434</v>
      </c>
      <c r="HG6" s="1" t="s">
        <v>434</v>
      </c>
      <c r="HH6" s="1" t="s">
        <v>434</v>
      </c>
      <c r="HI6" s="1" t="s">
        <v>434</v>
      </c>
      <c r="HJ6" s="1" t="s">
        <v>445</v>
      </c>
      <c r="HK6" s="1" t="s">
        <v>445</v>
      </c>
      <c r="HL6" s="1" t="s">
        <v>445</v>
      </c>
      <c r="HM6" s="1" t="s">
        <v>445</v>
      </c>
      <c r="HN6" s="1" t="s">
        <v>445</v>
      </c>
      <c r="HO6" s="1" t="s">
        <v>445</v>
      </c>
      <c r="HP6" s="1" t="s">
        <v>445</v>
      </c>
      <c r="HQ6" s="1" t="s">
        <v>445</v>
      </c>
      <c r="HR6" s="1" t="s">
        <v>445</v>
      </c>
      <c r="HS6" s="1" t="s">
        <v>445</v>
      </c>
      <c r="HT6" s="1" t="s">
        <v>445</v>
      </c>
      <c r="HU6" s="1" t="s">
        <v>445</v>
      </c>
      <c r="HV6" s="1" t="s">
        <v>445</v>
      </c>
      <c r="HW6" s="1" t="s">
        <v>445</v>
      </c>
      <c r="HX6" s="1" t="s">
        <v>445</v>
      </c>
      <c r="HY6" s="1" t="s">
        <v>445</v>
      </c>
      <c r="HZ6" s="1" t="s">
        <v>445</v>
      </c>
      <c r="IA6" s="1" t="s">
        <v>445</v>
      </c>
      <c r="IB6" s="1" t="s">
        <v>445</v>
      </c>
      <c r="IC6" s="1" t="s">
        <v>445</v>
      </c>
      <c r="ID6" s="1" t="s">
        <v>445</v>
      </c>
      <c r="IE6" s="1" t="s">
        <v>445</v>
      </c>
      <c r="IF6" s="1" t="s">
        <v>445</v>
      </c>
      <c r="IG6" s="1" t="s">
        <v>445</v>
      </c>
      <c r="IH6" s="1" t="s">
        <v>445</v>
      </c>
      <c r="II6" s="1" t="s">
        <v>445</v>
      </c>
      <c r="IJ6" s="1" t="s">
        <v>445</v>
      </c>
      <c r="IK6" s="1" t="s">
        <v>445</v>
      </c>
      <c r="IL6" s="1" t="s">
        <v>445</v>
      </c>
      <c r="IM6" s="1" t="s">
        <v>445</v>
      </c>
      <c r="IN6" s="1" t="s">
        <v>445</v>
      </c>
      <c r="IO6" s="1" t="s">
        <v>445</v>
      </c>
      <c r="IP6" s="1" t="s">
        <v>445</v>
      </c>
      <c r="IQ6" s="1" t="s">
        <v>445</v>
      </c>
      <c r="IR6" s="1" t="s">
        <v>445</v>
      </c>
      <c r="IS6" s="1" t="s">
        <v>445</v>
      </c>
      <c r="IT6" s="1" t="s">
        <v>445</v>
      </c>
      <c r="IU6" s="1" t="s">
        <v>445</v>
      </c>
      <c r="IV6" s="1" t="s">
        <v>445</v>
      </c>
      <c r="IW6" s="1" t="s">
        <v>445</v>
      </c>
      <c r="IX6" s="1" t="s">
        <v>445</v>
      </c>
      <c r="IY6" s="1" t="s">
        <v>445</v>
      </c>
      <c r="IZ6" s="1" t="s">
        <v>445</v>
      </c>
      <c r="JA6" s="1" t="s">
        <v>445</v>
      </c>
      <c r="JB6" s="1" t="s">
        <v>445</v>
      </c>
      <c r="JC6" s="1" t="s">
        <v>445</v>
      </c>
      <c r="JD6" s="1" t="s">
        <v>445</v>
      </c>
      <c r="JE6" s="1" t="s">
        <v>445</v>
      </c>
      <c r="JF6" s="1" t="s">
        <v>445</v>
      </c>
      <c r="JG6" s="1" t="s">
        <v>445</v>
      </c>
      <c r="JH6" s="1" t="s">
        <v>445</v>
      </c>
      <c r="JI6" s="1" t="s">
        <v>445</v>
      </c>
      <c r="JJ6" s="1" t="s">
        <v>445</v>
      </c>
      <c r="JK6" s="1" t="s">
        <v>445</v>
      </c>
      <c r="JL6" s="1" t="s">
        <v>445</v>
      </c>
      <c r="JM6" s="1" t="s">
        <v>445</v>
      </c>
      <c r="JN6" s="1" t="s">
        <v>445</v>
      </c>
      <c r="JO6" s="1" t="s">
        <v>445</v>
      </c>
      <c r="JP6" s="1" t="s">
        <v>445</v>
      </c>
      <c r="JQ6" s="1" t="s">
        <v>445</v>
      </c>
      <c r="JR6" s="1" t="s">
        <v>445</v>
      </c>
      <c r="JS6" s="1" t="s">
        <v>445</v>
      </c>
      <c r="JT6" s="1" t="s">
        <v>445</v>
      </c>
      <c r="JU6" s="1" t="s">
        <v>445</v>
      </c>
      <c r="JV6" s="1" t="s">
        <v>445</v>
      </c>
      <c r="JW6" s="1" t="s">
        <v>445</v>
      </c>
      <c r="JX6" s="1" t="s">
        <v>445</v>
      </c>
      <c r="JY6" s="1" t="s">
        <v>445</v>
      </c>
      <c r="JZ6" s="1" t="s">
        <v>445</v>
      </c>
      <c r="KA6" s="1" t="s">
        <v>445</v>
      </c>
      <c r="KB6" s="1" t="s">
        <v>445</v>
      </c>
      <c r="KC6" s="1" t="s">
        <v>445</v>
      </c>
      <c r="KD6" s="1" t="s">
        <v>445</v>
      </c>
      <c r="KE6" s="1" t="s">
        <v>445</v>
      </c>
      <c r="KF6" s="1" t="s">
        <v>445</v>
      </c>
      <c r="KG6" s="1" t="s">
        <v>445</v>
      </c>
      <c r="KH6" s="1" t="s">
        <v>445</v>
      </c>
      <c r="KI6" s="1" t="s">
        <v>445</v>
      </c>
      <c r="KJ6" s="1" t="s">
        <v>445</v>
      </c>
      <c r="KK6" s="1" t="s">
        <v>445</v>
      </c>
      <c r="KL6" s="1" t="s">
        <v>445</v>
      </c>
      <c r="KM6" s="1" t="s">
        <v>445</v>
      </c>
      <c r="KN6" s="1" t="s">
        <v>445</v>
      </c>
      <c r="KO6" s="1" t="s">
        <v>445</v>
      </c>
      <c r="KP6" s="1" t="s">
        <v>445</v>
      </c>
      <c r="KQ6" s="1" t="s">
        <v>445</v>
      </c>
      <c r="KR6" s="1" t="s">
        <v>445</v>
      </c>
      <c r="KS6" s="1" t="s">
        <v>445</v>
      </c>
      <c r="KT6" s="1" t="s">
        <v>445</v>
      </c>
      <c r="KU6" s="1" t="s">
        <v>445</v>
      </c>
      <c r="KV6" s="1" t="s">
        <v>445</v>
      </c>
      <c r="KW6" s="1" t="s">
        <v>445</v>
      </c>
      <c r="KX6" s="1" t="s">
        <v>445</v>
      </c>
      <c r="KY6" s="1" t="s">
        <v>445</v>
      </c>
      <c r="KZ6" s="1" t="s">
        <v>445</v>
      </c>
      <c r="LA6" s="1" t="s">
        <v>445</v>
      </c>
      <c r="LB6" s="1" t="s">
        <v>445</v>
      </c>
      <c r="LC6" s="1" t="s">
        <v>445</v>
      </c>
      <c r="LD6" s="1" t="s">
        <v>445</v>
      </c>
      <c r="LE6" s="1" t="s">
        <v>445</v>
      </c>
      <c r="LF6" s="1" t="s">
        <v>445</v>
      </c>
      <c r="LG6" s="1" t="s">
        <v>445</v>
      </c>
      <c r="LH6" s="1" t="s">
        <v>445</v>
      </c>
      <c r="LI6" s="1" t="s">
        <v>445</v>
      </c>
      <c r="LJ6" s="1" t="s">
        <v>445</v>
      </c>
      <c r="LK6" s="1" t="s">
        <v>445</v>
      </c>
      <c r="LL6" s="1" t="s">
        <v>445</v>
      </c>
      <c r="LM6" s="1" t="s">
        <v>445</v>
      </c>
      <c r="LN6" s="1" t="s">
        <v>445</v>
      </c>
      <c r="LO6" s="1" t="s">
        <v>445</v>
      </c>
      <c r="LP6" s="1" t="s">
        <v>445</v>
      </c>
      <c r="LQ6" s="1" t="s">
        <v>445</v>
      </c>
      <c r="LR6" s="1" t="s">
        <v>445</v>
      </c>
      <c r="LS6" s="1" t="s">
        <v>445</v>
      </c>
      <c r="LT6" s="1" t="s">
        <v>445</v>
      </c>
      <c r="LU6" s="1" t="s">
        <v>445</v>
      </c>
      <c r="LV6" s="1" t="s">
        <v>445</v>
      </c>
      <c r="LW6" s="1" t="s">
        <v>445</v>
      </c>
      <c r="LX6" s="1" t="s">
        <v>445</v>
      </c>
      <c r="LY6" s="1" t="s">
        <v>445</v>
      </c>
      <c r="LZ6" s="1" t="s">
        <v>445</v>
      </c>
      <c r="MA6" s="1" t="s">
        <v>445</v>
      </c>
      <c r="MB6" s="1" t="s">
        <v>445</v>
      </c>
      <c r="MC6" s="1" t="s">
        <v>445</v>
      </c>
      <c r="MD6" s="1" t="s">
        <v>445</v>
      </c>
      <c r="ME6" s="1" t="s">
        <v>445</v>
      </c>
      <c r="MF6" s="1" t="s">
        <v>445</v>
      </c>
      <c r="MG6" s="1" t="s">
        <v>445</v>
      </c>
      <c r="MH6" s="1" t="s">
        <v>445</v>
      </c>
      <c r="MI6" s="1" t="s">
        <v>445</v>
      </c>
      <c r="MJ6" s="1" t="s">
        <v>445</v>
      </c>
      <c r="MK6" s="1" t="s">
        <v>445</v>
      </c>
      <c r="ML6" s="1" t="s">
        <v>445</v>
      </c>
      <c r="MM6" s="1" t="s">
        <v>445</v>
      </c>
      <c r="MN6" s="1" t="s">
        <v>445</v>
      </c>
      <c r="MO6" s="1" t="s">
        <v>445</v>
      </c>
      <c r="MP6" s="1" t="s">
        <v>445</v>
      </c>
      <c r="MQ6" s="1" t="s">
        <v>445</v>
      </c>
      <c r="MR6" s="1" t="s">
        <v>445</v>
      </c>
      <c r="MS6" s="1" t="s">
        <v>445</v>
      </c>
    </row>
    <row r="7" spans="1:357" x14ac:dyDescent="0.25">
      <c r="A7" s="1" t="s">
        <v>357</v>
      </c>
      <c r="B7" s="1" t="s">
        <v>534</v>
      </c>
      <c r="C7" s="1" t="s">
        <v>359</v>
      </c>
      <c r="D7" s="1" t="s">
        <v>360</v>
      </c>
      <c r="E7" s="1" t="s">
        <v>535</v>
      </c>
      <c r="F7" s="1" t="s">
        <v>536</v>
      </c>
      <c r="G7" s="1" t="s">
        <v>537</v>
      </c>
      <c r="H7" s="1" t="s">
        <v>364</v>
      </c>
      <c r="I7" s="1" t="s">
        <v>365</v>
      </c>
      <c r="J7" s="1" t="s">
        <v>366</v>
      </c>
      <c r="K7" s="1" t="s">
        <v>367</v>
      </c>
      <c r="L7" s="1" t="s">
        <v>368</v>
      </c>
      <c r="M7" s="1" t="s">
        <v>369</v>
      </c>
      <c r="N7" s="1" t="s">
        <v>370</v>
      </c>
      <c r="O7" s="1" t="s">
        <v>371</v>
      </c>
      <c r="P7" s="1" t="s">
        <v>372</v>
      </c>
      <c r="Q7" s="1" t="s">
        <v>373</v>
      </c>
      <c r="R7" s="1" t="s">
        <v>374</v>
      </c>
      <c r="S7" s="1" t="s">
        <v>375</v>
      </c>
      <c r="T7" s="1" t="s">
        <v>376</v>
      </c>
      <c r="U7" s="1" t="s">
        <v>377</v>
      </c>
      <c r="V7" s="1" t="s">
        <v>378</v>
      </c>
      <c r="W7" s="1" t="s">
        <v>379</v>
      </c>
      <c r="X7" s="1" t="s">
        <v>380</v>
      </c>
      <c r="Y7" s="1" t="s">
        <v>381</v>
      </c>
      <c r="Z7" s="1" t="s">
        <v>382</v>
      </c>
      <c r="AA7" s="1" t="s">
        <v>383</v>
      </c>
      <c r="AB7" s="1" t="s">
        <v>384</v>
      </c>
      <c r="AC7" s="1" t="s">
        <v>385</v>
      </c>
      <c r="AD7" s="1" t="s">
        <v>386</v>
      </c>
      <c r="AE7" s="1" t="s">
        <v>387</v>
      </c>
      <c r="AF7" s="1" t="s">
        <v>388</v>
      </c>
      <c r="AG7" s="1" t="s">
        <v>389</v>
      </c>
      <c r="AH7" s="1" t="s">
        <v>390</v>
      </c>
      <c r="AI7" s="1" t="s">
        <v>391</v>
      </c>
      <c r="AJ7" s="1" t="s">
        <v>392</v>
      </c>
      <c r="AK7" s="1" t="s">
        <v>393</v>
      </c>
      <c r="AL7" s="1" t="s">
        <v>394</v>
      </c>
      <c r="AM7" s="1" t="s">
        <v>395</v>
      </c>
      <c r="AN7" s="1" t="s">
        <v>396</v>
      </c>
      <c r="AO7" s="1" t="s">
        <v>397</v>
      </c>
      <c r="AP7" s="1" t="s">
        <v>398</v>
      </c>
      <c r="AQ7" s="1" t="s">
        <v>399</v>
      </c>
      <c r="AR7" s="1" t="s">
        <v>400</v>
      </c>
      <c r="AS7" s="1" t="s">
        <v>401</v>
      </c>
      <c r="AT7" s="1" t="s">
        <v>402</v>
      </c>
      <c r="AU7" s="1" t="s">
        <v>403</v>
      </c>
      <c r="AV7" s="1" t="s">
        <v>404</v>
      </c>
      <c r="AW7" s="1" t="s">
        <v>405</v>
      </c>
      <c r="AX7" s="1" t="s">
        <v>406</v>
      </c>
      <c r="AY7" s="1" t="s">
        <v>407</v>
      </c>
      <c r="AZ7" s="1" t="s">
        <v>408</v>
      </c>
      <c r="BA7" s="1" t="s">
        <v>409</v>
      </c>
      <c r="BB7" s="1" t="s">
        <v>410</v>
      </c>
      <c r="BC7" s="1" t="s">
        <v>411</v>
      </c>
      <c r="BD7" s="1" t="s">
        <v>412</v>
      </c>
      <c r="BE7" s="1" t="s">
        <v>413</v>
      </c>
      <c r="BF7" s="1" t="s">
        <v>414</v>
      </c>
      <c r="BG7" s="1" t="s">
        <v>415</v>
      </c>
      <c r="BH7" s="1" t="s">
        <v>416</v>
      </c>
      <c r="BI7" s="1" t="s">
        <v>417</v>
      </c>
      <c r="BJ7" s="1" t="s">
        <v>418</v>
      </c>
      <c r="BK7" s="1" t="s">
        <v>419</v>
      </c>
      <c r="BL7" s="1" t="s">
        <v>420</v>
      </c>
      <c r="BM7" s="1" t="s">
        <v>421</v>
      </c>
      <c r="BN7" s="1" t="s">
        <v>422</v>
      </c>
      <c r="BO7" s="1" t="s">
        <v>423</v>
      </c>
      <c r="BP7" s="1" t="s">
        <v>424</v>
      </c>
      <c r="BQ7" s="1" t="s">
        <v>425</v>
      </c>
      <c r="BR7" s="1" t="s">
        <v>426</v>
      </c>
      <c r="BS7" s="1" t="s">
        <v>427</v>
      </c>
      <c r="BT7" s="1" t="s">
        <v>428</v>
      </c>
      <c r="BU7" s="1" t="s">
        <v>429</v>
      </c>
      <c r="BV7" s="1" t="s">
        <v>430</v>
      </c>
      <c r="BW7" s="1" t="s">
        <v>431</v>
      </c>
      <c r="BX7" s="1" t="s">
        <v>432</v>
      </c>
      <c r="BY7" s="1" t="s">
        <v>433</v>
      </c>
      <c r="BZ7" s="1" t="s">
        <v>434</v>
      </c>
      <c r="CA7" s="1" t="s">
        <v>434</v>
      </c>
      <c r="CB7" s="1" t="s">
        <v>434</v>
      </c>
      <c r="CC7" s="1" t="s">
        <v>434</v>
      </c>
      <c r="CD7" s="1" t="s">
        <v>434</v>
      </c>
      <c r="CE7" s="1" t="s">
        <v>434</v>
      </c>
      <c r="CF7" s="1" t="s">
        <v>434</v>
      </c>
      <c r="CG7" s="1" t="s">
        <v>434</v>
      </c>
      <c r="CH7" s="1" t="s">
        <v>434</v>
      </c>
      <c r="CI7" s="1" t="s">
        <v>434</v>
      </c>
      <c r="CJ7" s="1" t="s">
        <v>434</v>
      </c>
      <c r="CK7" s="1" t="s">
        <v>434</v>
      </c>
      <c r="CL7" s="1" t="s">
        <v>434</v>
      </c>
      <c r="CM7" s="1" t="s">
        <v>434</v>
      </c>
      <c r="CN7" s="1" t="s">
        <v>434</v>
      </c>
      <c r="CO7" s="1" t="s">
        <v>434</v>
      </c>
      <c r="CP7" s="1" t="s">
        <v>434</v>
      </c>
      <c r="CQ7" s="1" t="s">
        <v>434</v>
      </c>
      <c r="CR7" s="1" t="s">
        <v>434</v>
      </c>
      <c r="CS7" s="1" t="s">
        <v>434</v>
      </c>
      <c r="CT7" s="1" t="s">
        <v>434</v>
      </c>
      <c r="CU7" s="1" t="s">
        <v>434</v>
      </c>
      <c r="CV7" s="1" t="s">
        <v>434</v>
      </c>
      <c r="CW7" s="1" t="s">
        <v>434</v>
      </c>
      <c r="CX7" s="1" t="s">
        <v>434</v>
      </c>
      <c r="CY7" s="1" t="s">
        <v>434</v>
      </c>
      <c r="CZ7" s="1" t="s">
        <v>434</v>
      </c>
      <c r="DA7" s="1" t="s">
        <v>434</v>
      </c>
      <c r="DB7" s="1" t="s">
        <v>434</v>
      </c>
      <c r="DC7" s="1" t="s">
        <v>434</v>
      </c>
      <c r="DD7" s="1" t="s">
        <v>434</v>
      </c>
      <c r="DE7" s="1" t="s">
        <v>434</v>
      </c>
      <c r="DF7" s="1" t="s">
        <v>434</v>
      </c>
      <c r="DG7" s="1" t="s">
        <v>434</v>
      </c>
      <c r="DH7" s="1" t="s">
        <v>434</v>
      </c>
      <c r="DI7" s="1" t="s">
        <v>434</v>
      </c>
      <c r="DJ7" s="1" t="s">
        <v>434</v>
      </c>
      <c r="DK7" s="1" t="s">
        <v>434</v>
      </c>
      <c r="DL7" s="1" t="s">
        <v>434</v>
      </c>
      <c r="DM7" s="1" t="s">
        <v>434</v>
      </c>
      <c r="DN7" s="1" t="s">
        <v>434</v>
      </c>
      <c r="DO7" s="1" t="s">
        <v>434</v>
      </c>
      <c r="DP7" s="1" t="s">
        <v>538</v>
      </c>
      <c r="DQ7" s="1" t="s">
        <v>539</v>
      </c>
      <c r="DR7" s="1" t="s">
        <v>540</v>
      </c>
      <c r="DS7" s="1" t="s">
        <v>541</v>
      </c>
      <c r="DT7" s="1" t="s">
        <v>439</v>
      </c>
      <c r="DU7" s="1" t="s">
        <v>542</v>
      </c>
      <c r="DV7" s="1" t="s">
        <v>434</v>
      </c>
      <c r="DW7" s="1" t="s">
        <v>434</v>
      </c>
      <c r="DX7" s="1" t="s">
        <v>434</v>
      </c>
      <c r="DY7" s="1" t="s">
        <v>434</v>
      </c>
      <c r="DZ7" s="1" t="s">
        <v>434</v>
      </c>
      <c r="EA7" s="1" t="s">
        <v>434</v>
      </c>
      <c r="EB7" s="1" t="s">
        <v>434</v>
      </c>
      <c r="EC7" s="1" t="s">
        <v>434</v>
      </c>
      <c r="ED7" s="1" t="s">
        <v>434</v>
      </c>
      <c r="EE7" s="1" t="s">
        <v>434</v>
      </c>
      <c r="EF7" s="1" t="s">
        <v>434</v>
      </c>
      <c r="EG7" s="1" t="s">
        <v>434</v>
      </c>
      <c r="EH7" s="1" t="s">
        <v>434</v>
      </c>
      <c r="EI7" s="1" t="s">
        <v>434</v>
      </c>
      <c r="EJ7" s="1" t="s">
        <v>434</v>
      </c>
      <c r="EK7" s="1" t="s">
        <v>434</v>
      </c>
      <c r="EL7" s="1" t="s">
        <v>434</v>
      </c>
      <c r="EM7" s="1" t="s">
        <v>434</v>
      </c>
      <c r="EN7" s="1" t="s">
        <v>434</v>
      </c>
      <c r="EO7" s="1" t="s">
        <v>434</v>
      </c>
      <c r="EP7" s="1" t="s">
        <v>434</v>
      </c>
      <c r="EQ7" s="1" t="s">
        <v>434</v>
      </c>
      <c r="ER7" s="1" t="s">
        <v>434</v>
      </c>
      <c r="ES7" s="1" t="s">
        <v>434</v>
      </c>
      <c r="ET7" s="1" t="s">
        <v>434</v>
      </c>
      <c r="EU7" s="1" t="s">
        <v>434</v>
      </c>
      <c r="EV7" s="1" t="s">
        <v>434</v>
      </c>
      <c r="EW7" s="1" t="s">
        <v>434</v>
      </c>
      <c r="EX7" s="1" t="s">
        <v>434</v>
      </c>
      <c r="EY7" s="1" t="s">
        <v>434</v>
      </c>
      <c r="EZ7" s="1" t="s">
        <v>434</v>
      </c>
      <c r="FA7" s="1" t="s">
        <v>434</v>
      </c>
      <c r="FB7" s="1" t="s">
        <v>434</v>
      </c>
      <c r="FC7" s="1" t="s">
        <v>434</v>
      </c>
      <c r="FD7" s="1" t="s">
        <v>434</v>
      </c>
      <c r="FE7" s="1" t="s">
        <v>434</v>
      </c>
      <c r="FF7" s="1" t="s">
        <v>434</v>
      </c>
      <c r="FG7" s="1" t="s">
        <v>434</v>
      </c>
      <c r="FH7" s="1" t="s">
        <v>434</v>
      </c>
      <c r="FI7" s="1" t="s">
        <v>434</v>
      </c>
      <c r="FJ7" s="1" t="s">
        <v>434</v>
      </c>
      <c r="FK7" s="1" t="s">
        <v>434</v>
      </c>
      <c r="FL7" s="1" t="s">
        <v>434</v>
      </c>
      <c r="FM7" s="1" t="s">
        <v>434</v>
      </c>
      <c r="FN7" s="1" t="s">
        <v>434</v>
      </c>
      <c r="FO7" s="1" t="s">
        <v>434</v>
      </c>
      <c r="FP7" s="1" t="s">
        <v>434</v>
      </c>
      <c r="FQ7" s="1" t="s">
        <v>434</v>
      </c>
      <c r="FR7" s="1" t="s">
        <v>434</v>
      </c>
      <c r="FS7" s="1" t="s">
        <v>434</v>
      </c>
      <c r="FT7" s="1" t="s">
        <v>434</v>
      </c>
      <c r="FU7" s="1" t="s">
        <v>434</v>
      </c>
      <c r="FV7" s="1" t="s">
        <v>434</v>
      </c>
      <c r="FW7" s="1" t="s">
        <v>434</v>
      </c>
      <c r="FX7" s="1" t="s">
        <v>434</v>
      </c>
      <c r="FY7" s="1" t="s">
        <v>434</v>
      </c>
      <c r="FZ7" s="1" t="s">
        <v>434</v>
      </c>
      <c r="GA7" s="1" t="s">
        <v>434</v>
      </c>
      <c r="GB7" s="1" t="s">
        <v>434</v>
      </c>
      <c r="GC7" s="1" t="s">
        <v>434</v>
      </c>
      <c r="GD7" s="1" t="s">
        <v>434</v>
      </c>
      <c r="GE7" s="1" t="s">
        <v>434</v>
      </c>
      <c r="GF7" s="1" t="s">
        <v>434</v>
      </c>
      <c r="GG7" s="1" t="s">
        <v>435</v>
      </c>
      <c r="GH7" s="1" t="s">
        <v>543</v>
      </c>
      <c r="GI7" s="1" t="s">
        <v>544</v>
      </c>
      <c r="GJ7" s="1" t="s">
        <v>545</v>
      </c>
      <c r="GK7" s="1" t="s">
        <v>546</v>
      </c>
      <c r="GL7" s="1" t="s">
        <v>547</v>
      </c>
      <c r="GM7" s="1" t="s">
        <v>499</v>
      </c>
      <c r="GN7" s="1" t="s">
        <v>513</v>
      </c>
      <c r="GO7" s="1" t="s">
        <v>434</v>
      </c>
      <c r="GP7" s="1" t="s">
        <v>434</v>
      </c>
      <c r="GQ7" s="1" t="s">
        <v>434</v>
      </c>
      <c r="GR7" s="1" t="s">
        <v>434</v>
      </c>
      <c r="GS7" s="1" t="s">
        <v>434</v>
      </c>
      <c r="GT7" s="1" t="s">
        <v>434</v>
      </c>
      <c r="GU7" s="1" t="s">
        <v>434</v>
      </c>
      <c r="GV7" s="1" t="s">
        <v>434</v>
      </c>
      <c r="GW7" s="1" t="s">
        <v>434</v>
      </c>
      <c r="GX7" s="1" t="s">
        <v>434</v>
      </c>
      <c r="GY7" s="1" t="s">
        <v>434</v>
      </c>
      <c r="GZ7" s="1" t="s">
        <v>434</v>
      </c>
      <c r="HA7" s="1" t="s">
        <v>434</v>
      </c>
      <c r="HB7" s="1" t="s">
        <v>434</v>
      </c>
      <c r="HC7" s="1" t="s">
        <v>434</v>
      </c>
      <c r="HD7" s="1" t="s">
        <v>434</v>
      </c>
      <c r="HE7" s="1" t="s">
        <v>434</v>
      </c>
      <c r="HF7" s="1" t="s">
        <v>434</v>
      </c>
      <c r="HG7" s="1" t="s">
        <v>434</v>
      </c>
      <c r="HH7" s="1" t="s">
        <v>434</v>
      </c>
      <c r="HI7" s="1" t="s">
        <v>434</v>
      </c>
      <c r="HJ7" s="1" t="s">
        <v>445</v>
      </c>
      <c r="HK7" s="1" t="s">
        <v>445</v>
      </c>
      <c r="HL7" s="1" t="s">
        <v>445</v>
      </c>
      <c r="HM7" s="1" t="s">
        <v>445</v>
      </c>
      <c r="HN7" s="1" t="s">
        <v>445</v>
      </c>
      <c r="HO7" s="1" t="s">
        <v>445</v>
      </c>
      <c r="HP7" s="1" t="s">
        <v>445</v>
      </c>
      <c r="HQ7" s="1" t="s">
        <v>445</v>
      </c>
      <c r="HR7" s="1" t="s">
        <v>445</v>
      </c>
      <c r="HS7" s="1" t="s">
        <v>445</v>
      </c>
      <c r="HT7" s="1" t="s">
        <v>445</v>
      </c>
      <c r="HU7" s="1" t="s">
        <v>445</v>
      </c>
      <c r="HV7" s="1" t="s">
        <v>445</v>
      </c>
      <c r="HW7" s="1" t="s">
        <v>445</v>
      </c>
      <c r="HX7" s="1" t="s">
        <v>445</v>
      </c>
      <c r="HY7" s="1" t="s">
        <v>445</v>
      </c>
      <c r="HZ7" s="1" t="s">
        <v>445</v>
      </c>
      <c r="IA7" s="1" t="s">
        <v>445</v>
      </c>
      <c r="IB7" s="1" t="s">
        <v>445</v>
      </c>
      <c r="IC7" s="1" t="s">
        <v>445</v>
      </c>
      <c r="ID7" s="1" t="s">
        <v>445</v>
      </c>
      <c r="IE7" s="1" t="s">
        <v>445</v>
      </c>
      <c r="IF7" s="1" t="s">
        <v>445</v>
      </c>
      <c r="IG7" s="1" t="s">
        <v>445</v>
      </c>
      <c r="IH7" s="1" t="s">
        <v>445</v>
      </c>
      <c r="II7" s="1" t="s">
        <v>445</v>
      </c>
      <c r="IJ7" s="1" t="s">
        <v>445</v>
      </c>
      <c r="IK7" s="1" t="s">
        <v>445</v>
      </c>
      <c r="IL7" s="1" t="s">
        <v>445</v>
      </c>
      <c r="IM7" s="1" t="s">
        <v>445</v>
      </c>
      <c r="IN7" s="1" t="s">
        <v>445</v>
      </c>
      <c r="IO7" s="1" t="s">
        <v>445</v>
      </c>
      <c r="IP7" s="1" t="s">
        <v>445</v>
      </c>
      <c r="IQ7" s="1" t="s">
        <v>445</v>
      </c>
      <c r="IR7" s="1" t="s">
        <v>445</v>
      </c>
      <c r="IS7" s="1" t="s">
        <v>445</v>
      </c>
      <c r="IT7" s="1" t="s">
        <v>445</v>
      </c>
      <c r="IU7" s="1" t="s">
        <v>445</v>
      </c>
      <c r="IV7" s="1" t="s">
        <v>445</v>
      </c>
      <c r="IW7" s="1" t="s">
        <v>445</v>
      </c>
      <c r="IX7" s="1" t="s">
        <v>445</v>
      </c>
      <c r="IY7" s="1" t="s">
        <v>445</v>
      </c>
      <c r="IZ7" s="1" t="s">
        <v>445</v>
      </c>
      <c r="JA7" s="1" t="s">
        <v>445</v>
      </c>
      <c r="JB7" s="1" t="s">
        <v>445</v>
      </c>
      <c r="JC7" s="1" t="s">
        <v>445</v>
      </c>
      <c r="JD7" s="1" t="s">
        <v>445</v>
      </c>
      <c r="JE7" s="1" t="s">
        <v>445</v>
      </c>
      <c r="JF7" s="1" t="s">
        <v>445</v>
      </c>
      <c r="JG7" s="1" t="s">
        <v>445</v>
      </c>
      <c r="JH7" s="1" t="s">
        <v>445</v>
      </c>
      <c r="JI7" s="1" t="s">
        <v>445</v>
      </c>
      <c r="JJ7" s="1" t="s">
        <v>445</v>
      </c>
      <c r="JK7" s="1" t="s">
        <v>445</v>
      </c>
      <c r="JL7" s="1" t="s">
        <v>445</v>
      </c>
      <c r="JM7" s="1" t="s">
        <v>445</v>
      </c>
      <c r="JN7" s="1" t="s">
        <v>445</v>
      </c>
      <c r="JO7" s="1" t="s">
        <v>445</v>
      </c>
      <c r="JP7" s="1" t="s">
        <v>445</v>
      </c>
      <c r="JQ7" s="1" t="s">
        <v>445</v>
      </c>
      <c r="JR7" s="1" t="s">
        <v>445</v>
      </c>
      <c r="JS7" s="1" t="s">
        <v>445</v>
      </c>
      <c r="JT7" s="1" t="s">
        <v>445</v>
      </c>
      <c r="JU7" s="1" t="s">
        <v>445</v>
      </c>
      <c r="JV7" s="1" t="s">
        <v>445</v>
      </c>
      <c r="JW7" s="1" t="s">
        <v>445</v>
      </c>
      <c r="JX7" s="1" t="s">
        <v>445</v>
      </c>
      <c r="JY7" s="1" t="s">
        <v>445</v>
      </c>
      <c r="JZ7" s="1" t="s">
        <v>445</v>
      </c>
      <c r="KA7" s="1" t="s">
        <v>445</v>
      </c>
      <c r="KB7" s="1" t="s">
        <v>445</v>
      </c>
      <c r="KC7" s="1" t="s">
        <v>445</v>
      </c>
      <c r="KD7" s="1" t="s">
        <v>445</v>
      </c>
      <c r="KE7" s="1" t="s">
        <v>445</v>
      </c>
      <c r="KF7" s="1" t="s">
        <v>445</v>
      </c>
      <c r="KG7" s="1" t="s">
        <v>445</v>
      </c>
      <c r="KH7" s="1" t="s">
        <v>445</v>
      </c>
      <c r="KI7" s="1" t="s">
        <v>445</v>
      </c>
      <c r="KJ7" s="1" t="s">
        <v>445</v>
      </c>
      <c r="KK7" s="1" t="s">
        <v>445</v>
      </c>
      <c r="KL7" s="1" t="s">
        <v>445</v>
      </c>
      <c r="KM7" s="1" t="s">
        <v>445</v>
      </c>
      <c r="KN7" s="1" t="s">
        <v>445</v>
      </c>
      <c r="KO7" s="1" t="s">
        <v>445</v>
      </c>
      <c r="KP7" s="1" t="s">
        <v>445</v>
      </c>
      <c r="KQ7" s="1" t="s">
        <v>445</v>
      </c>
      <c r="KR7" s="1" t="s">
        <v>445</v>
      </c>
      <c r="KS7" s="1" t="s">
        <v>445</v>
      </c>
      <c r="KT7" s="1" t="s">
        <v>445</v>
      </c>
      <c r="KU7" s="1" t="s">
        <v>445</v>
      </c>
      <c r="KV7" s="1" t="s">
        <v>445</v>
      </c>
      <c r="KW7" s="1" t="s">
        <v>445</v>
      </c>
      <c r="KX7" s="1" t="s">
        <v>445</v>
      </c>
      <c r="KY7" s="1" t="s">
        <v>445</v>
      </c>
      <c r="KZ7" s="1" t="s">
        <v>445</v>
      </c>
      <c r="LA7" s="1" t="s">
        <v>445</v>
      </c>
      <c r="LB7" s="1" t="s">
        <v>445</v>
      </c>
      <c r="LC7" s="1" t="s">
        <v>445</v>
      </c>
      <c r="LD7" s="1" t="s">
        <v>445</v>
      </c>
      <c r="LE7" s="1" t="s">
        <v>445</v>
      </c>
      <c r="LF7" s="1" t="s">
        <v>445</v>
      </c>
      <c r="LG7" s="1" t="s">
        <v>445</v>
      </c>
      <c r="LH7" s="1" t="s">
        <v>445</v>
      </c>
      <c r="LI7" s="1" t="s">
        <v>445</v>
      </c>
      <c r="LJ7" s="1" t="s">
        <v>445</v>
      </c>
      <c r="LK7" s="1" t="s">
        <v>445</v>
      </c>
      <c r="LL7" s="1" t="s">
        <v>445</v>
      </c>
      <c r="LM7" s="1" t="s">
        <v>445</v>
      </c>
      <c r="LN7" s="1" t="s">
        <v>445</v>
      </c>
      <c r="LO7" s="1" t="s">
        <v>445</v>
      </c>
      <c r="LP7" s="1" t="s">
        <v>445</v>
      </c>
      <c r="LQ7" s="1" t="s">
        <v>445</v>
      </c>
      <c r="LR7" s="1" t="s">
        <v>445</v>
      </c>
      <c r="LS7" s="1" t="s">
        <v>445</v>
      </c>
      <c r="LT7" s="1" t="s">
        <v>445</v>
      </c>
      <c r="LU7" s="1" t="s">
        <v>445</v>
      </c>
      <c r="LV7" s="1" t="s">
        <v>445</v>
      </c>
      <c r="LW7" s="1" t="s">
        <v>445</v>
      </c>
      <c r="LX7" s="1" t="s">
        <v>445</v>
      </c>
      <c r="LY7" s="1" t="s">
        <v>445</v>
      </c>
      <c r="LZ7" s="1" t="s">
        <v>445</v>
      </c>
      <c r="MA7" s="1" t="s">
        <v>445</v>
      </c>
      <c r="MB7" s="1" t="s">
        <v>445</v>
      </c>
      <c r="MC7" s="1" t="s">
        <v>445</v>
      </c>
      <c r="MD7" s="1" t="s">
        <v>445</v>
      </c>
      <c r="ME7" s="1" t="s">
        <v>445</v>
      </c>
      <c r="MF7" s="1" t="s">
        <v>445</v>
      </c>
      <c r="MG7" s="1" t="s">
        <v>445</v>
      </c>
      <c r="MH7" s="1" t="s">
        <v>445</v>
      </c>
      <c r="MI7" s="1" t="s">
        <v>445</v>
      </c>
      <c r="MJ7" s="1" t="s">
        <v>445</v>
      </c>
      <c r="MK7" s="1" t="s">
        <v>445</v>
      </c>
      <c r="ML7" s="1" t="s">
        <v>445</v>
      </c>
      <c r="MM7" s="1" t="s">
        <v>445</v>
      </c>
      <c r="MN7" s="1" t="s">
        <v>445</v>
      </c>
      <c r="MO7" s="1" t="s">
        <v>445</v>
      </c>
      <c r="MP7" s="1" t="s">
        <v>445</v>
      </c>
      <c r="MQ7" s="1" t="s">
        <v>445</v>
      </c>
      <c r="MR7" s="1" t="s">
        <v>445</v>
      </c>
      <c r="MS7" s="1" t="s">
        <v>445</v>
      </c>
    </row>
    <row r="8" spans="1:357" x14ac:dyDescent="0.25">
      <c r="A8" s="1" t="s">
        <v>357</v>
      </c>
      <c r="B8" s="1" t="s">
        <v>622</v>
      </c>
      <c r="C8" s="1" t="s">
        <v>359</v>
      </c>
      <c r="D8" s="1" t="s">
        <v>360</v>
      </c>
      <c r="E8" s="1" t="s">
        <v>623</v>
      </c>
      <c r="F8" s="1" t="s">
        <v>624</v>
      </c>
      <c r="G8" s="1" t="s">
        <v>363</v>
      </c>
      <c r="H8" s="1" t="s">
        <v>364</v>
      </c>
      <c r="I8" s="1" t="s">
        <v>365</v>
      </c>
      <c r="J8" s="1" t="s">
        <v>366</v>
      </c>
      <c r="K8" s="1" t="s">
        <v>367</v>
      </c>
      <c r="L8" s="1" t="s">
        <v>368</v>
      </c>
      <c r="M8" s="1" t="s">
        <v>369</v>
      </c>
      <c r="N8" s="1" t="s">
        <v>370</v>
      </c>
      <c r="O8" s="1" t="s">
        <v>371</v>
      </c>
      <c r="P8" s="1" t="s">
        <v>372</v>
      </c>
      <c r="Q8" s="1" t="s">
        <v>373</v>
      </c>
      <c r="R8" s="1" t="s">
        <v>374</v>
      </c>
      <c r="S8" s="1" t="s">
        <v>375</v>
      </c>
      <c r="T8" s="1" t="s">
        <v>376</v>
      </c>
      <c r="U8" s="1" t="s">
        <v>377</v>
      </c>
      <c r="V8" s="1" t="s">
        <v>378</v>
      </c>
      <c r="W8" s="1" t="s">
        <v>379</v>
      </c>
      <c r="X8" s="1" t="s">
        <v>380</v>
      </c>
      <c r="Y8" s="1" t="s">
        <v>381</v>
      </c>
      <c r="Z8" s="1" t="s">
        <v>382</v>
      </c>
      <c r="AA8" s="1" t="s">
        <v>383</v>
      </c>
      <c r="AB8" s="1" t="s">
        <v>384</v>
      </c>
      <c r="AC8" s="1" t="s">
        <v>385</v>
      </c>
      <c r="AD8" s="1" t="s">
        <v>386</v>
      </c>
      <c r="AE8" s="1" t="s">
        <v>387</v>
      </c>
      <c r="AF8" s="1" t="s">
        <v>388</v>
      </c>
      <c r="AG8" s="1" t="s">
        <v>389</v>
      </c>
      <c r="AH8" s="1" t="s">
        <v>390</v>
      </c>
      <c r="AI8" s="1" t="s">
        <v>391</v>
      </c>
      <c r="AJ8" s="1" t="s">
        <v>392</v>
      </c>
      <c r="AK8" s="1" t="s">
        <v>393</v>
      </c>
      <c r="AL8" s="1" t="s">
        <v>394</v>
      </c>
      <c r="AM8" s="1" t="s">
        <v>395</v>
      </c>
      <c r="AN8" s="1" t="s">
        <v>396</v>
      </c>
      <c r="AO8" s="1" t="s">
        <v>397</v>
      </c>
      <c r="AP8" s="1" t="s">
        <v>398</v>
      </c>
      <c r="AQ8" s="1" t="s">
        <v>399</v>
      </c>
      <c r="AR8" s="1" t="s">
        <v>400</v>
      </c>
      <c r="AS8" s="1" t="s">
        <v>401</v>
      </c>
      <c r="AT8" s="1" t="s">
        <v>402</v>
      </c>
      <c r="AU8" s="1" t="s">
        <v>403</v>
      </c>
      <c r="AV8" s="1" t="s">
        <v>404</v>
      </c>
      <c r="AW8" s="1" t="s">
        <v>405</v>
      </c>
      <c r="AX8" s="1" t="s">
        <v>406</v>
      </c>
      <c r="AY8" s="1" t="s">
        <v>407</v>
      </c>
      <c r="AZ8" s="1" t="s">
        <v>408</v>
      </c>
      <c r="BA8" s="1" t="s">
        <v>409</v>
      </c>
      <c r="BB8" s="1" t="s">
        <v>410</v>
      </c>
      <c r="BC8" s="1" t="s">
        <v>411</v>
      </c>
      <c r="BD8" s="1" t="s">
        <v>412</v>
      </c>
      <c r="BE8" s="1" t="s">
        <v>413</v>
      </c>
      <c r="BF8" s="1" t="s">
        <v>414</v>
      </c>
      <c r="BG8" s="1" t="s">
        <v>415</v>
      </c>
      <c r="BH8" s="1" t="s">
        <v>416</v>
      </c>
      <c r="BI8" s="1" t="s">
        <v>417</v>
      </c>
      <c r="BJ8" s="1" t="s">
        <v>418</v>
      </c>
      <c r="BK8" s="1" t="s">
        <v>419</v>
      </c>
      <c r="BL8" s="1" t="s">
        <v>420</v>
      </c>
      <c r="BM8" s="1" t="s">
        <v>421</v>
      </c>
      <c r="BN8" s="1" t="s">
        <v>422</v>
      </c>
      <c r="BO8" s="1" t="s">
        <v>423</v>
      </c>
      <c r="BP8" s="1" t="s">
        <v>424</v>
      </c>
      <c r="BQ8" s="1" t="s">
        <v>425</v>
      </c>
      <c r="BR8" s="1" t="s">
        <v>426</v>
      </c>
      <c r="BS8" s="1" t="s">
        <v>427</v>
      </c>
      <c r="BT8" s="1" t="s">
        <v>428</v>
      </c>
      <c r="BU8" s="1" t="s">
        <v>429</v>
      </c>
      <c r="BV8" s="1" t="s">
        <v>430</v>
      </c>
      <c r="BW8" s="1" t="s">
        <v>431</v>
      </c>
      <c r="BX8" s="1" t="s">
        <v>432</v>
      </c>
      <c r="BY8" s="1" t="s">
        <v>433</v>
      </c>
      <c r="BZ8" s="1" t="s">
        <v>434</v>
      </c>
      <c r="CA8" s="1" t="s">
        <v>434</v>
      </c>
      <c r="CB8" s="1" t="s">
        <v>434</v>
      </c>
      <c r="CC8" s="1" t="s">
        <v>434</v>
      </c>
      <c r="CD8" s="1" t="s">
        <v>434</v>
      </c>
      <c r="CE8" s="1" t="s">
        <v>434</v>
      </c>
      <c r="CF8" s="1" t="s">
        <v>434</v>
      </c>
      <c r="CG8" s="1" t="s">
        <v>434</v>
      </c>
      <c r="CH8" s="1" t="s">
        <v>434</v>
      </c>
      <c r="CI8" s="1" t="s">
        <v>625</v>
      </c>
      <c r="CJ8" s="1" t="s">
        <v>626</v>
      </c>
      <c r="CK8" s="1" t="s">
        <v>528</v>
      </c>
      <c r="CL8" s="1" t="s">
        <v>513</v>
      </c>
      <c r="CM8" s="1" t="s">
        <v>434</v>
      </c>
      <c r="CN8" s="1" t="s">
        <v>434</v>
      </c>
      <c r="CO8" s="1" t="s">
        <v>434</v>
      </c>
      <c r="CP8" s="1" t="s">
        <v>434</v>
      </c>
      <c r="CQ8" s="1" t="s">
        <v>434</v>
      </c>
      <c r="CR8" s="1" t="s">
        <v>434</v>
      </c>
      <c r="CS8" s="1" t="s">
        <v>434</v>
      </c>
      <c r="CT8" s="1" t="s">
        <v>434</v>
      </c>
      <c r="CU8" s="1" t="s">
        <v>434</v>
      </c>
      <c r="CV8" s="1" t="s">
        <v>434</v>
      </c>
      <c r="CW8" s="1" t="s">
        <v>434</v>
      </c>
      <c r="CX8" s="1" t="s">
        <v>434</v>
      </c>
      <c r="CY8" s="1" t="s">
        <v>434</v>
      </c>
      <c r="CZ8" s="1" t="s">
        <v>434</v>
      </c>
      <c r="DA8" s="1" t="s">
        <v>434</v>
      </c>
      <c r="DB8" s="1" t="s">
        <v>434</v>
      </c>
      <c r="DC8" s="1" t="s">
        <v>434</v>
      </c>
      <c r="DD8" s="1" t="s">
        <v>434</v>
      </c>
      <c r="DE8" s="1" t="s">
        <v>434</v>
      </c>
      <c r="DF8" s="1" t="s">
        <v>434</v>
      </c>
      <c r="DG8" s="1" t="s">
        <v>434</v>
      </c>
      <c r="DH8" s="1" t="s">
        <v>434</v>
      </c>
      <c r="DI8" s="1" t="s">
        <v>434</v>
      </c>
      <c r="DJ8" s="1" t="s">
        <v>434</v>
      </c>
      <c r="DK8" s="1" t="s">
        <v>434</v>
      </c>
      <c r="DL8" s="1" t="s">
        <v>434</v>
      </c>
      <c r="DM8" s="1" t="s">
        <v>434</v>
      </c>
      <c r="DN8" s="1" t="s">
        <v>434</v>
      </c>
      <c r="DO8" s="1" t="s">
        <v>434</v>
      </c>
      <c r="DP8" s="1" t="s">
        <v>434</v>
      </c>
      <c r="DQ8" s="1" t="s">
        <v>434</v>
      </c>
      <c r="DR8" s="1" t="s">
        <v>627</v>
      </c>
      <c r="DS8" s="1" t="s">
        <v>434</v>
      </c>
      <c r="DT8" s="1" t="s">
        <v>434</v>
      </c>
      <c r="DU8" s="1" t="s">
        <v>434</v>
      </c>
      <c r="DV8" s="1" t="s">
        <v>434</v>
      </c>
      <c r="DW8" s="1" t="s">
        <v>434</v>
      </c>
      <c r="DX8" s="1" t="s">
        <v>434</v>
      </c>
      <c r="DY8" s="1" t="s">
        <v>434</v>
      </c>
      <c r="DZ8" s="1" t="s">
        <v>434</v>
      </c>
      <c r="EA8" s="1" t="s">
        <v>434</v>
      </c>
      <c r="EB8" s="1" t="s">
        <v>434</v>
      </c>
      <c r="EC8" s="1" t="s">
        <v>434</v>
      </c>
      <c r="ED8" s="1" t="s">
        <v>434</v>
      </c>
      <c r="EE8" s="1" t="s">
        <v>434</v>
      </c>
      <c r="EF8" s="1" t="s">
        <v>434</v>
      </c>
      <c r="EG8" s="1" t="s">
        <v>434</v>
      </c>
      <c r="EH8" s="1" t="s">
        <v>434</v>
      </c>
      <c r="EI8" s="1" t="s">
        <v>434</v>
      </c>
      <c r="EJ8" s="1" t="s">
        <v>434</v>
      </c>
      <c r="EK8" s="1" t="s">
        <v>434</v>
      </c>
      <c r="EL8" s="1" t="s">
        <v>434</v>
      </c>
      <c r="EM8" s="1" t="s">
        <v>434</v>
      </c>
      <c r="EN8" s="1" t="s">
        <v>434</v>
      </c>
      <c r="EO8" s="1" t="s">
        <v>434</v>
      </c>
      <c r="EP8" s="1" t="s">
        <v>434</v>
      </c>
      <c r="EQ8" s="1" t="s">
        <v>434</v>
      </c>
      <c r="ER8" s="1" t="s">
        <v>434</v>
      </c>
      <c r="ES8" s="1" t="s">
        <v>434</v>
      </c>
      <c r="ET8" s="1" t="s">
        <v>434</v>
      </c>
      <c r="EU8" s="1" t="s">
        <v>434</v>
      </c>
      <c r="EV8" s="1" t="s">
        <v>434</v>
      </c>
      <c r="EW8" s="1" t="s">
        <v>434</v>
      </c>
      <c r="EX8" s="1" t="s">
        <v>434</v>
      </c>
      <c r="EY8" s="1" t="s">
        <v>434</v>
      </c>
      <c r="EZ8" s="1" t="s">
        <v>476</v>
      </c>
      <c r="FA8" s="1" t="s">
        <v>628</v>
      </c>
      <c r="FB8" s="1" t="s">
        <v>629</v>
      </c>
      <c r="FC8" s="1" t="s">
        <v>630</v>
      </c>
      <c r="FD8" s="1" t="s">
        <v>631</v>
      </c>
      <c r="FE8" s="1" t="s">
        <v>527</v>
      </c>
      <c r="FF8" s="1" t="s">
        <v>434</v>
      </c>
      <c r="FG8" s="1" t="s">
        <v>434</v>
      </c>
      <c r="FH8" s="1" t="s">
        <v>434</v>
      </c>
      <c r="FI8" s="1" t="s">
        <v>434</v>
      </c>
      <c r="FJ8" s="1" t="s">
        <v>434</v>
      </c>
      <c r="FK8" s="1" t="s">
        <v>434</v>
      </c>
      <c r="FL8" s="1" t="s">
        <v>434</v>
      </c>
      <c r="FM8" s="1" t="s">
        <v>434</v>
      </c>
      <c r="FN8" s="1" t="s">
        <v>434</v>
      </c>
      <c r="FO8" s="1" t="s">
        <v>434</v>
      </c>
      <c r="FP8" s="1" t="s">
        <v>434</v>
      </c>
      <c r="FQ8" s="1" t="s">
        <v>434</v>
      </c>
      <c r="FR8" s="1" t="s">
        <v>434</v>
      </c>
      <c r="FS8" s="1" t="s">
        <v>434</v>
      </c>
      <c r="FT8" s="1" t="s">
        <v>434</v>
      </c>
      <c r="FU8" s="1" t="s">
        <v>434</v>
      </c>
      <c r="FV8" s="1" t="s">
        <v>434</v>
      </c>
      <c r="FW8" s="1" t="s">
        <v>434</v>
      </c>
      <c r="FX8" s="1" t="s">
        <v>434</v>
      </c>
      <c r="FY8" s="1" t="s">
        <v>434</v>
      </c>
      <c r="FZ8" s="1" t="s">
        <v>434</v>
      </c>
      <c r="GA8" s="1" t="s">
        <v>434</v>
      </c>
      <c r="GB8" s="1" t="s">
        <v>434</v>
      </c>
      <c r="GC8" s="1" t="s">
        <v>434</v>
      </c>
      <c r="GD8" s="1" t="s">
        <v>434</v>
      </c>
      <c r="GE8" s="1" t="s">
        <v>434</v>
      </c>
      <c r="GF8" s="1" t="s">
        <v>434</v>
      </c>
      <c r="GG8" s="1" t="s">
        <v>434</v>
      </c>
      <c r="GH8" s="1" t="s">
        <v>434</v>
      </c>
      <c r="GI8" s="1" t="s">
        <v>434</v>
      </c>
      <c r="GJ8" s="1" t="s">
        <v>434</v>
      </c>
      <c r="GK8" s="1" t="s">
        <v>434</v>
      </c>
      <c r="GL8" s="1" t="s">
        <v>434</v>
      </c>
      <c r="GM8" s="1" t="s">
        <v>434</v>
      </c>
      <c r="GN8" s="1" t="s">
        <v>434</v>
      </c>
      <c r="GO8" s="1" t="s">
        <v>434</v>
      </c>
      <c r="GP8" s="1" t="s">
        <v>434</v>
      </c>
      <c r="GQ8" s="1" t="s">
        <v>434</v>
      </c>
      <c r="GR8" s="1" t="s">
        <v>434</v>
      </c>
      <c r="GS8" s="1" t="s">
        <v>434</v>
      </c>
      <c r="GT8" s="1" t="s">
        <v>434</v>
      </c>
      <c r="GU8" s="1" t="s">
        <v>434</v>
      </c>
      <c r="GV8" s="1" t="s">
        <v>434</v>
      </c>
      <c r="GW8" s="1" t="s">
        <v>434</v>
      </c>
      <c r="GX8" s="1" t="s">
        <v>434</v>
      </c>
      <c r="GY8" s="1" t="s">
        <v>434</v>
      </c>
      <c r="GZ8" s="1" t="s">
        <v>434</v>
      </c>
      <c r="HA8" s="1" t="s">
        <v>434</v>
      </c>
      <c r="HB8" s="1" t="s">
        <v>434</v>
      </c>
      <c r="HC8" s="1" t="s">
        <v>434</v>
      </c>
      <c r="HD8" s="1" t="s">
        <v>434</v>
      </c>
      <c r="HE8" s="1" t="s">
        <v>434</v>
      </c>
      <c r="HF8" s="1" t="s">
        <v>434</v>
      </c>
      <c r="HG8" s="1" t="s">
        <v>434</v>
      </c>
      <c r="HH8" s="1" t="s">
        <v>434</v>
      </c>
      <c r="HI8" s="1" t="s">
        <v>434</v>
      </c>
      <c r="HJ8" s="1" t="s">
        <v>445</v>
      </c>
      <c r="HK8" s="1" t="s">
        <v>445</v>
      </c>
      <c r="HL8" s="1" t="s">
        <v>445</v>
      </c>
      <c r="HM8" s="1" t="s">
        <v>445</v>
      </c>
      <c r="HN8" s="1" t="s">
        <v>445</v>
      </c>
      <c r="HO8" s="1" t="s">
        <v>445</v>
      </c>
      <c r="HP8" s="1" t="s">
        <v>445</v>
      </c>
      <c r="HQ8" s="1" t="s">
        <v>445</v>
      </c>
      <c r="HR8" s="1" t="s">
        <v>445</v>
      </c>
      <c r="HS8" s="1" t="s">
        <v>445</v>
      </c>
      <c r="HT8" s="1" t="s">
        <v>445</v>
      </c>
      <c r="HU8" s="1" t="s">
        <v>445</v>
      </c>
      <c r="HV8" s="1" t="s">
        <v>445</v>
      </c>
      <c r="HW8" s="1" t="s">
        <v>445</v>
      </c>
      <c r="HX8" s="1" t="s">
        <v>445</v>
      </c>
      <c r="HY8" s="1" t="s">
        <v>445</v>
      </c>
      <c r="HZ8" s="1" t="s">
        <v>445</v>
      </c>
      <c r="IA8" s="1" t="s">
        <v>445</v>
      </c>
      <c r="IB8" s="1" t="s">
        <v>445</v>
      </c>
      <c r="IC8" s="1" t="s">
        <v>445</v>
      </c>
      <c r="ID8" s="1" t="s">
        <v>445</v>
      </c>
      <c r="IE8" s="1" t="s">
        <v>445</v>
      </c>
      <c r="IF8" s="1" t="s">
        <v>445</v>
      </c>
      <c r="IG8" s="1" t="s">
        <v>445</v>
      </c>
      <c r="IH8" s="1" t="s">
        <v>445</v>
      </c>
      <c r="II8" s="1" t="s">
        <v>445</v>
      </c>
      <c r="IJ8" s="1" t="s">
        <v>445</v>
      </c>
      <c r="IK8" s="1" t="s">
        <v>445</v>
      </c>
      <c r="IL8" s="1" t="s">
        <v>445</v>
      </c>
      <c r="IM8" s="1" t="s">
        <v>445</v>
      </c>
      <c r="IN8" s="1" t="s">
        <v>445</v>
      </c>
      <c r="IO8" s="1" t="s">
        <v>445</v>
      </c>
      <c r="IP8" s="1" t="s">
        <v>445</v>
      </c>
      <c r="IQ8" s="1" t="s">
        <v>445</v>
      </c>
      <c r="IR8" s="1" t="s">
        <v>445</v>
      </c>
      <c r="IS8" s="1" t="s">
        <v>445</v>
      </c>
      <c r="IT8" s="1" t="s">
        <v>445</v>
      </c>
      <c r="IU8" s="1" t="s">
        <v>445</v>
      </c>
      <c r="IV8" s="1" t="s">
        <v>445</v>
      </c>
      <c r="IW8" s="1" t="s">
        <v>445</v>
      </c>
      <c r="IX8" s="1" t="s">
        <v>445</v>
      </c>
      <c r="IY8" s="1" t="s">
        <v>445</v>
      </c>
      <c r="IZ8" s="1" t="s">
        <v>445</v>
      </c>
      <c r="JA8" s="1" t="s">
        <v>445</v>
      </c>
      <c r="JB8" s="1" t="s">
        <v>445</v>
      </c>
      <c r="JC8" s="1" t="s">
        <v>445</v>
      </c>
      <c r="JD8" s="1" t="s">
        <v>445</v>
      </c>
      <c r="JE8" s="1" t="s">
        <v>445</v>
      </c>
      <c r="JF8" s="1" t="s">
        <v>445</v>
      </c>
      <c r="JG8" s="1" t="s">
        <v>445</v>
      </c>
      <c r="JH8" s="1" t="s">
        <v>445</v>
      </c>
      <c r="JI8" s="1" t="s">
        <v>445</v>
      </c>
      <c r="JJ8" s="1" t="s">
        <v>445</v>
      </c>
      <c r="JK8" s="1" t="s">
        <v>445</v>
      </c>
      <c r="JL8" s="1" t="s">
        <v>445</v>
      </c>
      <c r="JM8" s="1" t="s">
        <v>445</v>
      </c>
      <c r="JN8" s="1" t="s">
        <v>445</v>
      </c>
      <c r="JO8" s="1" t="s">
        <v>445</v>
      </c>
      <c r="JP8" s="1" t="s">
        <v>445</v>
      </c>
      <c r="JQ8" s="1" t="s">
        <v>445</v>
      </c>
      <c r="JR8" s="1" t="s">
        <v>445</v>
      </c>
      <c r="JS8" s="1" t="s">
        <v>445</v>
      </c>
      <c r="JT8" s="1" t="s">
        <v>445</v>
      </c>
      <c r="JU8" s="1" t="s">
        <v>445</v>
      </c>
      <c r="JV8" s="1" t="s">
        <v>445</v>
      </c>
      <c r="JW8" s="1" t="s">
        <v>445</v>
      </c>
      <c r="JX8" s="1" t="s">
        <v>445</v>
      </c>
      <c r="JY8" s="1" t="s">
        <v>445</v>
      </c>
      <c r="JZ8" s="1" t="s">
        <v>445</v>
      </c>
      <c r="KA8" s="1" t="s">
        <v>445</v>
      </c>
      <c r="KB8" s="1" t="s">
        <v>445</v>
      </c>
      <c r="KC8" s="1" t="s">
        <v>445</v>
      </c>
      <c r="KD8" s="1" t="s">
        <v>445</v>
      </c>
      <c r="KE8" s="1" t="s">
        <v>445</v>
      </c>
      <c r="KF8" s="1" t="s">
        <v>445</v>
      </c>
      <c r="KG8" s="1" t="s">
        <v>445</v>
      </c>
      <c r="KH8" s="1" t="s">
        <v>445</v>
      </c>
      <c r="KI8" s="1" t="s">
        <v>445</v>
      </c>
      <c r="KJ8" s="1" t="s">
        <v>445</v>
      </c>
      <c r="KK8" s="1" t="s">
        <v>445</v>
      </c>
      <c r="KL8" s="1" t="s">
        <v>445</v>
      </c>
      <c r="KM8" s="1" t="s">
        <v>445</v>
      </c>
      <c r="KN8" s="1" t="s">
        <v>445</v>
      </c>
      <c r="KO8" s="1" t="s">
        <v>445</v>
      </c>
      <c r="KP8" s="1" t="s">
        <v>445</v>
      </c>
      <c r="KQ8" s="1" t="s">
        <v>445</v>
      </c>
      <c r="KR8" s="1" t="s">
        <v>445</v>
      </c>
      <c r="KS8" s="1" t="s">
        <v>445</v>
      </c>
      <c r="KT8" s="1" t="s">
        <v>445</v>
      </c>
      <c r="KU8" s="1" t="s">
        <v>445</v>
      </c>
      <c r="KV8" s="1" t="s">
        <v>445</v>
      </c>
      <c r="KW8" s="1" t="s">
        <v>445</v>
      </c>
      <c r="KX8" s="1" t="s">
        <v>445</v>
      </c>
      <c r="KY8" s="1" t="s">
        <v>445</v>
      </c>
      <c r="KZ8" s="1" t="s">
        <v>445</v>
      </c>
      <c r="LA8" s="1" t="s">
        <v>445</v>
      </c>
      <c r="LB8" s="1" t="s">
        <v>445</v>
      </c>
      <c r="LC8" s="1" t="s">
        <v>445</v>
      </c>
      <c r="LD8" s="1" t="s">
        <v>445</v>
      </c>
      <c r="LE8" s="1" t="s">
        <v>445</v>
      </c>
      <c r="LF8" s="1" t="s">
        <v>445</v>
      </c>
      <c r="LG8" s="1" t="s">
        <v>445</v>
      </c>
      <c r="LH8" s="1" t="s">
        <v>445</v>
      </c>
      <c r="LI8" s="1" t="s">
        <v>445</v>
      </c>
      <c r="LJ8" s="1" t="s">
        <v>445</v>
      </c>
      <c r="LK8" s="1" t="s">
        <v>445</v>
      </c>
      <c r="LL8" s="1" t="s">
        <v>445</v>
      </c>
      <c r="LM8" s="1" t="s">
        <v>445</v>
      </c>
      <c r="LN8" s="1" t="s">
        <v>445</v>
      </c>
      <c r="LO8" s="1" t="s">
        <v>445</v>
      </c>
      <c r="LP8" s="1" t="s">
        <v>445</v>
      </c>
      <c r="LQ8" s="1" t="s">
        <v>445</v>
      </c>
      <c r="LR8" s="1" t="s">
        <v>445</v>
      </c>
      <c r="LS8" s="1" t="s">
        <v>445</v>
      </c>
      <c r="LT8" s="1" t="s">
        <v>445</v>
      </c>
      <c r="LU8" s="1" t="s">
        <v>445</v>
      </c>
      <c r="LV8" s="1" t="s">
        <v>445</v>
      </c>
      <c r="LW8" s="1" t="s">
        <v>445</v>
      </c>
      <c r="LX8" s="1" t="s">
        <v>445</v>
      </c>
      <c r="LY8" s="1" t="s">
        <v>445</v>
      </c>
      <c r="LZ8" s="1" t="s">
        <v>445</v>
      </c>
      <c r="MA8" s="1" t="s">
        <v>445</v>
      </c>
      <c r="MB8" s="1" t="s">
        <v>445</v>
      </c>
      <c r="MC8" s="1" t="s">
        <v>445</v>
      </c>
      <c r="MD8" s="1" t="s">
        <v>445</v>
      </c>
      <c r="ME8" s="1" t="s">
        <v>445</v>
      </c>
      <c r="MF8" s="1" t="s">
        <v>445</v>
      </c>
      <c r="MG8" s="1" t="s">
        <v>445</v>
      </c>
      <c r="MH8" s="1" t="s">
        <v>445</v>
      </c>
      <c r="MI8" s="1" t="s">
        <v>445</v>
      </c>
      <c r="MJ8" s="1" t="s">
        <v>445</v>
      </c>
      <c r="MK8" s="1" t="s">
        <v>445</v>
      </c>
      <c r="ML8" s="1" t="s">
        <v>445</v>
      </c>
      <c r="MM8" s="1" t="s">
        <v>445</v>
      </c>
      <c r="MN8" s="1" t="s">
        <v>445</v>
      </c>
      <c r="MO8" s="1" t="s">
        <v>445</v>
      </c>
      <c r="MP8" s="1" t="s">
        <v>445</v>
      </c>
      <c r="MQ8" s="1" t="s">
        <v>445</v>
      </c>
      <c r="MR8" s="1" t="s">
        <v>445</v>
      </c>
      <c r="MS8" s="1" t="s">
        <v>445</v>
      </c>
    </row>
    <row r="9" spans="1:357" x14ac:dyDescent="0.25">
      <c r="A9" s="1" t="s">
        <v>357</v>
      </c>
      <c r="B9" s="1" t="s">
        <v>632</v>
      </c>
      <c r="C9" s="1" t="s">
        <v>359</v>
      </c>
      <c r="D9" s="1" t="s">
        <v>360</v>
      </c>
      <c r="E9" s="1" t="s">
        <v>633</v>
      </c>
      <c r="F9" s="1" t="s">
        <v>634</v>
      </c>
      <c r="G9" s="1" t="s">
        <v>363</v>
      </c>
      <c r="H9" s="1" t="s">
        <v>364</v>
      </c>
      <c r="I9" s="1" t="s">
        <v>365</v>
      </c>
      <c r="J9" s="1" t="s">
        <v>366</v>
      </c>
      <c r="K9" s="1" t="s">
        <v>367</v>
      </c>
      <c r="L9" s="1" t="s">
        <v>368</v>
      </c>
      <c r="M9" s="1" t="s">
        <v>369</v>
      </c>
      <c r="N9" s="1" t="s">
        <v>370</v>
      </c>
      <c r="O9" s="1" t="s">
        <v>371</v>
      </c>
      <c r="P9" s="1" t="s">
        <v>372</v>
      </c>
      <c r="Q9" s="1" t="s">
        <v>373</v>
      </c>
      <c r="R9" s="1" t="s">
        <v>374</v>
      </c>
      <c r="S9" s="1" t="s">
        <v>375</v>
      </c>
      <c r="T9" s="1" t="s">
        <v>376</v>
      </c>
      <c r="U9" s="1" t="s">
        <v>377</v>
      </c>
      <c r="V9" s="1" t="s">
        <v>378</v>
      </c>
      <c r="W9" s="1" t="s">
        <v>379</v>
      </c>
      <c r="X9" s="1" t="s">
        <v>380</v>
      </c>
      <c r="Y9" s="1" t="s">
        <v>381</v>
      </c>
      <c r="Z9" s="1" t="s">
        <v>382</v>
      </c>
      <c r="AA9" s="1" t="s">
        <v>383</v>
      </c>
      <c r="AB9" s="1" t="s">
        <v>384</v>
      </c>
      <c r="AC9" s="1" t="s">
        <v>385</v>
      </c>
      <c r="AD9" s="1" t="s">
        <v>386</v>
      </c>
      <c r="AE9" s="1" t="s">
        <v>387</v>
      </c>
      <c r="AF9" s="1" t="s">
        <v>388</v>
      </c>
      <c r="AG9" s="1" t="s">
        <v>389</v>
      </c>
      <c r="AH9" s="1" t="s">
        <v>390</v>
      </c>
      <c r="AI9" s="1" t="s">
        <v>391</v>
      </c>
      <c r="AJ9" s="1" t="s">
        <v>392</v>
      </c>
      <c r="AK9" s="1" t="s">
        <v>393</v>
      </c>
      <c r="AL9" s="1" t="s">
        <v>394</v>
      </c>
      <c r="AM9" s="1" t="s">
        <v>395</v>
      </c>
      <c r="AN9" s="1" t="s">
        <v>396</v>
      </c>
      <c r="AO9" s="1" t="s">
        <v>397</v>
      </c>
      <c r="AP9" s="1" t="s">
        <v>398</v>
      </c>
      <c r="AQ9" s="1" t="s">
        <v>399</v>
      </c>
      <c r="AR9" s="1" t="s">
        <v>400</v>
      </c>
      <c r="AS9" s="1" t="s">
        <v>401</v>
      </c>
      <c r="AT9" s="1" t="s">
        <v>402</v>
      </c>
      <c r="AU9" s="1" t="s">
        <v>403</v>
      </c>
      <c r="AV9" s="1" t="s">
        <v>404</v>
      </c>
      <c r="AW9" s="1" t="s">
        <v>405</v>
      </c>
      <c r="AX9" s="1" t="s">
        <v>406</v>
      </c>
      <c r="AY9" s="1" t="s">
        <v>407</v>
      </c>
      <c r="AZ9" s="1" t="s">
        <v>408</v>
      </c>
      <c r="BA9" s="1" t="s">
        <v>409</v>
      </c>
      <c r="BB9" s="1" t="s">
        <v>410</v>
      </c>
      <c r="BC9" s="1" t="s">
        <v>411</v>
      </c>
      <c r="BD9" s="1" t="s">
        <v>412</v>
      </c>
      <c r="BE9" s="1" t="s">
        <v>413</v>
      </c>
      <c r="BF9" s="1" t="s">
        <v>414</v>
      </c>
      <c r="BG9" s="1" t="s">
        <v>415</v>
      </c>
      <c r="BH9" s="1" t="s">
        <v>416</v>
      </c>
      <c r="BI9" s="1" t="s">
        <v>417</v>
      </c>
      <c r="BJ9" s="1" t="s">
        <v>418</v>
      </c>
      <c r="BK9" s="1" t="s">
        <v>419</v>
      </c>
      <c r="BL9" s="1" t="s">
        <v>420</v>
      </c>
      <c r="BM9" s="1" t="s">
        <v>421</v>
      </c>
      <c r="BN9" s="1" t="s">
        <v>422</v>
      </c>
      <c r="BO9" s="1" t="s">
        <v>423</v>
      </c>
      <c r="BP9" s="1" t="s">
        <v>424</v>
      </c>
      <c r="BQ9" s="1" t="s">
        <v>425</v>
      </c>
      <c r="BR9" s="1" t="s">
        <v>426</v>
      </c>
      <c r="BS9" s="1" t="s">
        <v>427</v>
      </c>
      <c r="BT9" s="1" t="s">
        <v>428</v>
      </c>
      <c r="BU9" s="1" t="s">
        <v>429</v>
      </c>
      <c r="BV9" s="1" t="s">
        <v>430</v>
      </c>
      <c r="BW9" s="1" t="s">
        <v>431</v>
      </c>
      <c r="BX9" s="1" t="s">
        <v>432</v>
      </c>
      <c r="BY9" s="1" t="s">
        <v>433</v>
      </c>
      <c r="BZ9" s="1" t="s">
        <v>434</v>
      </c>
      <c r="CA9" s="1" t="s">
        <v>434</v>
      </c>
      <c r="CB9" s="1" t="s">
        <v>434</v>
      </c>
      <c r="CC9" s="1" t="s">
        <v>434</v>
      </c>
      <c r="CD9" s="1" t="s">
        <v>434</v>
      </c>
      <c r="CE9" s="1" t="s">
        <v>434</v>
      </c>
      <c r="CF9" s="1" t="s">
        <v>434</v>
      </c>
      <c r="CG9" s="1" t="s">
        <v>434</v>
      </c>
      <c r="CH9" s="1" t="s">
        <v>434</v>
      </c>
      <c r="CI9" s="1" t="s">
        <v>603</v>
      </c>
      <c r="CJ9" s="1" t="s">
        <v>635</v>
      </c>
      <c r="CK9" s="1" t="s">
        <v>636</v>
      </c>
      <c r="CL9" s="1" t="s">
        <v>434</v>
      </c>
      <c r="CM9" s="1" t="s">
        <v>434</v>
      </c>
      <c r="CN9" s="1" t="s">
        <v>434</v>
      </c>
      <c r="CO9" s="1" t="s">
        <v>434</v>
      </c>
      <c r="CP9" s="1" t="s">
        <v>434</v>
      </c>
      <c r="CQ9" s="1" t="s">
        <v>434</v>
      </c>
      <c r="CR9" s="1" t="s">
        <v>434</v>
      </c>
      <c r="CS9" s="1" t="s">
        <v>434</v>
      </c>
      <c r="CT9" s="1" t="s">
        <v>434</v>
      </c>
      <c r="CU9" s="1" t="s">
        <v>434</v>
      </c>
      <c r="CV9" s="1" t="s">
        <v>434</v>
      </c>
      <c r="CW9" s="1" t="s">
        <v>434</v>
      </c>
      <c r="CX9" s="1" t="s">
        <v>434</v>
      </c>
      <c r="CY9" s="1" t="s">
        <v>434</v>
      </c>
      <c r="CZ9" s="1" t="s">
        <v>434</v>
      </c>
      <c r="DA9" s="1" t="s">
        <v>434</v>
      </c>
      <c r="DB9" s="1" t="s">
        <v>434</v>
      </c>
      <c r="DC9" s="1" t="s">
        <v>434</v>
      </c>
      <c r="DD9" s="1" t="s">
        <v>434</v>
      </c>
      <c r="DE9" s="1" t="s">
        <v>434</v>
      </c>
      <c r="DF9" s="1" t="s">
        <v>434</v>
      </c>
      <c r="DG9" s="1" t="s">
        <v>434</v>
      </c>
      <c r="DH9" s="1" t="s">
        <v>434</v>
      </c>
      <c r="DI9" s="1" t="s">
        <v>434</v>
      </c>
      <c r="DJ9" s="1" t="s">
        <v>434</v>
      </c>
      <c r="DK9" s="1" t="s">
        <v>434</v>
      </c>
      <c r="DL9" s="1" t="s">
        <v>434</v>
      </c>
      <c r="DM9" s="1" t="s">
        <v>434</v>
      </c>
      <c r="DN9" s="1" t="s">
        <v>637</v>
      </c>
      <c r="DO9" s="1" t="s">
        <v>638</v>
      </c>
      <c r="DP9" s="1" t="s">
        <v>434</v>
      </c>
      <c r="DQ9" s="1" t="s">
        <v>434</v>
      </c>
      <c r="DR9" s="1" t="s">
        <v>434</v>
      </c>
      <c r="DS9" s="1" t="s">
        <v>434</v>
      </c>
      <c r="DT9" s="1" t="s">
        <v>434</v>
      </c>
      <c r="DU9" s="1" t="s">
        <v>434</v>
      </c>
      <c r="DV9" s="1" t="s">
        <v>434</v>
      </c>
      <c r="DW9" s="1" t="s">
        <v>434</v>
      </c>
      <c r="DX9" s="1" t="s">
        <v>434</v>
      </c>
      <c r="DY9" s="1" t="s">
        <v>434</v>
      </c>
      <c r="DZ9" s="1" t="s">
        <v>434</v>
      </c>
      <c r="EA9" s="1" t="s">
        <v>434</v>
      </c>
      <c r="EB9" s="1" t="s">
        <v>434</v>
      </c>
      <c r="EC9" s="1" t="s">
        <v>434</v>
      </c>
      <c r="ED9" s="1" t="s">
        <v>434</v>
      </c>
      <c r="EE9" s="1" t="s">
        <v>434</v>
      </c>
      <c r="EF9" s="1" t="s">
        <v>434</v>
      </c>
      <c r="EG9" s="1" t="s">
        <v>434</v>
      </c>
      <c r="EH9" s="1" t="s">
        <v>434</v>
      </c>
      <c r="EI9" s="1" t="s">
        <v>434</v>
      </c>
      <c r="EJ9" s="1" t="s">
        <v>434</v>
      </c>
      <c r="EK9" s="1" t="s">
        <v>434</v>
      </c>
      <c r="EL9" s="1" t="s">
        <v>434</v>
      </c>
      <c r="EM9" s="1" t="s">
        <v>434</v>
      </c>
      <c r="EN9" s="1" t="s">
        <v>434</v>
      </c>
      <c r="EO9" s="1" t="s">
        <v>434</v>
      </c>
      <c r="EP9" s="1" t="s">
        <v>434</v>
      </c>
      <c r="EQ9" s="1" t="s">
        <v>434</v>
      </c>
      <c r="ER9" s="1" t="s">
        <v>434</v>
      </c>
      <c r="ES9" s="1" t="s">
        <v>434</v>
      </c>
      <c r="ET9" s="1" t="s">
        <v>434</v>
      </c>
      <c r="EU9" s="1" t="s">
        <v>434</v>
      </c>
      <c r="EV9" s="1" t="s">
        <v>434</v>
      </c>
      <c r="EW9" s="1" t="s">
        <v>434</v>
      </c>
      <c r="EX9" s="1" t="s">
        <v>434</v>
      </c>
      <c r="EY9" s="1" t="s">
        <v>434</v>
      </c>
      <c r="EZ9" s="1" t="s">
        <v>639</v>
      </c>
      <c r="FA9" s="1" t="s">
        <v>640</v>
      </c>
      <c r="FB9" s="1" t="s">
        <v>638</v>
      </c>
      <c r="FC9" s="1" t="s">
        <v>641</v>
      </c>
      <c r="FD9" s="1" t="s">
        <v>454</v>
      </c>
      <c r="FE9" s="1" t="s">
        <v>434</v>
      </c>
      <c r="FF9" s="1" t="s">
        <v>434</v>
      </c>
      <c r="FG9" s="1" t="s">
        <v>434</v>
      </c>
      <c r="FH9" s="1" t="s">
        <v>434</v>
      </c>
      <c r="FI9" s="1" t="s">
        <v>434</v>
      </c>
      <c r="FJ9" s="1" t="s">
        <v>434</v>
      </c>
      <c r="FK9" s="1" t="s">
        <v>434</v>
      </c>
      <c r="FL9" s="1" t="s">
        <v>434</v>
      </c>
      <c r="FM9" s="1" t="s">
        <v>434</v>
      </c>
      <c r="FN9" s="1" t="s">
        <v>434</v>
      </c>
      <c r="FO9" s="1" t="s">
        <v>434</v>
      </c>
      <c r="FP9" s="1" t="s">
        <v>434</v>
      </c>
      <c r="FQ9" s="1" t="s">
        <v>434</v>
      </c>
      <c r="FR9" s="1" t="s">
        <v>434</v>
      </c>
      <c r="FS9" s="1" t="s">
        <v>434</v>
      </c>
      <c r="FT9" s="1" t="s">
        <v>434</v>
      </c>
      <c r="FU9" s="1" t="s">
        <v>434</v>
      </c>
      <c r="FV9" s="1" t="s">
        <v>434</v>
      </c>
      <c r="FW9" s="1" t="s">
        <v>434</v>
      </c>
      <c r="FX9" s="1" t="s">
        <v>434</v>
      </c>
      <c r="FY9" s="1" t="s">
        <v>434</v>
      </c>
      <c r="FZ9" s="1" t="s">
        <v>434</v>
      </c>
      <c r="GA9" s="1" t="s">
        <v>434</v>
      </c>
      <c r="GB9" s="1" t="s">
        <v>434</v>
      </c>
      <c r="GC9" s="1" t="s">
        <v>434</v>
      </c>
      <c r="GD9" s="1" t="s">
        <v>434</v>
      </c>
      <c r="GE9" s="1" t="s">
        <v>434</v>
      </c>
      <c r="GF9" s="1" t="s">
        <v>434</v>
      </c>
      <c r="GG9" s="1" t="s">
        <v>434</v>
      </c>
      <c r="GH9" s="1" t="s">
        <v>434</v>
      </c>
      <c r="GI9" s="1" t="s">
        <v>434</v>
      </c>
      <c r="GJ9" s="1" t="s">
        <v>434</v>
      </c>
      <c r="GK9" s="1" t="s">
        <v>434</v>
      </c>
      <c r="GL9" s="1" t="s">
        <v>434</v>
      </c>
      <c r="GM9" s="1" t="s">
        <v>434</v>
      </c>
      <c r="GN9" s="1" t="s">
        <v>434</v>
      </c>
      <c r="GO9" s="1" t="s">
        <v>434</v>
      </c>
      <c r="GP9" s="1" t="s">
        <v>434</v>
      </c>
      <c r="GQ9" s="1" t="s">
        <v>434</v>
      </c>
      <c r="GR9" s="1" t="s">
        <v>434</v>
      </c>
      <c r="GS9" s="1" t="s">
        <v>434</v>
      </c>
      <c r="GT9" s="1" t="s">
        <v>434</v>
      </c>
      <c r="GU9" s="1" t="s">
        <v>434</v>
      </c>
      <c r="GV9" s="1" t="s">
        <v>434</v>
      </c>
      <c r="GW9" s="1" t="s">
        <v>434</v>
      </c>
      <c r="GX9" s="1" t="s">
        <v>434</v>
      </c>
      <c r="GY9" s="1" t="s">
        <v>434</v>
      </c>
      <c r="GZ9" s="1" t="s">
        <v>434</v>
      </c>
      <c r="HA9" s="1" t="s">
        <v>434</v>
      </c>
      <c r="HB9" s="1" t="s">
        <v>434</v>
      </c>
      <c r="HC9" s="1" t="s">
        <v>434</v>
      </c>
      <c r="HD9" s="1" t="s">
        <v>434</v>
      </c>
      <c r="HE9" s="1" t="s">
        <v>434</v>
      </c>
      <c r="HF9" s="1" t="s">
        <v>434</v>
      </c>
      <c r="HG9" s="1" t="s">
        <v>434</v>
      </c>
      <c r="HH9" s="1" t="s">
        <v>434</v>
      </c>
      <c r="HI9" s="1" t="s">
        <v>434</v>
      </c>
      <c r="HJ9" s="1" t="s">
        <v>445</v>
      </c>
      <c r="HK9" s="1" t="s">
        <v>445</v>
      </c>
      <c r="HL9" s="1" t="s">
        <v>445</v>
      </c>
      <c r="HM9" s="1" t="s">
        <v>445</v>
      </c>
      <c r="HN9" s="1" t="s">
        <v>445</v>
      </c>
      <c r="HO9" s="1" t="s">
        <v>445</v>
      </c>
      <c r="HP9" s="1" t="s">
        <v>445</v>
      </c>
      <c r="HQ9" s="1" t="s">
        <v>445</v>
      </c>
      <c r="HR9" s="1" t="s">
        <v>445</v>
      </c>
      <c r="HS9" s="1" t="s">
        <v>445</v>
      </c>
      <c r="HT9" s="1" t="s">
        <v>445</v>
      </c>
      <c r="HU9" s="1" t="s">
        <v>445</v>
      </c>
      <c r="HV9" s="1" t="s">
        <v>445</v>
      </c>
      <c r="HW9" s="1" t="s">
        <v>445</v>
      </c>
      <c r="HX9" s="1" t="s">
        <v>445</v>
      </c>
      <c r="HY9" s="1" t="s">
        <v>445</v>
      </c>
      <c r="HZ9" s="1" t="s">
        <v>445</v>
      </c>
      <c r="IA9" s="1" t="s">
        <v>445</v>
      </c>
      <c r="IB9" s="1" t="s">
        <v>445</v>
      </c>
      <c r="IC9" s="1" t="s">
        <v>445</v>
      </c>
      <c r="ID9" s="1" t="s">
        <v>445</v>
      </c>
      <c r="IE9" s="1" t="s">
        <v>445</v>
      </c>
      <c r="IF9" s="1" t="s">
        <v>445</v>
      </c>
      <c r="IG9" s="1" t="s">
        <v>445</v>
      </c>
      <c r="IH9" s="1" t="s">
        <v>445</v>
      </c>
      <c r="II9" s="1" t="s">
        <v>445</v>
      </c>
      <c r="IJ9" s="1" t="s">
        <v>445</v>
      </c>
      <c r="IK9" s="1" t="s">
        <v>445</v>
      </c>
      <c r="IL9" s="1" t="s">
        <v>445</v>
      </c>
      <c r="IM9" s="1" t="s">
        <v>445</v>
      </c>
      <c r="IN9" s="1" t="s">
        <v>445</v>
      </c>
      <c r="IO9" s="1" t="s">
        <v>445</v>
      </c>
      <c r="IP9" s="1" t="s">
        <v>445</v>
      </c>
      <c r="IQ9" s="1" t="s">
        <v>445</v>
      </c>
      <c r="IR9" s="1" t="s">
        <v>445</v>
      </c>
      <c r="IS9" s="1" t="s">
        <v>445</v>
      </c>
      <c r="IT9" s="1" t="s">
        <v>445</v>
      </c>
      <c r="IU9" s="1" t="s">
        <v>445</v>
      </c>
      <c r="IV9" s="1" t="s">
        <v>445</v>
      </c>
      <c r="IW9" s="1" t="s">
        <v>445</v>
      </c>
      <c r="IX9" s="1" t="s">
        <v>445</v>
      </c>
      <c r="IY9" s="1" t="s">
        <v>445</v>
      </c>
      <c r="IZ9" s="1" t="s">
        <v>445</v>
      </c>
      <c r="JA9" s="1" t="s">
        <v>445</v>
      </c>
      <c r="JB9" s="1" t="s">
        <v>445</v>
      </c>
      <c r="JC9" s="1" t="s">
        <v>445</v>
      </c>
      <c r="JD9" s="1" t="s">
        <v>445</v>
      </c>
      <c r="JE9" s="1" t="s">
        <v>445</v>
      </c>
      <c r="JF9" s="1" t="s">
        <v>445</v>
      </c>
      <c r="JG9" s="1" t="s">
        <v>445</v>
      </c>
      <c r="JH9" s="1" t="s">
        <v>445</v>
      </c>
      <c r="JI9" s="1" t="s">
        <v>445</v>
      </c>
      <c r="JJ9" s="1" t="s">
        <v>445</v>
      </c>
      <c r="JK9" s="1" t="s">
        <v>445</v>
      </c>
      <c r="JL9" s="1" t="s">
        <v>445</v>
      </c>
      <c r="JM9" s="1" t="s">
        <v>445</v>
      </c>
      <c r="JN9" s="1" t="s">
        <v>445</v>
      </c>
      <c r="JO9" s="1" t="s">
        <v>445</v>
      </c>
      <c r="JP9" s="1" t="s">
        <v>445</v>
      </c>
      <c r="JQ9" s="1" t="s">
        <v>445</v>
      </c>
      <c r="JR9" s="1" t="s">
        <v>445</v>
      </c>
      <c r="JS9" s="1" t="s">
        <v>445</v>
      </c>
      <c r="JT9" s="1" t="s">
        <v>445</v>
      </c>
      <c r="JU9" s="1" t="s">
        <v>445</v>
      </c>
      <c r="JV9" s="1" t="s">
        <v>445</v>
      </c>
      <c r="JW9" s="1" t="s">
        <v>445</v>
      </c>
      <c r="JX9" s="1" t="s">
        <v>445</v>
      </c>
      <c r="JY9" s="1" t="s">
        <v>445</v>
      </c>
      <c r="JZ9" s="1" t="s">
        <v>445</v>
      </c>
      <c r="KA9" s="1" t="s">
        <v>445</v>
      </c>
      <c r="KB9" s="1" t="s">
        <v>445</v>
      </c>
      <c r="KC9" s="1" t="s">
        <v>445</v>
      </c>
      <c r="KD9" s="1" t="s">
        <v>445</v>
      </c>
      <c r="KE9" s="1" t="s">
        <v>445</v>
      </c>
      <c r="KF9" s="1" t="s">
        <v>445</v>
      </c>
      <c r="KG9" s="1" t="s">
        <v>445</v>
      </c>
      <c r="KH9" s="1" t="s">
        <v>445</v>
      </c>
      <c r="KI9" s="1" t="s">
        <v>445</v>
      </c>
      <c r="KJ9" s="1" t="s">
        <v>445</v>
      </c>
      <c r="KK9" s="1" t="s">
        <v>445</v>
      </c>
      <c r="KL9" s="1" t="s">
        <v>445</v>
      </c>
      <c r="KM9" s="1" t="s">
        <v>445</v>
      </c>
      <c r="KN9" s="1" t="s">
        <v>445</v>
      </c>
      <c r="KO9" s="1" t="s">
        <v>445</v>
      </c>
      <c r="KP9" s="1" t="s">
        <v>445</v>
      </c>
      <c r="KQ9" s="1" t="s">
        <v>445</v>
      </c>
      <c r="KR9" s="1" t="s">
        <v>445</v>
      </c>
      <c r="KS9" s="1" t="s">
        <v>445</v>
      </c>
      <c r="KT9" s="1" t="s">
        <v>445</v>
      </c>
      <c r="KU9" s="1" t="s">
        <v>445</v>
      </c>
      <c r="KV9" s="1" t="s">
        <v>445</v>
      </c>
      <c r="KW9" s="1" t="s">
        <v>445</v>
      </c>
      <c r="KX9" s="1" t="s">
        <v>445</v>
      </c>
      <c r="KY9" s="1" t="s">
        <v>445</v>
      </c>
      <c r="KZ9" s="1" t="s">
        <v>445</v>
      </c>
      <c r="LA9" s="1" t="s">
        <v>445</v>
      </c>
      <c r="LB9" s="1" t="s">
        <v>445</v>
      </c>
      <c r="LC9" s="1" t="s">
        <v>445</v>
      </c>
      <c r="LD9" s="1" t="s">
        <v>445</v>
      </c>
      <c r="LE9" s="1" t="s">
        <v>445</v>
      </c>
      <c r="LF9" s="1" t="s">
        <v>445</v>
      </c>
      <c r="LG9" s="1" t="s">
        <v>445</v>
      </c>
      <c r="LH9" s="1" t="s">
        <v>445</v>
      </c>
      <c r="LI9" s="1" t="s">
        <v>445</v>
      </c>
      <c r="LJ9" s="1" t="s">
        <v>445</v>
      </c>
      <c r="LK9" s="1" t="s">
        <v>445</v>
      </c>
      <c r="LL9" s="1" t="s">
        <v>445</v>
      </c>
      <c r="LM9" s="1" t="s">
        <v>445</v>
      </c>
      <c r="LN9" s="1" t="s">
        <v>445</v>
      </c>
      <c r="LO9" s="1" t="s">
        <v>445</v>
      </c>
      <c r="LP9" s="1" t="s">
        <v>445</v>
      </c>
      <c r="LQ9" s="1" t="s">
        <v>445</v>
      </c>
      <c r="LR9" s="1" t="s">
        <v>445</v>
      </c>
      <c r="LS9" s="1" t="s">
        <v>445</v>
      </c>
      <c r="LT9" s="1" t="s">
        <v>445</v>
      </c>
      <c r="LU9" s="1" t="s">
        <v>445</v>
      </c>
      <c r="LV9" s="1" t="s">
        <v>445</v>
      </c>
      <c r="LW9" s="1" t="s">
        <v>445</v>
      </c>
      <c r="LX9" s="1" t="s">
        <v>445</v>
      </c>
      <c r="LY9" s="1" t="s">
        <v>445</v>
      </c>
      <c r="LZ9" s="1" t="s">
        <v>445</v>
      </c>
      <c r="MA9" s="1" t="s">
        <v>445</v>
      </c>
      <c r="MB9" s="1" t="s">
        <v>445</v>
      </c>
      <c r="MC9" s="1" t="s">
        <v>445</v>
      </c>
      <c r="MD9" s="1" t="s">
        <v>445</v>
      </c>
      <c r="ME9" s="1" t="s">
        <v>445</v>
      </c>
      <c r="MF9" s="1" t="s">
        <v>445</v>
      </c>
      <c r="MG9" s="1" t="s">
        <v>445</v>
      </c>
      <c r="MH9" s="1" t="s">
        <v>445</v>
      </c>
      <c r="MI9" s="1" t="s">
        <v>445</v>
      </c>
      <c r="MJ9" s="1" t="s">
        <v>445</v>
      </c>
      <c r="MK9" s="1" t="s">
        <v>445</v>
      </c>
      <c r="ML9" s="1" t="s">
        <v>445</v>
      </c>
      <c r="MM9" s="1" t="s">
        <v>445</v>
      </c>
      <c r="MN9" s="1" t="s">
        <v>445</v>
      </c>
      <c r="MO9" s="1" t="s">
        <v>445</v>
      </c>
      <c r="MP9" s="1" t="s">
        <v>445</v>
      </c>
      <c r="MQ9" s="1" t="s">
        <v>445</v>
      </c>
      <c r="MR9" s="1" t="s">
        <v>445</v>
      </c>
      <c r="MS9" s="1" t="s">
        <v>445</v>
      </c>
    </row>
    <row r="10" spans="1:357" x14ac:dyDescent="0.25">
      <c r="A10" s="1" t="s">
        <v>357</v>
      </c>
      <c r="B10" s="1" t="s">
        <v>642</v>
      </c>
      <c r="C10" s="1" t="s">
        <v>359</v>
      </c>
      <c r="D10" s="1" t="s">
        <v>360</v>
      </c>
      <c r="E10" s="1" t="s">
        <v>643</v>
      </c>
      <c r="F10" s="1" t="s">
        <v>644</v>
      </c>
      <c r="G10" s="1" t="s">
        <v>645</v>
      </c>
      <c r="H10" s="1" t="s">
        <v>364</v>
      </c>
      <c r="I10" s="1" t="s">
        <v>365</v>
      </c>
      <c r="J10" s="1" t="s">
        <v>366</v>
      </c>
      <c r="K10" s="1" t="s">
        <v>367</v>
      </c>
      <c r="L10" s="1" t="s">
        <v>368</v>
      </c>
      <c r="M10" s="1" t="s">
        <v>369</v>
      </c>
      <c r="N10" s="1" t="s">
        <v>370</v>
      </c>
      <c r="O10" s="1" t="s">
        <v>371</v>
      </c>
      <c r="P10" s="1" t="s">
        <v>372</v>
      </c>
      <c r="Q10" s="1" t="s">
        <v>373</v>
      </c>
      <c r="R10" s="1" t="s">
        <v>374</v>
      </c>
      <c r="S10" s="1" t="s">
        <v>375</v>
      </c>
      <c r="T10" s="1" t="s">
        <v>376</v>
      </c>
      <c r="U10" s="1" t="s">
        <v>377</v>
      </c>
      <c r="V10" s="1" t="s">
        <v>378</v>
      </c>
      <c r="W10" s="1" t="s">
        <v>379</v>
      </c>
      <c r="X10" s="1" t="s">
        <v>380</v>
      </c>
      <c r="Y10" s="1" t="s">
        <v>381</v>
      </c>
      <c r="Z10" s="1" t="s">
        <v>382</v>
      </c>
      <c r="AA10" s="1" t="s">
        <v>383</v>
      </c>
      <c r="AB10" s="1" t="s">
        <v>384</v>
      </c>
      <c r="AC10" s="1" t="s">
        <v>385</v>
      </c>
      <c r="AD10" s="1" t="s">
        <v>386</v>
      </c>
      <c r="AE10" s="1" t="s">
        <v>387</v>
      </c>
      <c r="AF10" s="1" t="s">
        <v>388</v>
      </c>
      <c r="AG10" s="1" t="s">
        <v>389</v>
      </c>
      <c r="AH10" s="1" t="s">
        <v>390</v>
      </c>
      <c r="AI10" s="1" t="s">
        <v>391</v>
      </c>
      <c r="AJ10" s="1" t="s">
        <v>392</v>
      </c>
      <c r="AK10" s="1" t="s">
        <v>393</v>
      </c>
      <c r="AL10" s="1" t="s">
        <v>394</v>
      </c>
      <c r="AM10" s="1" t="s">
        <v>395</v>
      </c>
      <c r="AN10" s="1" t="s">
        <v>396</v>
      </c>
      <c r="AO10" s="1" t="s">
        <v>397</v>
      </c>
      <c r="AP10" s="1" t="s">
        <v>398</v>
      </c>
      <c r="AQ10" s="1" t="s">
        <v>399</v>
      </c>
      <c r="AR10" s="1" t="s">
        <v>400</v>
      </c>
      <c r="AS10" s="1" t="s">
        <v>401</v>
      </c>
      <c r="AT10" s="1" t="s">
        <v>402</v>
      </c>
      <c r="AU10" s="1" t="s">
        <v>403</v>
      </c>
      <c r="AV10" s="1" t="s">
        <v>404</v>
      </c>
      <c r="AW10" s="1" t="s">
        <v>405</v>
      </c>
      <c r="AX10" s="1" t="s">
        <v>406</v>
      </c>
      <c r="AY10" s="1" t="s">
        <v>407</v>
      </c>
      <c r="AZ10" s="1" t="s">
        <v>408</v>
      </c>
      <c r="BA10" s="1" t="s">
        <v>409</v>
      </c>
      <c r="BB10" s="1" t="s">
        <v>410</v>
      </c>
      <c r="BC10" s="1" t="s">
        <v>411</v>
      </c>
      <c r="BD10" s="1" t="s">
        <v>412</v>
      </c>
      <c r="BE10" s="1" t="s">
        <v>413</v>
      </c>
      <c r="BF10" s="1" t="s">
        <v>414</v>
      </c>
      <c r="BG10" s="1" t="s">
        <v>415</v>
      </c>
      <c r="BH10" s="1" t="s">
        <v>416</v>
      </c>
      <c r="BI10" s="1" t="s">
        <v>417</v>
      </c>
      <c r="BJ10" s="1" t="s">
        <v>418</v>
      </c>
      <c r="BK10" s="1" t="s">
        <v>419</v>
      </c>
      <c r="BL10" s="1" t="s">
        <v>420</v>
      </c>
      <c r="BM10" s="1" t="s">
        <v>421</v>
      </c>
      <c r="BN10" s="1" t="s">
        <v>422</v>
      </c>
      <c r="BO10" s="1" t="s">
        <v>423</v>
      </c>
      <c r="BP10" s="1" t="s">
        <v>424</v>
      </c>
      <c r="BQ10" s="1" t="s">
        <v>425</v>
      </c>
      <c r="BR10" s="1" t="s">
        <v>426</v>
      </c>
      <c r="BS10" s="1" t="s">
        <v>427</v>
      </c>
      <c r="BT10" s="1" t="s">
        <v>428</v>
      </c>
      <c r="BU10" s="1" t="s">
        <v>429</v>
      </c>
      <c r="BV10" s="1" t="s">
        <v>430</v>
      </c>
      <c r="BW10" s="1" t="s">
        <v>431</v>
      </c>
      <c r="BX10" s="1" t="s">
        <v>432</v>
      </c>
      <c r="BY10" s="1" t="s">
        <v>433</v>
      </c>
      <c r="BZ10" s="1" t="s">
        <v>434</v>
      </c>
      <c r="CA10" s="1" t="s">
        <v>434</v>
      </c>
      <c r="CB10" s="1" t="s">
        <v>434</v>
      </c>
      <c r="CC10" s="1" t="s">
        <v>434</v>
      </c>
      <c r="CD10" s="1" t="s">
        <v>434</v>
      </c>
      <c r="CE10" s="1" t="s">
        <v>434</v>
      </c>
      <c r="CF10" s="1" t="s">
        <v>434</v>
      </c>
      <c r="CG10" s="1" t="s">
        <v>449</v>
      </c>
      <c r="CH10" s="1" t="s">
        <v>478</v>
      </c>
      <c r="CI10" s="1" t="s">
        <v>646</v>
      </c>
      <c r="CJ10" s="1" t="s">
        <v>625</v>
      </c>
      <c r="CK10" s="1" t="s">
        <v>514</v>
      </c>
      <c r="CL10" s="1" t="s">
        <v>647</v>
      </c>
      <c r="CM10" s="1" t="s">
        <v>434</v>
      </c>
      <c r="CN10" s="1" t="s">
        <v>434</v>
      </c>
      <c r="CO10" s="1" t="s">
        <v>434</v>
      </c>
      <c r="CP10" s="1" t="s">
        <v>434</v>
      </c>
      <c r="CQ10" s="1" t="s">
        <v>434</v>
      </c>
      <c r="CR10" s="1" t="s">
        <v>434</v>
      </c>
      <c r="CS10" s="1" t="s">
        <v>434</v>
      </c>
      <c r="CT10" s="1" t="s">
        <v>434</v>
      </c>
      <c r="CU10" s="1" t="s">
        <v>434</v>
      </c>
      <c r="CV10" s="1" t="s">
        <v>434</v>
      </c>
      <c r="CW10" s="1" t="s">
        <v>434</v>
      </c>
      <c r="CX10" s="1" t="s">
        <v>434</v>
      </c>
      <c r="CY10" s="1" t="s">
        <v>434</v>
      </c>
      <c r="CZ10" s="1" t="s">
        <v>434</v>
      </c>
      <c r="DA10" s="1" t="s">
        <v>434</v>
      </c>
      <c r="DB10" s="1" t="s">
        <v>434</v>
      </c>
      <c r="DC10" s="1" t="s">
        <v>434</v>
      </c>
      <c r="DD10" s="1" t="s">
        <v>434</v>
      </c>
      <c r="DE10" s="1" t="s">
        <v>434</v>
      </c>
      <c r="DF10" s="1" t="s">
        <v>434</v>
      </c>
      <c r="DG10" s="1" t="s">
        <v>434</v>
      </c>
      <c r="DH10" s="1" t="s">
        <v>434</v>
      </c>
      <c r="DI10" s="1" t="s">
        <v>434</v>
      </c>
      <c r="DJ10" s="1" t="s">
        <v>434</v>
      </c>
      <c r="DK10" s="1" t="s">
        <v>434</v>
      </c>
      <c r="DL10" s="1" t="s">
        <v>434</v>
      </c>
      <c r="DM10" s="1" t="s">
        <v>434</v>
      </c>
      <c r="DN10" s="1" t="s">
        <v>434</v>
      </c>
      <c r="DO10" s="1" t="s">
        <v>434</v>
      </c>
      <c r="DP10" s="1" t="s">
        <v>434</v>
      </c>
      <c r="DQ10" s="1" t="s">
        <v>434</v>
      </c>
      <c r="DR10" s="1" t="s">
        <v>434</v>
      </c>
      <c r="DS10" s="1" t="s">
        <v>434</v>
      </c>
      <c r="DT10" s="1" t="s">
        <v>434</v>
      </c>
      <c r="DU10" s="1" t="s">
        <v>434</v>
      </c>
      <c r="DV10" s="1" t="s">
        <v>434</v>
      </c>
      <c r="DW10" s="1" t="s">
        <v>648</v>
      </c>
      <c r="DX10" s="1" t="s">
        <v>649</v>
      </c>
      <c r="DY10" s="1" t="s">
        <v>650</v>
      </c>
      <c r="DZ10" s="1" t="s">
        <v>651</v>
      </c>
      <c r="EA10" s="1" t="s">
        <v>434</v>
      </c>
      <c r="EB10" s="1" t="s">
        <v>434</v>
      </c>
      <c r="EC10" s="1" t="s">
        <v>434</v>
      </c>
      <c r="ED10" s="1" t="s">
        <v>434</v>
      </c>
      <c r="EE10" s="1" t="s">
        <v>434</v>
      </c>
      <c r="EF10" s="1" t="s">
        <v>434</v>
      </c>
      <c r="EG10" s="1" t="s">
        <v>434</v>
      </c>
      <c r="EH10" s="1" t="s">
        <v>434</v>
      </c>
      <c r="EI10" s="1" t="s">
        <v>434</v>
      </c>
      <c r="EJ10" s="1" t="s">
        <v>434</v>
      </c>
      <c r="EK10" s="1" t="s">
        <v>434</v>
      </c>
      <c r="EL10" s="1" t="s">
        <v>434</v>
      </c>
      <c r="EM10" s="1" t="s">
        <v>434</v>
      </c>
      <c r="EN10" s="1" t="s">
        <v>434</v>
      </c>
      <c r="EO10" s="1" t="s">
        <v>434</v>
      </c>
      <c r="EP10" s="1" t="s">
        <v>434</v>
      </c>
      <c r="EQ10" s="1" t="s">
        <v>434</v>
      </c>
      <c r="ER10" s="1" t="s">
        <v>434</v>
      </c>
      <c r="ES10" s="1" t="s">
        <v>434</v>
      </c>
      <c r="ET10" s="1" t="s">
        <v>434</v>
      </c>
      <c r="EU10" s="1" t="s">
        <v>434</v>
      </c>
      <c r="EV10" s="1" t="s">
        <v>434</v>
      </c>
      <c r="EW10" s="1" t="s">
        <v>434</v>
      </c>
      <c r="EX10" s="1" t="s">
        <v>652</v>
      </c>
      <c r="EY10" s="1" t="s">
        <v>528</v>
      </c>
      <c r="EZ10" s="1" t="s">
        <v>649</v>
      </c>
      <c r="FA10" s="1" t="s">
        <v>546</v>
      </c>
      <c r="FB10" s="1" t="s">
        <v>653</v>
      </c>
      <c r="FC10" s="1" t="s">
        <v>654</v>
      </c>
      <c r="FD10" s="1" t="s">
        <v>475</v>
      </c>
      <c r="FE10" s="1" t="s">
        <v>655</v>
      </c>
      <c r="FF10" s="1" t="s">
        <v>434</v>
      </c>
      <c r="FG10" s="1" t="s">
        <v>434</v>
      </c>
      <c r="FH10" s="1" t="s">
        <v>434</v>
      </c>
      <c r="FI10" s="1" t="s">
        <v>434</v>
      </c>
      <c r="FJ10" s="1" t="s">
        <v>434</v>
      </c>
      <c r="FK10" s="1" t="s">
        <v>434</v>
      </c>
      <c r="FL10" s="1" t="s">
        <v>434</v>
      </c>
      <c r="FM10" s="1" t="s">
        <v>434</v>
      </c>
      <c r="FN10" s="1" t="s">
        <v>434</v>
      </c>
      <c r="FO10" s="1" t="s">
        <v>434</v>
      </c>
      <c r="FP10" s="1" t="s">
        <v>434</v>
      </c>
      <c r="FQ10" s="1" t="s">
        <v>434</v>
      </c>
      <c r="FR10" s="1" t="s">
        <v>434</v>
      </c>
      <c r="FS10" s="1" t="s">
        <v>434</v>
      </c>
      <c r="FT10" s="1" t="s">
        <v>434</v>
      </c>
      <c r="FU10" s="1" t="s">
        <v>434</v>
      </c>
      <c r="FV10" s="1" t="s">
        <v>434</v>
      </c>
      <c r="FW10" s="1" t="s">
        <v>434</v>
      </c>
      <c r="FX10" s="1" t="s">
        <v>434</v>
      </c>
      <c r="FY10" s="1" t="s">
        <v>434</v>
      </c>
      <c r="FZ10" s="1" t="s">
        <v>434</v>
      </c>
      <c r="GA10" s="1" t="s">
        <v>434</v>
      </c>
      <c r="GB10" s="1" t="s">
        <v>434</v>
      </c>
      <c r="GC10" s="1" t="s">
        <v>434</v>
      </c>
      <c r="GD10" s="1" t="s">
        <v>434</v>
      </c>
      <c r="GE10" s="1" t="s">
        <v>434</v>
      </c>
      <c r="GF10" s="1" t="s">
        <v>434</v>
      </c>
      <c r="GG10" s="1" t="s">
        <v>434</v>
      </c>
      <c r="GH10" s="1" t="s">
        <v>434</v>
      </c>
      <c r="GI10" s="1" t="s">
        <v>434</v>
      </c>
      <c r="GJ10" s="1" t="s">
        <v>434</v>
      </c>
      <c r="GK10" s="1" t="s">
        <v>434</v>
      </c>
      <c r="GL10" s="1" t="s">
        <v>434</v>
      </c>
      <c r="GM10" s="1" t="s">
        <v>434</v>
      </c>
      <c r="GN10" s="1" t="s">
        <v>434</v>
      </c>
      <c r="GO10" s="1" t="s">
        <v>434</v>
      </c>
      <c r="GP10" s="1" t="s">
        <v>434</v>
      </c>
      <c r="GQ10" s="1" t="s">
        <v>434</v>
      </c>
      <c r="GR10" s="1" t="s">
        <v>434</v>
      </c>
      <c r="GS10" s="1" t="s">
        <v>434</v>
      </c>
      <c r="GT10" s="1" t="s">
        <v>434</v>
      </c>
      <c r="GU10" s="1" t="s">
        <v>434</v>
      </c>
      <c r="GV10" s="1" t="s">
        <v>434</v>
      </c>
      <c r="GW10" s="1" t="s">
        <v>434</v>
      </c>
      <c r="GX10" s="1" t="s">
        <v>434</v>
      </c>
      <c r="GY10" s="1" t="s">
        <v>434</v>
      </c>
      <c r="GZ10" s="1" t="s">
        <v>434</v>
      </c>
      <c r="HA10" s="1" t="s">
        <v>434</v>
      </c>
      <c r="HB10" s="1" t="s">
        <v>434</v>
      </c>
      <c r="HC10" s="1" t="s">
        <v>434</v>
      </c>
      <c r="HD10" s="1" t="s">
        <v>434</v>
      </c>
      <c r="HE10" s="1" t="s">
        <v>434</v>
      </c>
      <c r="HF10" s="1" t="s">
        <v>434</v>
      </c>
      <c r="HG10" s="1" t="s">
        <v>434</v>
      </c>
      <c r="HH10" s="1" t="s">
        <v>434</v>
      </c>
      <c r="HI10" s="1" t="s">
        <v>434</v>
      </c>
      <c r="HJ10" s="1" t="s">
        <v>445</v>
      </c>
      <c r="HK10" s="1" t="s">
        <v>445</v>
      </c>
      <c r="HL10" s="1" t="s">
        <v>445</v>
      </c>
      <c r="HM10" s="1" t="s">
        <v>445</v>
      </c>
      <c r="HN10" s="1" t="s">
        <v>445</v>
      </c>
      <c r="HO10" s="1" t="s">
        <v>445</v>
      </c>
      <c r="HP10" s="1" t="s">
        <v>445</v>
      </c>
      <c r="HQ10" s="1" t="s">
        <v>445</v>
      </c>
      <c r="HR10" s="1" t="s">
        <v>445</v>
      </c>
      <c r="HS10" s="1" t="s">
        <v>445</v>
      </c>
      <c r="HT10" s="1" t="s">
        <v>445</v>
      </c>
      <c r="HU10" s="1" t="s">
        <v>445</v>
      </c>
      <c r="HV10" s="1" t="s">
        <v>445</v>
      </c>
      <c r="HW10" s="1" t="s">
        <v>445</v>
      </c>
      <c r="HX10" s="1" t="s">
        <v>445</v>
      </c>
      <c r="HY10" s="1" t="s">
        <v>445</v>
      </c>
      <c r="HZ10" s="1" t="s">
        <v>445</v>
      </c>
      <c r="IA10" s="1" t="s">
        <v>445</v>
      </c>
      <c r="IB10" s="1" t="s">
        <v>445</v>
      </c>
      <c r="IC10" s="1" t="s">
        <v>445</v>
      </c>
      <c r="ID10" s="1" t="s">
        <v>445</v>
      </c>
      <c r="IE10" s="1" t="s">
        <v>445</v>
      </c>
      <c r="IF10" s="1" t="s">
        <v>445</v>
      </c>
      <c r="IG10" s="1" t="s">
        <v>445</v>
      </c>
      <c r="IH10" s="1" t="s">
        <v>445</v>
      </c>
      <c r="II10" s="1" t="s">
        <v>445</v>
      </c>
      <c r="IJ10" s="1" t="s">
        <v>445</v>
      </c>
      <c r="IK10" s="1" t="s">
        <v>445</v>
      </c>
      <c r="IL10" s="1" t="s">
        <v>445</v>
      </c>
      <c r="IM10" s="1" t="s">
        <v>445</v>
      </c>
      <c r="IN10" s="1" t="s">
        <v>445</v>
      </c>
      <c r="IO10" s="1" t="s">
        <v>445</v>
      </c>
      <c r="IP10" s="1" t="s">
        <v>445</v>
      </c>
      <c r="IQ10" s="1" t="s">
        <v>445</v>
      </c>
      <c r="IR10" s="1" t="s">
        <v>445</v>
      </c>
      <c r="IS10" s="1" t="s">
        <v>445</v>
      </c>
      <c r="IT10" s="1" t="s">
        <v>445</v>
      </c>
      <c r="IU10" s="1" t="s">
        <v>445</v>
      </c>
      <c r="IV10" s="1" t="s">
        <v>445</v>
      </c>
      <c r="IW10" s="1" t="s">
        <v>445</v>
      </c>
      <c r="IX10" s="1" t="s">
        <v>445</v>
      </c>
      <c r="IY10" s="1" t="s">
        <v>445</v>
      </c>
      <c r="IZ10" s="1" t="s">
        <v>445</v>
      </c>
      <c r="JA10" s="1" t="s">
        <v>445</v>
      </c>
      <c r="JB10" s="1" t="s">
        <v>445</v>
      </c>
      <c r="JC10" s="1" t="s">
        <v>445</v>
      </c>
      <c r="JD10" s="1" t="s">
        <v>445</v>
      </c>
      <c r="JE10" s="1" t="s">
        <v>445</v>
      </c>
      <c r="JF10" s="1" t="s">
        <v>445</v>
      </c>
      <c r="JG10" s="1" t="s">
        <v>445</v>
      </c>
      <c r="JH10" s="1" t="s">
        <v>445</v>
      </c>
      <c r="JI10" s="1" t="s">
        <v>445</v>
      </c>
      <c r="JJ10" s="1" t="s">
        <v>445</v>
      </c>
      <c r="JK10" s="1" t="s">
        <v>445</v>
      </c>
      <c r="JL10" s="1" t="s">
        <v>445</v>
      </c>
      <c r="JM10" s="1" t="s">
        <v>445</v>
      </c>
      <c r="JN10" s="1" t="s">
        <v>445</v>
      </c>
      <c r="JO10" s="1" t="s">
        <v>445</v>
      </c>
      <c r="JP10" s="1" t="s">
        <v>445</v>
      </c>
      <c r="JQ10" s="1" t="s">
        <v>445</v>
      </c>
      <c r="JR10" s="1" t="s">
        <v>445</v>
      </c>
      <c r="JS10" s="1" t="s">
        <v>445</v>
      </c>
      <c r="JT10" s="1" t="s">
        <v>445</v>
      </c>
      <c r="JU10" s="1" t="s">
        <v>445</v>
      </c>
      <c r="JV10" s="1" t="s">
        <v>445</v>
      </c>
      <c r="JW10" s="1" t="s">
        <v>445</v>
      </c>
      <c r="JX10" s="1" t="s">
        <v>445</v>
      </c>
      <c r="JY10" s="1" t="s">
        <v>445</v>
      </c>
      <c r="JZ10" s="1" t="s">
        <v>445</v>
      </c>
      <c r="KA10" s="1" t="s">
        <v>445</v>
      </c>
      <c r="KB10" s="1" t="s">
        <v>445</v>
      </c>
      <c r="KC10" s="1" t="s">
        <v>445</v>
      </c>
      <c r="KD10" s="1" t="s">
        <v>445</v>
      </c>
      <c r="KE10" s="1" t="s">
        <v>445</v>
      </c>
      <c r="KF10" s="1" t="s">
        <v>445</v>
      </c>
      <c r="KG10" s="1" t="s">
        <v>445</v>
      </c>
      <c r="KH10" s="1" t="s">
        <v>445</v>
      </c>
      <c r="KI10" s="1" t="s">
        <v>445</v>
      </c>
      <c r="KJ10" s="1" t="s">
        <v>445</v>
      </c>
      <c r="KK10" s="1" t="s">
        <v>445</v>
      </c>
      <c r="KL10" s="1" t="s">
        <v>445</v>
      </c>
      <c r="KM10" s="1" t="s">
        <v>445</v>
      </c>
      <c r="KN10" s="1" t="s">
        <v>445</v>
      </c>
      <c r="KO10" s="1" t="s">
        <v>445</v>
      </c>
      <c r="KP10" s="1" t="s">
        <v>445</v>
      </c>
      <c r="KQ10" s="1" t="s">
        <v>445</v>
      </c>
      <c r="KR10" s="1" t="s">
        <v>445</v>
      </c>
      <c r="KS10" s="1" t="s">
        <v>445</v>
      </c>
      <c r="KT10" s="1" t="s">
        <v>445</v>
      </c>
      <c r="KU10" s="1" t="s">
        <v>445</v>
      </c>
      <c r="KV10" s="1" t="s">
        <v>445</v>
      </c>
      <c r="KW10" s="1" t="s">
        <v>445</v>
      </c>
      <c r="KX10" s="1" t="s">
        <v>445</v>
      </c>
      <c r="KY10" s="1" t="s">
        <v>445</v>
      </c>
      <c r="KZ10" s="1" t="s">
        <v>445</v>
      </c>
      <c r="LA10" s="1" t="s">
        <v>445</v>
      </c>
      <c r="LB10" s="1" t="s">
        <v>445</v>
      </c>
      <c r="LC10" s="1" t="s">
        <v>445</v>
      </c>
      <c r="LD10" s="1" t="s">
        <v>445</v>
      </c>
      <c r="LE10" s="1" t="s">
        <v>445</v>
      </c>
      <c r="LF10" s="1" t="s">
        <v>445</v>
      </c>
      <c r="LG10" s="1" t="s">
        <v>445</v>
      </c>
      <c r="LH10" s="1" t="s">
        <v>445</v>
      </c>
      <c r="LI10" s="1" t="s">
        <v>445</v>
      </c>
      <c r="LJ10" s="1" t="s">
        <v>445</v>
      </c>
      <c r="LK10" s="1" t="s">
        <v>445</v>
      </c>
      <c r="LL10" s="1" t="s">
        <v>445</v>
      </c>
      <c r="LM10" s="1" t="s">
        <v>445</v>
      </c>
      <c r="LN10" s="1" t="s">
        <v>445</v>
      </c>
      <c r="LO10" s="1" t="s">
        <v>445</v>
      </c>
      <c r="LP10" s="1" t="s">
        <v>445</v>
      </c>
      <c r="LQ10" s="1" t="s">
        <v>445</v>
      </c>
      <c r="LR10" s="1" t="s">
        <v>445</v>
      </c>
      <c r="LS10" s="1" t="s">
        <v>445</v>
      </c>
      <c r="LT10" s="1" t="s">
        <v>445</v>
      </c>
      <c r="LU10" s="1" t="s">
        <v>445</v>
      </c>
      <c r="LV10" s="1" t="s">
        <v>445</v>
      </c>
      <c r="LW10" s="1" t="s">
        <v>445</v>
      </c>
      <c r="LX10" s="1" t="s">
        <v>445</v>
      </c>
      <c r="LY10" s="1" t="s">
        <v>445</v>
      </c>
      <c r="LZ10" s="1" t="s">
        <v>445</v>
      </c>
      <c r="MA10" s="1" t="s">
        <v>445</v>
      </c>
      <c r="MB10" s="1" t="s">
        <v>445</v>
      </c>
      <c r="MC10" s="1" t="s">
        <v>445</v>
      </c>
      <c r="MD10" s="1" t="s">
        <v>445</v>
      </c>
      <c r="ME10" s="1" t="s">
        <v>445</v>
      </c>
      <c r="MF10" s="1" t="s">
        <v>445</v>
      </c>
      <c r="MG10" s="1" t="s">
        <v>445</v>
      </c>
      <c r="MH10" s="1" t="s">
        <v>445</v>
      </c>
      <c r="MI10" s="1" t="s">
        <v>445</v>
      </c>
      <c r="MJ10" s="1" t="s">
        <v>445</v>
      </c>
      <c r="MK10" s="1" t="s">
        <v>445</v>
      </c>
      <c r="ML10" s="1" t="s">
        <v>445</v>
      </c>
      <c r="MM10" s="1" t="s">
        <v>445</v>
      </c>
      <c r="MN10" s="1" t="s">
        <v>445</v>
      </c>
      <c r="MO10" s="1" t="s">
        <v>445</v>
      </c>
      <c r="MP10" s="1" t="s">
        <v>445</v>
      </c>
      <c r="MQ10" s="1" t="s">
        <v>445</v>
      </c>
      <c r="MR10" s="1" t="s">
        <v>445</v>
      </c>
      <c r="MS10" s="1" t="s">
        <v>445</v>
      </c>
    </row>
    <row r="11" spans="1:357" x14ac:dyDescent="0.25">
      <c r="A11" s="1" t="s">
        <v>357</v>
      </c>
      <c r="B11" s="1" t="s">
        <v>358</v>
      </c>
      <c r="C11" s="1" t="s">
        <v>359</v>
      </c>
      <c r="D11" s="1" t="s">
        <v>360</v>
      </c>
      <c r="E11" s="1" t="s">
        <v>361</v>
      </c>
      <c r="F11" s="1" t="s">
        <v>362</v>
      </c>
      <c r="G11" s="1" t="s">
        <v>363</v>
      </c>
      <c r="H11" s="1" t="s">
        <v>364</v>
      </c>
      <c r="I11" s="1" t="s">
        <v>365</v>
      </c>
      <c r="J11" s="1" t="s">
        <v>366</v>
      </c>
      <c r="K11" s="1" t="s">
        <v>367</v>
      </c>
      <c r="L11" s="1" t="s">
        <v>368</v>
      </c>
      <c r="M11" s="1" t="s">
        <v>369</v>
      </c>
      <c r="N11" s="1" t="s">
        <v>370</v>
      </c>
      <c r="O11" s="1" t="s">
        <v>371</v>
      </c>
      <c r="P11" s="1" t="s">
        <v>372</v>
      </c>
      <c r="Q11" s="1" t="s">
        <v>373</v>
      </c>
      <c r="R11" s="1" t="s">
        <v>374</v>
      </c>
      <c r="S11" s="1" t="s">
        <v>375</v>
      </c>
      <c r="T11" s="1" t="s">
        <v>376</v>
      </c>
      <c r="U11" s="1" t="s">
        <v>377</v>
      </c>
      <c r="V11" s="1" t="s">
        <v>378</v>
      </c>
      <c r="W11" s="1" t="s">
        <v>379</v>
      </c>
      <c r="X11" s="1" t="s">
        <v>380</v>
      </c>
      <c r="Y11" s="1" t="s">
        <v>381</v>
      </c>
      <c r="Z11" s="1" t="s">
        <v>382</v>
      </c>
      <c r="AA11" s="1" t="s">
        <v>383</v>
      </c>
      <c r="AB11" s="1" t="s">
        <v>384</v>
      </c>
      <c r="AC11" s="1" t="s">
        <v>385</v>
      </c>
      <c r="AD11" s="1" t="s">
        <v>386</v>
      </c>
      <c r="AE11" s="1" t="s">
        <v>387</v>
      </c>
      <c r="AF11" s="1" t="s">
        <v>388</v>
      </c>
      <c r="AG11" s="1" t="s">
        <v>389</v>
      </c>
      <c r="AH11" s="1" t="s">
        <v>390</v>
      </c>
      <c r="AI11" s="1" t="s">
        <v>391</v>
      </c>
      <c r="AJ11" s="1" t="s">
        <v>392</v>
      </c>
      <c r="AK11" s="1" t="s">
        <v>393</v>
      </c>
      <c r="AL11" s="1" t="s">
        <v>394</v>
      </c>
      <c r="AM11" s="1" t="s">
        <v>395</v>
      </c>
      <c r="AN11" s="1" t="s">
        <v>396</v>
      </c>
      <c r="AO11" s="1" t="s">
        <v>397</v>
      </c>
      <c r="AP11" s="1" t="s">
        <v>398</v>
      </c>
      <c r="AQ11" s="1" t="s">
        <v>399</v>
      </c>
      <c r="AR11" s="1" t="s">
        <v>400</v>
      </c>
      <c r="AS11" s="1" t="s">
        <v>401</v>
      </c>
      <c r="AT11" s="1" t="s">
        <v>402</v>
      </c>
      <c r="AU11" s="1" t="s">
        <v>403</v>
      </c>
      <c r="AV11" s="1" t="s">
        <v>404</v>
      </c>
      <c r="AW11" s="1" t="s">
        <v>405</v>
      </c>
      <c r="AX11" s="1" t="s">
        <v>406</v>
      </c>
      <c r="AY11" s="1" t="s">
        <v>407</v>
      </c>
      <c r="AZ11" s="1" t="s">
        <v>408</v>
      </c>
      <c r="BA11" s="1" t="s">
        <v>409</v>
      </c>
      <c r="BB11" s="1" t="s">
        <v>410</v>
      </c>
      <c r="BC11" s="1" t="s">
        <v>411</v>
      </c>
      <c r="BD11" s="1" t="s">
        <v>412</v>
      </c>
      <c r="BE11" s="1" t="s">
        <v>413</v>
      </c>
      <c r="BF11" s="1" t="s">
        <v>414</v>
      </c>
      <c r="BG11" s="1" t="s">
        <v>415</v>
      </c>
      <c r="BH11" s="1" t="s">
        <v>416</v>
      </c>
      <c r="BI11" s="1" t="s">
        <v>417</v>
      </c>
      <c r="BJ11" s="1" t="s">
        <v>418</v>
      </c>
      <c r="BK11" s="1" t="s">
        <v>419</v>
      </c>
      <c r="BL11" s="1" t="s">
        <v>420</v>
      </c>
      <c r="BM11" s="1" t="s">
        <v>421</v>
      </c>
      <c r="BN11" s="1" t="s">
        <v>422</v>
      </c>
      <c r="BO11" s="1" t="s">
        <v>423</v>
      </c>
      <c r="BP11" s="1" t="s">
        <v>424</v>
      </c>
      <c r="BQ11" s="1" t="s">
        <v>425</v>
      </c>
      <c r="BR11" s="1" t="s">
        <v>426</v>
      </c>
      <c r="BS11" s="1" t="s">
        <v>427</v>
      </c>
      <c r="BT11" s="1" t="s">
        <v>428</v>
      </c>
      <c r="BU11" s="1" t="s">
        <v>429</v>
      </c>
      <c r="BV11" s="1" t="s">
        <v>430</v>
      </c>
      <c r="BW11" s="1" t="s">
        <v>431</v>
      </c>
      <c r="BX11" s="1" t="s">
        <v>432</v>
      </c>
      <c r="BY11" s="1" t="s">
        <v>433</v>
      </c>
      <c r="BZ11" s="1" t="s">
        <v>434</v>
      </c>
      <c r="CA11" s="1" t="s">
        <v>434</v>
      </c>
      <c r="CB11" s="1" t="s">
        <v>434</v>
      </c>
      <c r="CC11" s="1" t="s">
        <v>434</v>
      </c>
      <c r="CD11" s="1" t="s">
        <v>434</v>
      </c>
      <c r="CE11" s="1" t="s">
        <v>434</v>
      </c>
      <c r="CF11" s="1" t="s">
        <v>434</v>
      </c>
      <c r="CG11" s="1" t="s">
        <v>435</v>
      </c>
      <c r="CH11" s="1" t="s">
        <v>436</v>
      </c>
      <c r="CI11" s="1" t="s">
        <v>437</v>
      </c>
      <c r="CJ11" s="1" t="s">
        <v>434</v>
      </c>
      <c r="CK11" s="1" t="s">
        <v>434</v>
      </c>
      <c r="CL11" s="1" t="s">
        <v>434</v>
      </c>
      <c r="CM11" s="1" t="s">
        <v>434</v>
      </c>
      <c r="CN11" s="1" t="s">
        <v>434</v>
      </c>
      <c r="CO11" s="1" t="s">
        <v>434</v>
      </c>
      <c r="CP11" s="1" t="s">
        <v>434</v>
      </c>
      <c r="CQ11" s="1" t="s">
        <v>434</v>
      </c>
      <c r="CR11" s="1" t="s">
        <v>434</v>
      </c>
      <c r="CS11" s="1" t="s">
        <v>434</v>
      </c>
      <c r="CT11" s="1" t="s">
        <v>434</v>
      </c>
      <c r="CU11" s="1" t="s">
        <v>434</v>
      </c>
      <c r="CV11" s="1" t="s">
        <v>434</v>
      </c>
      <c r="CW11" s="1" t="s">
        <v>434</v>
      </c>
      <c r="CX11" s="1" t="s">
        <v>434</v>
      </c>
      <c r="CY11" s="1" t="s">
        <v>434</v>
      </c>
      <c r="CZ11" s="1" t="s">
        <v>434</v>
      </c>
      <c r="DA11" s="1" t="s">
        <v>434</v>
      </c>
      <c r="DB11" s="1" t="s">
        <v>434</v>
      </c>
      <c r="DC11" s="1" t="s">
        <v>434</v>
      </c>
      <c r="DD11" s="1" t="s">
        <v>434</v>
      </c>
      <c r="DE11" s="1" t="s">
        <v>434</v>
      </c>
      <c r="DF11" s="1" t="s">
        <v>434</v>
      </c>
      <c r="DG11" s="1" t="s">
        <v>434</v>
      </c>
      <c r="DH11" s="1" t="s">
        <v>434</v>
      </c>
      <c r="DI11" s="1" t="s">
        <v>434</v>
      </c>
      <c r="DJ11" s="1" t="s">
        <v>434</v>
      </c>
      <c r="DK11" s="1" t="s">
        <v>434</v>
      </c>
      <c r="DL11" s="1" t="s">
        <v>434</v>
      </c>
      <c r="DM11" s="1" t="s">
        <v>438</v>
      </c>
      <c r="DN11" s="1" t="s">
        <v>439</v>
      </c>
      <c r="DO11" s="1" t="s">
        <v>434</v>
      </c>
      <c r="DP11" s="1" t="s">
        <v>434</v>
      </c>
      <c r="DQ11" s="1" t="s">
        <v>434</v>
      </c>
      <c r="DR11" s="1" t="s">
        <v>434</v>
      </c>
      <c r="DS11" s="1" t="s">
        <v>434</v>
      </c>
      <c r="DT11" s="1" t="s">
        <v>434</v>
      </c>
      <c r="DU11" s="1" t="s">
        <v>434</v>
      </c>
      <c r="DV11" s="1" t="s">
        <v>434</v>
      </c>
      <c r="DW11" s="1" t="s">
        <v>434</v>
      </c>
      <c r="DX11" s="1" t="s">
        <v>434</v>
      </c>
      <c r="DY11" s="1" t="s">
        <v>434</v>
      </c>
      <c r="DZ11" s="1" t="s">
        <v>434</v>
      </c>
      <c r="EA11" s="1" t="s">
        <v>434</v>
      </c>
      <c r="EB11" s="1" t="s">
        <v>434</v>
      </c>
      <c r="EC11" s="1" t="s">
        <v>434</v>
      </c>
      <c r="ED11" s="1" t="s">
        <v>434</v>
      </c>
      <c r="EE11" s="1" t="s">
        <v>434</v>
      </c>
      <c r="EF11" s="1" t="s">
        <v>434</v>
      </c>
      <c r="EG11" s="1" t="s">
        <v>434</v>
      </c>
      <c r="EH11" s="1" t="s">
        <v>434</v>
      </c>
      <c r="EI11" s="1" t="s">
        <v>434</v>
      </c>
      <c r="EJ11" s="1" t="s">
        <v>434</v>
      </c>
      <c r="EK11" s="1" t="s">
        <v>434</v>
      </c>
      <c r="EL11" s="1" t="s">
        <v>434</v>
      </c>
      <c r="EM11" s="1" t="s">
        <v>434</v>
      </c>
      <c r="EN11" s="1" t="s">
        <v>434</v>
      </c>
      <c r="EO11" s="1" t="s">
        <v>434</v>
      </c>
      <c r="EP11" s="1" t="s">
        <v>434</v>
      </c>
      <c r="EQ11" s="1" t="s">
        <v>434</v>
      </c>
      <c r="ER11" s="1" t="s">
        <v>434</v>
      </c>
      <c r="ES11" s="1" t="s">
        <v>434</v>
      </c>
      <c r="ET11" s="1" t="s">
        <v>434</v>
      </c>
      <c r="EU11" s="1" t="s">
        <v>434</v>
      </c>
      <c r="EV11" s="1" t="s">
        <v>434</v>
      </c>
      <c r="EW11" s="1" t="s">
        <v>434</v>
      </c>
      <c r="EX11" s="1" t="s">
        <v>440</v>
      </c>
      <c r="EY11" s="1" t="s">
        <v>441</v>
      </c>
      <c r="EZ11" s="1" t="s">
        <v>442</v>
      </c>
      <c r="FA11" s="1" t="s">
        <v>443</v>
      </c>
      <c r="FB11" s="1" t="s">
        <v>444</v>
      </c>
      <c r="FC11" s="1" t="s">
        <v>434</v>
      </c>
      <c r="FD11" s="1" t="s">
        <v>434</v>
      </c>
      <c r="FE11" s="1" t="s">
        <v>434</v>
      </c>
      <c r="FF11" s="1" t="s">
        <v>434</v>
      </c>
      <c r="FG11" s="1" t="s">
        <v>434</v>
      </c>
      <c r="FH11" s="1" t="s">
        <v>434</v>
      </c>
      <c r="FI11" s="1" t="s">
        <v>434</v>
      </c>
      <c r="FJ11" s="1" t="s">
        <v>434</v>
      </c>
      <c r="FK11" s="1" t="s">
        <v>434</v>
      </c>
      <c r="FL11" s="1" t="s">
        <v>434</v>
      </c>
      <c r="FM11" s="1" t="s">
        <v>434</v>
      </c>
      <c r="FN11" s="1" t="s">
        <v>434</v>
      </c>
      <c r="FO11" s="1" t="s">
        <v>434</v>
      </c>
      <c r="FP11" s="1" t="s">
        <v>434</v>
      </c>
      <c r="FQ11" s="1" t="s">
        <v>434</v>
      </c>
      <c r="FR11" s="1" t="s">
        <v>434</v>
      </c>
      <c r="FS11" s="1" t="s">
        <v>434</v>
      </c>
      <c r="FT11" s="1" t="s">
        <v>434</v>
      </c>
      <c r="FU11" s="1" t="s">
        <v>434</v>
      </c>
      <c r="FV11" s="1" t="s">
        <v>434</v>
      </c>
      <c r="FW11" s="1" t="s">
        <v>434</v>
      </c>
      <c r="FX11" s="1" t="s">
        <v>434</v>
      </c>
      <c r="FY11" s="1" t="s">
        <v>434</v>
      </c>
      <c r="FZ11" s="1" t="s">
        <v>434</v>
      </c>
      <c r="GA11" s="1" t="s">
        <v>434</v>
      </c>
      <c r="GB11" s="1" t="s">
        <v>434</v>
      </c>
      <c r="GC11" s="1" t="s">
        <v>434</v>
      </c>
      <c r="GD11" s="1" t="s">
        <v>434</v>
      </c>
      <c r="GE11" s="1" t="s">
        <v>434</v>
      </c>
      <c r="GF11" s="1" t="s">
        <v>434</v>
      </c>
      <c r="GG11" s="1" t="s">
        <v>434</v>
      </c>
      <c r="GH11" s="1" t="s">
        <v>434</v>
      </c>
      <c r="GI11" s="1" t="s">
        <v>434</v>
      </c>
      <c r="GJ11" s="1" t="s">
        <v>434</v>
      </c>
      <c r="GK11" s="1" t="s">
        <v>434</v>
      </c>
      <c r="GL11" s="1" t="s">
        <v>434</v>
      </c>
      <c r="GM11" s="1" t="s">
        <v>434</v>
      </c>
      <c r="GN11" s="1" t="s">
        <v>434</v>
      </c>
      <c r="GO11" s="1" t="s">
        <v>434</v>
      </c>
      <c r="GP11" s="1" t="s">
        <v>434</v>
      </c>
      <c r="GQ11" s="1" t="s">
        <v>434</v>
      </c>
      <c r="GR11" s="1" t="s">
        <v>434</v>
      </c>
      <c r="GS11" s="1" t="s">
        <v>434</v>
      </c>
      <c r="GT11" s="1" t="s">
        <v>434</v>
      </c>
      <c r="GU11" s="1" t="s">
        <v>434</v>
      </c>
      <c r="GV11" s="1" t="s">
        <v>434</v>
      </c>
      <c r="GW11" s="1" t="s">
        <v>434</v>
      </c>
      <c r="GX11" s="1" t="s">
        <v>434</v>
      </c>
      <c r="GY11" s="1" t="s">
        <v>434</v>
      </c>
      <c r="GZ11" s="1" t="s">
        <v>434</v>
      </c>
      <c r="HA11" s="1" t="s">
        <v>434</v>
      </c>
      <c r="HB11" s="1" t="s">
        <v>434</v>
      </c>
      <c r="HC11" s="1" t="s">
        <v>434</v>
      </c>
      <c r="HD11" s="1" t="s">
        <v>434</v>
      </c>
      <c r="HE11" s="1" t="s">
        <v>434</v>
      </c>
      <c r="HF11" s="1" t="s">
        <v>434</v>
      </c>
      <c r="HG11" s="1" t="s">
        <v>434</v>
      </c>
      <c r="HH11" s="1" t="s">
        <v>434</v>
      </c>
      <c r="HI11" s="1" t="s">
        <v>434</v>
      </c>
      <c r="HJ11" s="1" t="s">
        <v>445</v>
      </c>
      <c r="HK11" s="1" t="s">
        <v>445</v>
      </c>
      <c r="HL11" s="1" t="s">
        <v>445</v>
      </c>
      <c r="HM11" s="1" t="s">
        <v>445</v>
      </c>
      <c r="HN11" s="1" t="s">
        <v>445</v>
      </c>
      <c r="HO11" s="1" t="s">
        <v>445</v>
      </c>
      <c r="HP11" s="1" t="s">
        <v>445</v>
      </c>
      <c r="HQ11" s="1" t="s">
        <v>445</v>
      </c>
      <c r="HR11" s="1" t="s">
        <v>445</v>
      </c>
      <c r="HS11" s="1" t="s">
        <v>445</v>
      </c>
      <c r="HT11" s="1" t="s">
        <v>445</v>
      </c>
      <c r="HU11" s="1" t="s">
        <v>445</v>
      </c>
      <c r="HV11" s="1" t="s">
        <v>445</v>
      </c>
      <c r="HW11" s="1" t="s">
        <v>445</v>
      </c>
      <c r="HX11" s="1" t="s">
        <v>445</v>
      </c>
      <c r="HY11" s="1" t="s">
        <v>445</v>
      </c>
      <c r="HZ11" s="1" t="s">
        <v>445</v>
      </c>
      <c r="IA11" s="1" t="s">
        <v>445</v>
      </c>
      <c r="IB11" s="1" t="s">
        <v>445</v>
      </c>
      <c r="IC11" s="1" t="s">
        <v>445</v>
      </c>
      <c r="ID11" s="1" t="s">
        <v>445</v>
      </c>
      <c r="IE11" s="1" t="s">
        <v>445</v>
      </c>
      <c r="IF11" s="1" t="s">
        <v>445</v>
      </c>
      <c r="IG11" s="1" t="s">
        <v>445</v>
      </c>
      <c r="IH11" s="1" t="s">
        <v>445</v>
      </c>
      <c r="II11" s="1" t="s">
        <v>445</v>
      </c>
      <c r="IJ11" s="1" t="s">
        <v>445</v>
      </c>
      <c r="IK11" s="1" t="s">
        <v>445</v>
      </c>
      <c r="IL11" s="1" t="s">
        <v>445</v>
      </c>
      <c r="IM11" s="1" t="s">
        <v>445</v>
      </c>
      <c r="IN11" s="1" t="s">
        <v>445</v>
      </c>
      <c r="IO11" s="1" t="s">
        <v>445</v>
      </c>
      <c r="IP11" s="1" t="s">
        <v>445</v>
      </c>
      <c r="IQ11" s="1" t="s">
        <v>445</v>
      </c>
      <c r="IR11" s="1" t="s">
        <v>445</v>
      </c>
      <c r="IS11" s="1" t="s">
        <v>445</v>
      </c>
      <c r="IT11" s="1" t="s">
        <v>445</v>
      </c>
      <c r="IU11" s="1" t="s">
        <v>445</v>
      </c>
      <c r="IV11" s="1" t="s">
        <v>445</v>
      </c>
      <c r="IW11" s="1" t="s">
        <v>445</v>
      </c>
      <c r="IX11" s="1" t="s">
        <v>445</v>
      </c>
      <c r="IY11" s="1" t="s">
        <v>445</v>
      </c>
      <c r="IZ11" s="1" t="s">
        <v>445</v>
      </c>
      <c r="JA11" s="1" t="s">
        <v>445</v>
      </c>
      <c r="JB11" s="1" t="s">
        <v>445</v>
      </c>
      <c r="JC11" s="1" t="s">
        <v>445</v>
      </c>
      <c r="JD11" s="1" t="s">
        <v>445</v>
      </c>
      <c r="JE11" s="1" t="s">
        <v>445</v>
      </c>
      <c r="JF11" s="1" t="s">
        <v>445</v>
      </c>
      <c r="JG11" s="1" t="s">
        <v>445</v>
      </c>
      <c r="JH11" s="1" t="s">
        <v>445</v>
      </c>
      <c r="JI11" s="1" t="s">
        <v>445</v>
      </c>
      <c r="JJ11" s="1" t="s">
        <v>445</v>
      </c>
      <c r="JK11" s="1" t="s">
        <v>445</v>
      </c>
      <c r="JL11" s="1" t="s">
        <v>445</v>
      </c>
      <c r="JM11" s="1" t="s">
        <v>445</v>
      </c>
      <c r="JN11" s="1" t="s">
        <v>445</v>
      </c>
      <c r="JO11" s="1" t="s">
        <v>445</v>
      </c>
      <c r="JP11" s="1" t="s">
        <v>445</v>
      </c>
      <c r="JQ11" s="1" t="s">
        <v>445</v>
      </c>
      <c r="JR11" s="1" t="s">
        <v>445</v>
      </c>
      <c r="JS11" s="1" t="s">
        <v>445</v>
      </c>
      <c r="JT11" s="1" t="s">
        <v>445</v>
      </c>
      <c r="JU11" s="1" t="s">
        <v>445</v>
      </c>
      <c r="JV11" s="1" t="s">
        <v>445</v>
      </c>
      <c r="JW11" s="1" t="s">
        <v>445</v>
      </c>
      <c r="JX11" s="1" t="s">
        <v>445</v>
      </c>
      <c r="JY11" s="1" t="s">
        <v>445</v>
      </c>
      <c r="JZ11" s="1" t="s">
        <v>445</v>
      </c>
      <c r="KA11" s="1" t="s">
        <v>445</v>
      </c>
      <c r="KB11" s="1" t="s">
        <v>445</v>
      </c>
      <c r="KC11" s="1" t="s">
        <v>445</v>
      </c>
      <c r="KD11" s="1" t="s">
        <v>445</v>
      </c>
      <c r="KE11" s="1" t="s">
        <v>445</v>
      </c>
      <c r="KF11" s="1" t="s">
        <v>445</v>
      </c>
      <c r="KG11" s="1" t="s">
        <v>445</v>
      </c>
      <c r="KH11" s="1" t="s">
        <v>445</v>
      </c>
      <c r="KI11" s="1" t="s">
        <v>445</v>
      </c>
      <c r="KJ11" s="1" t="s">
        <v>445</v>
      </c>
      <c r="KK11" s="1" t="s">
        <v>445</v>
      </c>
      <c r="KL11" s="1" t="s">
        <v>445</v>
      </c>
      <c r="KM11" s="1" t="s">
        <v>445</v>
      </c>
      <c r="KN11" s="1" t="s">
        <v>445</v>
      </c>
      <c r="KO11" s="1" t="s">
        <v>445</v>
      </c>
      <c r="KP11" s="1" t="s">
        <v>445</v>
      </c>
      <c r="KQ11" s="1" t="s">
        <v>445</v>
      </c>
      <c r="KR11" s="1" t="s">
        <v>445</v>
      </c>
      <c r="KS11" s="1" t="s">
        <v>445</v>
      </c>
      <c r="KT11" s="1" t="s">
        <v>445</v>
      </c>
      <c r="KU11" s="1" t="s">
        <v>445</v>
      </c>
      <c r="KV11" s="1" t="s">
        <v>445</v>
      </c>
      <c r="KW11" s="1" t="s">
        <v>445</v>
      </c>
      <c r="KX11" s="1" t="s">
        <v>445</v>
      </c>
      <c r="KY11" s="1" t="s">
        <v>445</v>
      </c>
      <c r="KZ11" s="1" t="s">
        <v>445</v>
      </c>
      <c r="LA11" s="1" t="s">
        <v>445</v>
      </c>
      <c r="LB11" s="1" t="s">
        <v>445</v>
      </c>
      <c r="LC11" s="1" t="s">
        <v>445</v>
      </c>
      <c r="LD11" s="1" t="s">
        <v>445</v>
      </c>
      <c r="LE11" s="1" t="s">
        <v>445</v>
      </c>
      <c r="LF11" s="1" t="s">
        <v>445</v>
      </c>
      <c r="LG11" s="1" t="s">
        <v>445</v>
      </c>
      <c r="LH11" s="1" t="s">
        <v>445</v>
      </c>
      <c r="LI11" s="1" t="s">
        <v>445</v>
      </c>
      <c r="LJ11" s="1" t="s">
        <v>445</v>
      </c>
      <c r="LK11" s="1" t="s">
        <v>445</v>
      </c>
      <c r="LL11" s="1" t="s">
        <v>445</v>
      </c>
      <c r="LM11" s="1" t="s">
        <v>445</v>
      </c>
      <c r="LN11" s="1" t="s">
        <v>445</v>
      </c>
      <c r="LO11" s="1" t="s">
        <v>445</v>
      </c>
      <c r="LP11" s="1" t="s">
        <v>445</v>
      </c>
      <c r="LQ11" s="1" t="s">
        <v>445</v>
      </c>
      <c r="LR11" s="1" t="s">
        <v>445</v>
      </c>
      <c r="LS11" s="1" t="s">
        <v>445</v>
      </c>
      <c r="LT11" s="1" t="s">
        <v>445</v>
      </c>
      <c r="LU11" s="1" t="s">
        <v>445</v>
      </c>
      <c r="LV11" s="1" t="s">
        <v>445</v>
      </c>
      <c r="LW11" s="1" t="s">
        <v>445</v>
      </c>
      <c r="LX11" s="1" t="s">
        <v>445</v>
      </c>
      <c r="LY11" s="1" t="s">
        <v>445</v>
      </c>
      <c r="LZ11" s="1" t="s">
        <v>445</v>
      </c>
      <c r="MA11" s="1" t="s">
        <v>445</v>
      </c>
      <c r="MB11" s="1" t="s">
        <v>445</v>
      </c>
      <c r="MC11" s="1" t="s">
        <v>445</v>
      </c>
      <c r="MD11" s="1" t="s">
        <v>445</v>
      </c>
      <c r="ME11" s="1" t="s">
        <v>445</v>
      </c>
      <c r="MF11" s="1" t="s">
        <v>445</v>
      </c>
      <c r="MG11" s="1" t="s">
        <v>445</v>
      </c>
      <c r="MH11" s="1" t="s">
        <v>445</v>
      </c>
      <c r="MI11" s="1" t="s">
        <v>445</v>
      </c>
      <c r="MJ11" s="1" t="s">
        <v>445</v>
      </c>
      <c r="MK11" s="1" t="s">
        <v>445</v>
      </c>
      <c r="ML11" s="1" t="s">
        <v>445</v>
      </c>
      <c r="MM11" s="1" t="s">
        <v>445</v>
      </c>
      <c r="MN11" s="1" t="s">
        <v>445</v>
      </c>
      <c r="MO11" s="1" t="s">
        <v>445</v>
      </c>
      <c r="MP11" s="1" t="s">
        <v>445</v>
      </c>
      <c r="MQ11" s="1" t="s">
        <v>445</v>
      </c>
      <c r="MR11" s="1" t="s">
        <v>445</v>
      </c>
      <c r="MS11" s="1" t="s">
        <v>445</v>
      </c>
    </row>
    <row r="12" spans="1:357" x14ac:dyDescent="0.25">
      <c r="A12" s="1" t="s">
        <v>357</v>
      </c>
      <c r="B12" s="1" t="s">
        <v>446</v>
      </c>
      <c r="C12" s="1" t="s">
        <v>359</v>
      </c>
      <c r="D12" s="1" t="s">
        <v>360</v>
      </c>
      <c r="E12" s="1" t="s">
        <v>447</v>
      </c>
      <c r="F12" s="1" t="s">
        <v>448</v>
      </c>
      <c r="G12" s="1" t="s">
        <v>363</v>
      </c>
      <c r="H12" s="1" t="s">
        <v>364</v>
      </c>
      <c r="I12" s="1" t="s">
        <v>365</v>
      </c>
      <c r="J12" s="1" t="s">
        <v>366</v>
      </c>
      <c r="K12" s="1" t="s">
        <v>367</v>
      </c>
      <c r="L12" s="1" t="s">
        <v>368</v>
      </c>
      <c r="M12" s="1" t="s">
        <v>369</v>
      </c>
      <c r="N12" s="1" t="s">
        <v>370</v>
      </c>
      <c r="O12" s="1" t="s">
        <v>371</v>
      </c>
      <c r="P12" s="1" t="s">
        <v>372</v>
      </c>
      <c r="Q12" s="1" t="s">
        <v>373</v>
      </c>
      <c r="R12" s="1" t="s">
        <v>374</v>
      </c>
      <c r="S12" s="1" t="s">
        <v>375</v>
      </c>
      <c r="T12" s="1" t="s">
        <v>376</v>
      </c>
      <c r="U12" s="1" t="s">
        <v>377</v>
      </c>
      <c r="V12" s="1" t="s">
        <v>378</v>
      </c>
      <c r="W12" s="1" t="s">
        <v>379</v>
      </c>
      <c r="X12" s="1" t="s">
        <v>380</v>
      </c>
      <c r="Y12" s="1" t="s">
        <v>381</v>
      </c>
      <c r="Z12" s="1" t="s">
        <v>382</v>
      </c>
      <c r="AA12" s="1" t="s">
        <v>383</v>
      </c>
      <c r="AB12" s="1" t="s">
        <v>384</v>
      </c>
      <c r="AC12" s="1" t="s">
        <v>385</v>
      </c>
      <c r="AD12" s="1" t="s">
        <v>386</v>
      </c>
      <c r="AE12" s="1" t="s">
        <v>387</v>
      </c>
      <c r="AF12" s="1" t="s">
        <v>388</v>
      </c>
      <c r="AG12" s="1" t="s">
        <v>389</v>
      </c>
      <c r="AH12" s="1" t="s">
        <v>390</v>
      </c>
      <c r="AI12" s="1" t="s">
        <v>391</v>
      </c>
      <c r="AJ12" s="1" t="s">
        <v>392</v>
      </c>
      <c r="AK12" s="1" t="s">
        <v>393</v>
      </c>
      <c r="AL12" s="1" t="s">
        <v>394</v>
      </c>
      <c r="AM12" s="1" t="s">
        <v>395</v>
      </c>
      <c r="AN12" s="1" t="s">
        <v>396</v>
      </c>
      <c r="AO12" s="1" t="s">
        <v>397</v>
      </c>
      <c r="AP12" s="1" t="s">
        <v>398</v>
      </c>
      <c r="AQ12" s="1" t="s">
        <v>399</v>
      </c>
      <c r="AR12" s="1" t="s">
        <v>400</v>
      </c>
      <c r="AS12" s="1" t="s">
        <v>401</v>
      </c>
      <c r="AT12" s="1" t="s">
        <v>402</v>
      </c>
      <c r="AU12" s="1" t="s">
        <v>403</v>
      </c>
      <c r="AV12" s="1" t="s">
        <v>404</v>
      </c>
      <c r="AW12" s="1" t="s">
        <v>405</v>
      </c>
      <c r="AX12" s="1" t="s">
        <v>406</v>
      </c>
      <c r="AY12" s="1" t="s">
        <v>407</v>
      </c>
      <c r="AZ12" s="1" t="s">
        <v>408</v>
      </c>
      <c r="BA12" s="1" t="s">
        <v>409</v>
      </c>
      <c r="BB12" s="1" t="s">
        <v>410</v>
      </c>
      <c r="BC12" s="1" t="s">
        <v>411</v>
      </c>
      <c r="BD12" s="1" t="s">
        <v>412</v>
      </c>
      <c r="BE12" s="1" t="s">
        <v>413</v>
      </c>
      <c r="BF12" s="1" t="s">
        <v>414</v>
      </c>
      <c r="BG12" s="1" t="s">
        <v>415</v>
      </c>
      <c r="BH12" s="1" t="s">
        <v>416</v>
      </c>
      <c r="BI12" s="1" t="s">
        <v>417</v>
      </c>
      <c r="BJ12" s="1" t="s">
        <v>418</v>
      </c>
      <c r="BK12" s="1" t="s">
        <v>419</v>
      </c>
      <c r="BL12" s="1" t="s">
        <v>420</v>
      </c>
      <c r="BM12" s="1" t="s">
        <v>421</v>
      </c>
      <c r="BN12" s="1" t="s">
        <v>422</v>
      </c>
      <c r="BO12" s="1" t="s">
        <v>423</v>
      </c>
      <c r="BP12" s="1" t="s">
        <v>424</v>
      </c>
      <c r="BQ12" s="1" t="s">
        <v>425</v>
      </c>
      <c r="BR12" s="1" t="s">
        <v>426</v>
      </c>
      <c r="BS12" s="1" t="s">
        <v>427</v>
      </c>
      <c r="BT12" s="1" t="s">
        <v>428</v>
      </c>
      <c r="BU12" s="1" t="s">
        <v>429</v>
      </c>
      <c r="BV12" s="1" t="s">
        <v>430</v>
      </c>
      <c r="BW12" s="1" t="s">
        <v>431</v>
      </c>
      <c r="BX12" s="1" t="s">
        <v>432</v>
      </c>
      <c r="BY12" s="1" t="s">
        <v>433</v>
      </c>
      <c r="BZ12" s="1" t="s">
        <v>434</v>
      </c>
      <c r="CA12" s="1" t="s">
        <v>434</v>
      </c>
      <c r="CB12" s="1" t="s">
        <v>434</v>
      </c>
      <c r="CC12" s="1" t="s">
        <v>434</v>
      </c>
      <c r="CD12" s="1" t="s">
        <v>434</v>
      </c>
      <c r="CE12" s="1" t="s">
        <v>434</v>
      </c>
      <c r="CF12" s="1" t="s">
        <v>434</v>
      </c>
      <c r="CG12" s="1" t="s">
        <v>434</v>
      </c>
      <c r="CH12" s="1" t="s">
        <v>449</v>
      </c>
      <c r="CI12" s="1" t="s">
        <v>450</v>
      </c>
      <c r="CJ12" s="1" t="s">
        <v>451</v>
      </c>
      <c r="CK12" s="1" t="s">
        <v>434</v>
      </c>
      <c r="CL12" s="1" t="s">
        <v>434</v>
      </c>
      <c r="CM12" s="1" t="s">
        <v>434</v>
      </c>
      <c r="CN12" s="1" t="s">
        <v>434</v>
      </c>
      <c r="CO12" s="1" t="s">
        <v>434</v>
      </c>
      <c r="CP12" s="1" t="s">
        <v>434</v>
      </c>
      <c r="CQ12" s="1" t="s">
        <v>434</v>
      </c>
      <c r="CR12" s="1" t="s">
        <v>434</v>
      </c>
      <c r="CS12" s="1" t="s">
        <v>434</v>
      </c>
      <c r="CT12" s="1" t="s">
        <v>434</v>
      </c>
      <c r="CU12" s="1" t="s">
        <v>434</v>
      </c>
      <c r="CV12" s="1" t="s">
        <v>434</v>
      </c>
      <c r="CW12" s="1" t="s">
        <v>434</v>
      </c>
      <c r="CX12" s="1" t="s">
        <v>434</v>
      </c>
      <c r="CY12" s="1" t="s">
        <v>434</v>
      </c>
      <c r="CZ12" s="1" t="s">
        <v>434</v>
      </c>
      <c r="DA12" s="1" t="s">
        <v>434</v>
      </c>
      <c r="DB12" s="1" t="s">
        <v>434</v>
      </c>
      <c r="DC12" s="1" t="s">
        <v>434</v>
      </c>
      <c r="DD12" s="1" t="s">
        <v>434</v>
      </c>
      <c r="DE12" s="1" t="s">
        <v>434</v>
      </c>
      <c r="DF12" s="1" t="s">
        <v>434</v>
      </c>
      <c r="DG12" s="1" t="s">
        <v>434</v>
      </c>
      <c r="DH12" s="1" t="s">
        <v>434</v>
      </c>
      <c r="DI12" s="1" t="s">
        <v>434</v>
      </c>
      <c r="DJ12" s="1" t="s">
        <v>434</v>
      </c>
      <c r="DK12" s="1" t="s">
        <v>434</v>
      </c>
      <c r="DL12" s="1" t="s">
        <v>434</v>
      </c>
      <c r="DM12" s="1" t="s">
        <v>434</v>
      </c>
      <c r="DN12" s="1" t="s">
        <v>434</v>
      </c>
      <c r="DO12" s="1" t="s">
        <v>434</v>
      </c>
      <c r="DP12" s="1" t="s">
        <v>452</v>
      </c>
      <c r="DQ12" s="1" t="s">
        <v>453</v>
      </c>
      <c r="DR12" s="1" t="s">
        <v>434</v>
      </c>
      <c r="DS12" s="1" t="s">
        <v>434</v>
      </c>
      <c r="DT12" s="1" t="s">
        <v>434</v>
      </c>
      <c r="DU12" s="1" t="s">
        <v>434</v>
      </c>
      <c r="DV12" s="1" t="s">
        <v>434</v>
      </c>
      <c r="DW12" s="1" t="s">
        <v>434</v>
      </c>
      <c r="DX12" s="1" t="s">
        <v>434</v>
      </c>
      <c r="DY12" s="1" t="s">
        <v>434</v>
      </c>
      <c r="DZ12" s="1" t="s">
        <v>434</v>
      </c>
      <c r="EA12" s="1" t="s">
        <v>434</v>
      </c>
      <c r="EB12" s="1" t="s">
        <v>434</v>
      </c>
      <c r="EC12" s="1" t="s">
        <v>434</v>
      </c>
      <c r="ED12" s="1" t="s">
        <v>434</v>
      </c>
      <c r="EE12" s="1" t="s">
        <v>434</v>
      </c>
      <c r="EF12" s="1" t="s">
        <v>434</v>
      </c>
      <c r="EG12" s="1" t="s">
        <v>434</v>
      </c>
      <c r="EH12" s="1" t="s">
        <v>434</v>
      </c>
      <c r="EI12" s="1" t="s">
        <v>434</v>
      </c>
      <c r="EJ12" s="1" t="s">
        <v>434</v>
      </c>
      <c r="EK12" s="1" t="s">
        <v>434</v>
      </c>
      <c r="EL12" s="1" t="s">
        <v>434</v>
      </c>
      <c r="EM12" s="1" t="s">
        <v>434</v>
      </c>
      <c r="EN12" s="1" t="s">
        <v>434</v>
      </c>
      <c r="EO12" s="1" t="s">
        <v>434</v>
      </c>
      <c r="EP12" s="1" t="s">
        <v>434</v>
      </c>
      <c r="EQ12" s="1" t="s">
        <v>434</v>
      </c>
      <c r="ER12" s="1" t="s">
        <v>434</v>
      </c>
      <c r="ES12" s="1" t="s">
        <v>434</v>
      </c>
      <c r="ET12" s="1" t="s">
        <v>434</v>
      </c>
      <c r="EU12" s="1" t="s">
        <v>434</v>
      </c>
      <c r="EV12" s="1" t="s">
        <v>434</v>
      </c>
      <c r="EW12" s="1" t="s">
        <v>434</v>
      </c>
      <c r="EX12" s="1" t="s">
        <v>434</v>
      </c>
      <c r="EY12" s="1" t="s">
        <v>454</v>
      </c>
      <c r="EZ12" s="1" t="s">
        <v>455</v>
      </c>
      <c r="FA12" s="1" t="s">
        <v>456</v>
      </c>
      <c r="FB12" s="1" t="s">
        <v>457</v>
      </c>
      <c r="FC12" s="1" t="s">
        <v>458</v>
      </c>
      <c r="FD12" s="1" t="s">
        <v>434</v>
      </c>
      <c r="FE12" s="1" t="s">
        <v>434</v>
      </c>
      <c r="FF12" s="1" t="s">
        <v>434</v>
      </c>
      <c r="FG12" s="1" t="s">
        <v>434</v>
      </c>
      <c r="FH12" s="1" t="s">
        <v>434</v>
      </c>
      <c r="FI12" s="1" t="s">
        <v>434</v>
      </c>
      <c r="FJ12" s="1" t="s">
        <v>434</v>
      </c>
      <c r="FK12" s="1" t="s">
        <v>434</v>
      </c>
      <c r="FL12" s="1" t="s">
        <v>434</v>
      </c>
      <c r="FM12" s="1" t="s">
        <v>434</v>
      </c>
      <c r="FN12" s="1" t="s">
        <v>434</v>
      </c>
      <c r="FO12" s="1" t="s">
        <v>434</v>
      </c>
      <c r="FP12" s="1" t="s">
        <v>434</v>
      </c>
      <c r="FQ12" s="1" t="s">
        <v>434</v>
      </c>
      <c r="FR12" s="1" t="s">
        <v>434</v>
      </c>
      <c r="FS12" s="1" t="s">
        <v>434</v>
      </c>
      <c r="FT12" s="1" t="s">
        <v>434</v>
      </c>
      <c r="FU12" s="1" t="s">
        <v>434</v>
      </c>
      <c r="FV12" s="1" t="s">
        <v>434</v>
      </c>
      <c r="FW12" s="1" t="s">
        <v>434</v>
      </c>
      <c r="FX12" s="1" t="s">
        <v>434</v>
      </c>
      <c r="FY12" s="1" t="s">
        <v>434</v>
      </c>
      <c r="FZ12" s="1" t="s">
        <v>434</v>
      </c>
      <c r="GA12" s="1" t="s">
        <v>434</v>
      </c>
      <c r="GB12" s="1" t="s">
        <v>434</v>
      </c>
      <c r="GC12" s="1" t="s">
        <v>434</v>
      </c>
      <c r="GD12" s="1" t="s">
        <v>434</v>
      </c>
      <c r="GE12" s="1" t="s">
        <v>434</v>
      </c>
      <c r="GF12" s="1" t="s">
        <v>434</v>
      </c>
      <c r="GG12" s="1" t="s">
        <v>434</v>
      </c>
      <c r="GH12" s="1" t="s">
        <v>434</v>
      </c>
      <c r="GI12" s="1" t="s">
        <v>434</v>
      </c>
      <c r="GJ12" s="1" t="s">
        <v>434</v>
      </c>
      <c r="GK12" s="1" t="s">
        <v>434</v>
      </c>
      <c r="GL12" s="1" t="s">
        <v>434</v>
      </c>
      <c r="GM12" s="1" t="s">
        <v>434</v>
      </c>
      <c r="GN12" s="1" t="s">
        <v>434</v>
      </c>
      <c r="GO12" s="1" t="s">
        <v>434</v>
      </c>
      <c r="GP12" s="1" t="s">
        <v>434</v>
      </c>
      <c r="GQ12" s="1" t="s">
        <v>434</v>
      </c>
      <c r="GR12" s="1" t="s">
        <v>434</v>
      </c>
      <c r="GS12" s="1" t="s">
        <v>434</v>
      </c>
      <c r="GT12" s="1" t="s">
        <v>434</v>
      </c>
      <c r="GU12" s="1" t="s">
        <v>434</v>
      </c>
      <c r="GV12" s="1" t="s">
        <v>434</v>
      </c>
      <c r="GW12" s="1" t="s">
        <v>434</v>
      </c>
      <c r="GX12" s="1" t="s">
        <v>434</v>
      </c>
      <c r="GY12" s="1" t="s">
        <v>434</v>
      </c>
      <c r="GZ12" s="1" t="s">
        <v>434</v>
      </c>
      <c r="HA12" s="1" t="s">
        <v>434</v>
      </c>
      <c r="HB12" s="1" t="s">
        <v>434</v>
      </c>
      <c r="HC12" s="1" t="s">
        <v>434</v>
      </c>
      <c r="HD12" s="1" t="s">
        <v>434</v>
      </c>
      <c r="HE12" s="1" t="s">
        <v>434</v>
      </c>
      <c r="HF12" s="1" t="s">
        <v>434</v>
      </c>
      <c r="HG12" s="1" t="s">
        <v>434</v>
      </c>
      <c r="HH12" s="1" t="s">
        <v>434</v>
      </c>
      <c r="HI12" s="1" t="s">
        <v>434</v>
      </c>
      <c r="HJ12" s="1" t="s">
        <v>445</v>
      </c>
      <c r="HK12" s="1" t="s">
        <v>445</v>
      </c>
      <c r="HL12" s="1" t="s">
        <v>445</v>
      </c>
      <c r="HM12" s="1" t="s">
        <v>445</v>
      </c>
      <c r="HN12" s="1" t="s">
        <v>445</v>
      </c>
      <c r="HO12" s="1" t="s">
        <v>445</v>
      </c>
      <c r="HP12" s="1" t="s">
        <v>445</v>
      </c>
      <c r="HQ12" s="1" t="s">
        <v>445</v>
      </c>
      <c r="HR12" s="1" t="s">
        <v>445</v>
      </c>
      <c r="HS12" s="1" t="s">
        <v>445</v>
      </c>
      <c r="HT12" s="1" t="s">
        <v>445</v>
      </c>
      <c r="HU12" s="1" t="s">
        <v>445</v>
      </c>
      <c r="HV12" s="1" t="s">
        <v>445</v>
      </c>
      <c r="HW12" s="1" t="s">
        <v>445</v>
      </c>
      <c r="HX12" s="1" t="s">
        <v>445</v>
      </c>
      <c r="HY12" s="1" t="s">
        <v>445</v>
      </c>
      <c r="HZ12" s="1" t="s">
        <v>445</v>
      </c>
      <c r="IA12" s="1" t="s">
        <v>445</v>
      </c>
      <c r="IB12" s="1" t="s">
        <v>445</v>
      </c>
      <c r="IC12" s="1" t="s">
        <v>445</v>
      </c>
      <c r="ID12" s="1" t="s">
        <v>445</v>
      </c>
      <c r="IE12" s="1" t="s">
        <v>445</v>
      </c>
      <c r="IF12" s="1" t="s">
        <v>445</v>
      </c>
      <c r="IG12" s="1" t="s">
        <v>445</v>
      </c>
      <c r="IH12" s="1" t="s">
        <v>445</v>
      </c>
      <c r="II12" s="1" t="s">
        <v>445</v>
      </c>
      <c r="IJ12" s="1" t="s">
        <v>445</v>
      </c>
      <c r="IK12" s="1" t="s">
        <v>445</v>
      </c>
      <c r="IL12" s="1" t="s">
        <v>445</v>
      </c>
      <c r="IM12" s="1" t="s">
        <v>445</v>
      </c>
      <c r="IN12" s="1" t="s">
        <v>445</v>
      </c>
      <c r="IO12" s="1" t="s">
        <v>445</v>
      </c>
      <c r="IP12" s="1" t="s">
        <v>445</v>
      </c>
      <c r="IQ12" s="1" t="s">
        <v>445</v>
      </c>
      <c r="IR12" s="1" t="s">
        <v>445</v>
      </c>
      <c r="IS12" s="1" t="s">
        <v>445</v>
      </c>
      <c r="IT12" s="1" t="s">
        <v>445</v>
      </c>
      <c r="IU12" s="1" t="s">
        <v>445</v>
      </c>
      <c r="IV12" s="1" t="s">
        <v>445</v>
      </c>
      <c r="IW12" s="1" t="s">
        <v>445</v>
      </c>
      <c r="IX12" s="1" t="s">
        <v>445</v>
      </c>
      <c r="IY12" s="1" t="s">
        <v>445</v>
      </c>
      <c r="IZ12" s="1" t="s">
        <v>445</v>
      </c>
      <c r="JA12" s="1" t="s">
        <v>445</v>
      </c>
      <c r="JB12" s="1" t="s">
        <v>445</v>
      </c>
      <c r="JC12" s="1" t="s">
        <v>445</v>
      </c>
      <c r="JD12" s="1" t="s">
        <v>445</v>
      </c>
      <c r="JE12" s="1" t="s">
        <v>445</v>
      </c>
      <c r="JF12" s="1" t="s">
        <v>445</v>
      </c>
      <c r="JG12" s="1" t="s">
        <v>445</v>
      </c>
      <c r="JH12" s="1" t="s">
        <v>445</v>
      </c>
      <c r="JI12" s="1" t="s">
        <v>445</v>
      </c>
      <c r="JJ12" s="1" t="s">
        <v>445</v>
      </c>
      <c r="JK12" s="1" t="s">
        <v>445</v>
      </c>
      <c r="JL12" s="1" t="s">
        <v>445</v>
      </c>
      <c r="JM12" s="1" t="s">
        <v>445</v>
      </c>
      <c r="JN12" s="1" t="s">
        <v>445</v>
      </c>
      <c r="JO12" s="1" t="s">
        <v>445</v>
      </c>
      <c r="JP12" s="1" t="s">
        <v>445</v>
      </c>
      <c r="JQ12" s="1" t="s">
        <v>445</v>
      </c>
      <c r="JR12" s="1" t="s">
        <v>445</v>
      </c>
      <c r="JS12" s="1" t="s">
        <v>445</v>
      </c>
      <c r="JT12" s="1" t="s">
        <v>445</v>
      </c>
      <c r="JU12" s="1" t="s">
        <v>445</v>
      </c>
      <c r="JV12" s="1" t="s">
        <v>445</v>
      </c>
      <c r="JW12" s="1" t="s">
        <v>445</v>
      </c>
      <c r="JX12" s="1" t="s">
        <v>445</v>
      </c>
      <c r="JY12" s="1" t="s">
        <v>445</v>
      </c>
      <c r="JZ12" s="1" t="s">
        <v>445</v>
      </c>
      <c r="KA12" s="1" t="s">
        <v>445</v>
      </c>
      <c r="KB12" s="1" t="s">
        <v>445</v>
      </c>
      <c r="KC12" s="1" t="s">
        <v>445</v>
      </c>
      <c r="KD12" s="1" t="s">
        <v>445</v>
      </c>
      <c r="KE12" s="1" t="s">
        <v>445</v>
      </c>
      <c r="KF12" s="1" t="s">
        <v>445</v>
      </c>
      <c r="KG12" s="1" t="s">
        <v>445</v>
      </c>
      <c r="KH12" s="1" t="s">
        <v>445</v>
      </c>
      <c r="KI12" s="1" t="s">
        <v>445</v>
      </c>
      <c r="KJ12" s="1" t="s">
        <v>445</v>
      </c>
      <c r="KK12" s="1" t="s">
        <v>445</v>
      </c>
      <c r="KL12" s="1" t="s">
        <v>445</v>
      </c>
      <c r="KM12" s="1" t="s">
        <v>445</v>
      </c>
      <c r="KN12" s="1" t="s">
        <v>445</v>
      </c>
      <c r="KO12" s="1" t="s">
        <v>445</v>
      </c>
      <c r="KP12" s="1" t="s">
        <v>445</v>
      </c>
      <c r="KQ12" s="1" t="s">
        <v>445</v>
      </c>
      <c r="KR12" s="1" t="s">
        <v>445</v>
      </c>
      <c r="KS12" s="1" t="s">
        <v>445</v>
      </c>
      <c r="KT12" s="1" t="s">
        <v>445</v>
      </c>
      <c r="KU12" s="1" t="s">
        <v>445</v>
      </c>
      <c r="KV12" s="1" t="s">
        <v>445</v>
      </c>
      <c r="KW12" s="1" t="s">
        <v>445</v>
      </c>
      <c r="KX12" s="1" t="s">
        <v>445</v>
      </c>
      <c r="KY12" s="1" t="s">
        <v>445</v>
      </c>
      <c r="KZ12" s="1" t="s">
        <v>445</v>
      </c>
      <c r="LA12" s="1" t="s">
        <v>445</v>
      </c>
      <c r="LB12" s="1" t="s">
        <v>445</v>
      </c>
      <c r="LC12" s="1" t="s">
        <v>445</v>
      </c>
      <c r="LD12" s="1" t="s">
        <v>445</v>
      </c>
      <c r="LE12" s="1" t="s">
        <v>445</v>
      </c>
      <c r="LF12" s="1" t="s">
        <v>445</v>
      </c>
      <c r="LG12" s="1" t="s">
        <v>445</v>
      </c>
      <c r="LH12" s="1" t="s">
        <v>445</v>
      </c>
      <c r="LI12" s="1" t="s">
        <v>445</v>
      </c>
      <c r="LJ12" s="1" t="s">
        <v>445</v>
      </c>
      <c r="LK12" s="1" t="s">
        <v>445</v>
      </c>
      <c r="LL12" s="1" t="s">
        <v>445</v>
      </c>
      <c r="LM12" s="1" t="s">
        <v>445</v>
      </c>
      <c r="LN12" s="1" t="s">
        <v>445</v>
      </c>
      <c r="LO12" s="1" t="s">
        <v>445</v>
      </c>
      <c r="LP12" s="1" t="s">
        <v>445</v>
      </c>
      <c r="LQ12" s="1" t="s">
        <v>445</v>
      </c>
      <c r="LR12" s="1" t="s">
        <v>445</v>
      </c>
      <c r="LS12" s="1" t="s">
        <v>445</v>
      </c>
      <c r="LT12" s="1" t="s">
        <v>445</v>
      </c>
      <c r="LU12" s="1" t="s">
        <v>445</v>
      </c>
      <c r="LV12" s="1" t="s">
        <v>445</v>
      </c>
      <c r="LW12" s="1" t="s">
        <v>445</v>
      </c>
      <c r="LX12" s="1" t="s">
        <v>445</v>
      </c>
      <c r="LY12" s="1" t="s">
        <v>445</v>
      </c>
      <c r="LZ12" s="1" t="s">
        <v>445</v>
      </c>
      <c r="MA12" s="1" t="s">
        <v>445</v>
      </c>
      <c r="MB12" s="1" t="s">
        <v>445</v>
      </c>
      <c r="MC12" s="1" t="s">
        <v>445</v>
      </c>
      <c r="MD12" s="1" t="s">
        <v>445</v>
      </c>
      <c r="ME12" s="1" t="s">
        <v>445</v>
      </c>
      <c r="MF12" s="1" t="s">
        <v>445</v>
      </c>
      <c r="MG12" s="1" t="s">
        <v>445</v>
      </c>
      <c r="MH12" s="1" t="s">
        <v>445</v>
      </c>
      <c r="MI12" s="1" t="s">
        <v>445</v>
      </c>
      <c r="MJ12" s="1" t="s">
        <v>445</v>
      </c>
      <c r="MK12" s="1" t="s">
        <v>445</v>
      </c>
      <c r="ML12" s="1" t="s">
        <v>445</v>
      </c>
      <c r="MM12" s="1" t="s">
        <v>445</v>
      </c>
      <c r="MN12" s="1" t="s">
        <v>445</v>
      </c>
      <c r="MO12" s="1" t="s">
        <v>445</v>
      </c>
      <c r="MP12" s="1" t="s">
        <v>445</v>
      </c>
      <c r="MQ12" s="1" t="s">
        <v>445</v>
      </c>
      <c r="MR12" s="1" t="s">
        <v>445</v>
      </c>
      <c r="MS12" s="1" t="s">
        <v>445</v>
      </c>
    </row>
    <row r="13" spans="1:357" x14ac:dyDescent="0.25">
      <c r="A13" s="1" t="s">
        <v>357</v>
      </c>
      <c r="B13" s="1" t="s">
        <v>459</v>
      </c>
      <c r="C13" s="1" t="s">
        <v>359</v>
      </c>
      <c r="D13" s="1" t="s">
        <v>360</v>
      </c>
      <c r="E13" s="1" t="s">
        <v>460</v>
      </c>
      <c r="F13" s="1" t="s">
        <v>461</v>
      </c>
      <c r="G13" s="1" t="s">
        <v>363</v>
      </c>
      <c r="H13" s="1" t="s">
        <v>364</v>
      </c>
      <c r="I13" s="1" t="s">
        <v>365</v>
      </c>
      <c r="J13" s="1" t="s">
        <v>366</v>
      </c>
      <c r="K13" s="1" t="s">
        <v>367</v>
      </c>
      <c r="L13" s="1" t="s">
        <v>368</v>
      </c>
      <c r="M13" s="1" t="s">
        <v>369</v>
      </c>
      <c r="N13" s="1" t="s">
        <v>370</v>
      </c>
      <c r="O13" s="1" t="s">
        <v>371</v>
      </c>
      <c r="P13" s="1" t="s">
        <v>372</v>
      </c>
      <c r="Q13" s="1" t="s">
        <v>373</v>
      </c>
      <c r="R13" s="1" t="s">
        <v>374</v>
      </c>
      <c r="S13" s="1" t="s">
        <v>375</v>
      </c>
      <c r="T13" s="1" t="s">
        <v>376</v>
      </c>
      <c r="U13" s="1" t="s">
        <v>377</v>
      </c>
      <c r="V13" s="1" t="s">
        <v>378</v>
      </c>
      <c r="W13" s="1" t="s">
        <v>379</v>
      </c>
      <c r="X13" s="1" t="s">
        <v>380</v>
      </c>
      <c r="Y13" s="1" t="s">
        <v>381</v>
      </c>
      <c r="Z13" s="1" t="s">
        <v>382</v>
      </c>
      <c r="AA13" s="1" t="s">
        <v>383</v>
      </c>
      <c r="AB13" s="1" t="s">
        <v>384</v>
      </c>
      <c r="AC13" s="1" t="s">
        <v>385</v>
      </c>
      <c r="AD13" s="1" t="s">
        <v>386</v>
      </c>
      <c r="AE13" s="1" t="s">
        <v>387</v>
      </c>
      <c r="AF13" s="1" t="s">
        <v>388</v>
      </c>
      <c r="AG13" s="1" t="s">
        <v>389</v>
      </c>
      <c r="AH13" s="1" t="s">
        <v>390</v>
      </c>
      <c r="AI13" s="1" t="s">
        <v>391</v>
      </c>
      <c r="AJ13" s="1" t="s">
        <v>392</v>
      </c>
      <c r="AK13" s="1" t="s">
        <v>393</v>
      </c>
      <c r="AL13" s="1" t="s">
        <v>394</v>
      </c>
      <c r="AM13" s="1" t="s">
        <v>395</v>
      </c>
      <c r="AN13" s="1" t="s">
        <v>396</v>
      </c>
      <c r="AO13" s="1" t="s">
        <v>397</v>
      </c>
      <c r="AP13" s="1" t="s">
        <v>398</v>
      </c>
      <c r="AQ13" s="1" t="s">
        <v>399</v>
      </c>
      <c r="AR13" s="1" t="s">
        <v>400</v>
      </c>
      <c r="AS13" s="1" t="s">
        <v>401</v>
      </c>
      <c r="AT13" s="1" t="s">
        <v>402</v>
      </c>
      <c r="AU13" s="1" t="s">
        <v>403</v>
      </c>
      <c r="AV13" s="1" t="s">
        <v>404</v>
      </c>
      <c r="AW13" s="1" t="s">
        <v>405</v>
      </c>
      <c r="AX13" s="1" t="s">
        <v>406</v>
      </c>
      <c r="AY13" s="1" t="s">
        <v>407</v>
      </c>
      <c r="AZ13" s="1" t="s">
        <v>408</v>
      </c>
      <c r="BA13" s="1" t="s">
        <v>409</v>
      </c>
      <c r="BB13" s="1" t="s">
        <v>410</v>
      </c>
      <c r="BC13" s="1" t="s">
        <v>411</v>
      </c>
      <c r="BD13" s="1" t="s">
        <v>412</v>
      </c>
      <c r="BE13" s="1" t="s">
        <v>413</v>
      </c>
      <c r="BF13" s="1" t="s">
        <v>414</v>
      </c>
      <c r="BG13" s="1" t="s">
        <v>415</v>
      </c>
      <c r="BH13" s="1" t="s">
        <v>416</v>
      </c>
      <c r="BI13" s="1" t="s">
        <v>417</v>
      </c>
      <c r="BJ13" s="1" t="s">
        <v>418</v>
      </c>
      <c r="BK13" s="1" t="s">
        <v>419</v>
      </c>
      <c r="BL13" s="1" t="s">
        <v>420</v>
      </c>
      <c r="BM13" s="1" t="s">
        <v>421</v>
      </c>
      <c r="BN13" s="1" t="s">
        <v>422</v>
      </c>
      <c r="BO13" s="1" t="s">
        <v>423</v>
      </c>
      <c r="BP13" s="1" t="s">
        <v>424</v>
      </c>
      <c r="BQ13" s="1" t="s">
        <v>425</v>
      </c>
      <c r="BR13" s="1" t="s">
        <v>426</v>
      </c>
      <c r="BS13" s="1" t="s">
        <v>427</v>
      </c>
      <c r="BT13" s="1" t="s">
        <v>428</v>
      </c>
      <c r="BU13" s="1" t="s">
        <v>429</v>
      </c>
      <c r="BV13" s="1" t="s">
        <v>430</v>
      </c>
      <c r="BW13" s="1" t="s">
        <v>431</v>
      </c>
      <c r="BX13" s="1" t="s">
        <v>432</v>
      </c>
      <c r="BY13" s="1" t="s">
        <v>433</v>
      </c>
      <c r="BZ13" s="1" t="s">
        <v>434</v>
      </c>
      <c r="CA13" s="1" t="s">
        <v>434</v>
      </c>
      <c r="CB13" s="1" t="s">
        <v>434</v>
      </c>
      <c r="CC13" s="1" t="s">
        <v>434</v>
      </c>
      <c r="CD13" s="1" t="s">
        <v>434</v>
      </c>
      <c r="CE13" s="1" t="s">
        <v>434</v>
      </c>
      <c r="CF13" s="1" t="s">
        <v>434</v>
      </c>
      <c r="CG13" s="1" t="s">
        <v>434</v>
      </c>
      <c r="CH13" s="1" t="s">
        <v>434</v>
      </c>
      <c r="CI13" s="1" t="s">
        <v>462</v>
      </c>
      <c r="CJ13" s="1" t="s">
        <v>463</v>
      </c>
      <c r="CK13" s="1" t="s">
        <v>464</v>
      </c>
      <c r="CL13" s="1" t="s">
        <v>434</v>
      </c>
      <c r="CM13" s="1" t="s">
        <v>434</v>
      </c>
      <c r="CN13" s="1" t="s">
        <v>434</v>
      </c>
      <c r="CO13" s="1" t="s">
        <v>434</v>
      </c>
      <c r="CP13" s="1" t="s">
        <v>434</v>
      </c>
      <c r="CQ13" s="1" t="s">
        <v>434</v>
      </c>
      <c r="CR13" s="1" t="s">
        <v>434</v>
      </c>
      <c r="CS13" s="1" t="s">
        <v>434</v>
      </c>
      <c r="CT13" s="1" t="s">
        <v>434</v>
      </c>
      <c r="CU13" s="1" t="s">
        <v>434</v>
      </c>
      <c r="CV13" s="1" t="s">
        <v>434</v>
      </c>
      <c r="CW13" s="1" t="s">
        <v>434</v>
      </c>
      <c r="CX13" s="1" t="s">
        <v>434</v>
      </c>
      <c r="CY13" s="1" t="s">
        <v>434</v>
      </c>
      <c r="CZ13" s="1" t="s">
        <v>434</v>
      </c>
      <c r="DA13" s="1" t="s">
        <v>434</v>
      </c>
      <c r="DB13" s="1" t="s">
        <v>434</v>
      </c>
      <c r="DC13" s="1" t="s">
        <v>434</v>
      </c>
      <c r="DD13" s="1" t="s">
        <v>434</v>
      </c>
      <c r="DE13" s="1" t="s">
        <v>434</v>
      </c>
      <c r="DF13" s="1" t="s">
        <v>434</v>
      </c>
      <c r="DG13" s="1" t="s">
        <v>434</v>
      </c>
      <c r="DH13" s="1" t="s">
        <v>434</v>
      </c>
      <c r="DI13" s="1" t="s">
        <v>434</v>
      </c>
      <c r="DJ13" s="1" t="s">
        <v>434</v>
      </c>
      <c r="DK13" s="1" t="s">
        <v>434</v>
      </c>
      <c r="DL13" s="1" t="s">
        <v>434</v>
      </c>
      <c r="DM13" s="1" t="s">
        <v>434</v>
      </c>
      <c r="DN13" s="1" t="s">
        <v>434</v>
      </c>
      <c r="DO13" s="1" t="s">
        <v>434</v>
      </c>
      <c r="DP13" s="1" t="s">
        <v>465</v>
      </c>
      <c r="DQ13" s="1" t="s">
        <v>434</v>
      </c>
      <c r="DR13" s="1" t="s">
        <v>434</v>
      </c>
      <c r="DS13" s="1" t="s">
        <v>434</v>
      </c>
      <c r="DT13" s="1" t="s">
        <v>434</v>
      </c>
      <c r="DU13" s="1" t="s">
        <v>434</v>
      </c>
      <c r="DV13" s="1" t="s">
        <v>434</v>
      </c>
      <c r="DW13" s="1" t="s">
        <v>434</v>
      </c>
      <c r="DX13" s="1" t="s">
        <v>434</v>
      </c>
      <c r="DY13" s="1" t="s">
        <v>434</v>
      </c>
      <c r="DZ13" s="1" t="s">
        <v>434</v>
      </c>
      <c r="EA13" s="1" t="s">
        <v>434</v>
      </c>
      <c r="EB13" s="1" t="s">
        <v>434</v>
      </c>
      <c r="EC13" s="1" t="s">
        <v>434</v>
      </c>
      <c r="ED13" s="1" t="s">
        <v>434</v>
      </c>
      <c r="EE13" s="1" t="s">
        <v>434</v>
      </c>
      <c r="EF13" s="1" t="s">
        <v>434</v>
      </c>
      <c r="EG13" s="1" t="s">
        <v>434</v>
      </c>
      <c r="EH13" s="1" t="s">
        <v>434</v>
      </c>
      <c r="EI13" s="1" t="s">
        <v>434</v>
      </c>
      <c r="EJ13" s="1" t="s">
        <v>434</v>
      </c>
      <c r="EK13" s="1" t="s">
        <v>434</v>
      </c>
      <c r="EL13" s="1" t="s">
        <v>434</v>
      </c>
      <c r="EM13" s="1" t="s">
        <v>434</v>
      </c>
      <c r="EN13" s="1" t="s">
        <v>434</v>
      </c>
      <c r="EO13" s="1" t="s">
        <v>434</v>
      </c>
      <c r="EP13" s="1" t="s">
        <v>434</v>
      </c>
      <c r="EQ13" s="1" t="s">
        <v>434</v>
      </c>
      <c r="ER13" s="1" t="s">
        <v>434</v>
      </c>
      <c r="ES13" s="1" t="s">
        <v>434</v>
      </c>
      <c r="ET13" s="1" t="s">
        <v>434</v>
      </c>
      <c r="EU13" s="1" t="s">
        <v>434</v>
      </c>
      <c r="EV13" s="1" t="s">
        <v>434</v>
      </c>
      <c r="EW13" s="1" t="s">
        <v>434</v>
      </c>
      <c r="EX13" s="1" t="s">
        <v>434</v>
      </c>
      <c r="EY13" s="1" t="s">
        <v>434</v>
      </c>
      <c r="EZ13" s="1" t="s">
        <v>466</v>
      </c>
      <c r="FA13" s="1" t="s">
        <v>467</v>
      </c>
      <c r="FB13" s="1" t="s">
        <v>468</v>
      </c>
      <c r="FC13" s="1" t="s">
        <v>469</v>
      </c>
      <c r="FD13" s="1" t="s">
        <v>470</v>
      </c>
      <c r="FE13" s="1" t="s">
        <v>434</v>
      </c>
      <c r="FF13" s="1" t="s">
        <v>434</v>
      </c>
      <c r="FG13" s="1" t="s">
        <v>434</v>
      </c>
      <c r="FH13" s="1" t="s">
        <v>434</v>
      </c>
      <c r="FI13" s="1" t="s">
        <v>434</v>
      </c>
      <c r="FJ13" s="1" t="s">
        <v>434</v>
      </c>
      <c r="FK13" s="1" t="s">
        <v>434</v>
      </c>
      <c r="FL13" s="1" t="s">
        <v>434</v>
      </c>
      <c r="FM13" s="1" t="s">
        <v>434</v>
      </c>
      <c r="FN13" s="1" t="s">
        <v>434</v>
      </c>
      <c r="FO13" s="1" t="s">
        <v>434</v>
      </c>
      <c r="FP13" s="1" t="s">
        <v>434</v>
      </c>
      <c r="FQ13" s="1" t="s">
        <v>434</v>
      </c>
      <c r="FR13" s="1" t="s">
        <v>434</v>
      </c>
      <c r="FS13" s="1" t="s">
        <v>434</v>
      </c>
      <c r="FT13" s="1" t="s">
        <v>434</v>
      </c>
      <c r="FU13" s="1" t="s">
        <v>434</v>
      </c>
      <c r="FV13" s="1" t="s">
        <v>434</v>
      </c>
      <c r="FW13" s="1" t="s">
        <v>434</v>
      </c>
      <c r="FX13" s="1" t="s">
        <v>434</v>
      </c>
      <c r="FY13" s="1" t="s">
        <v>434</v>
      </c>
      <c r="FZ13" s="1" t="s">
        <v>434</v>
      </c>
      <c r="GA13" s="1" t="s">
        <v>434</v>
      </c>
      <c r="GB13" s="1" t="s">
        <v>434</v>
      </c>
      <c r="GC13" s="1" t="s">
        <v>434</v>
      </c>
      <c r="GD13" s="1" t="s">
        <v>434</v>
      </c>
      <c r="GE13" s="1" t="s">
        <v>434</v>
      </c>
      <c r="GF13" s="1" t="s">
        <v>434</v>
      </c>
      <c r="GG13" s="1" t="s">
        <v>434</v>
      </c>
      <c r="GH13" s="1" t="s">
        <v>434</v>
      </c>
      <c r="GI13" s="1" t="s">
        <v>434</v>
      </c>
      <c r="GJ13" s="1" t="s">
        <v>434</v>
      </c>
      <c r="GK13" s="1" t="s">
        <v>434</v>
      </c>
      <c r="GL13" s="1" t="s">
        <v>434</v>
      </c>
      <c r="GM13" s="1" t="s">
        <v>434</v>
      </c>
      <c r="GN13" s="1" t="s">
        <v>434</v>
      </c>
      <c r="GO13" s="1" t="s">
        <v>434</v>
      </c>
      <c r="GP13" s="1" t="s">
        <v>434</v>
      </c>
      <c r="GQ13" s="1" t="s">
        <v>434</v>
      </c>
      <c r="GR13" s="1" t="s">
        <v>434</v>
      </c>
      <c r="GS13" s="1" t="s">
        <v>434</v>
      </c>
      <c r="GT13" s="1" t="s">
        <v>434</v>
      </c>
      <c r="GU13" s="1" t="s">
        <v>434</v>
      </c>
      <c r="GV13" s="1" t="s">
        <v>434</v>
      </c>
      <c r="GW13" s="1" t="s">
        <v>434</v>
      </c>
      <c r="GX13" s="1" t="s">
        <v>434</v>
      </c>
      <c r="GY13" s="1" t="s">
        <v>434</v>
      </c>
      <c r="GZ13" s="1" t="s">
        <v>434</v>
      </c>
      <c r="HA13" s="1" t="s">
        <v>434</v>
      </c>
      <c r="HB13" s="1" t="s">
        <v>434</v>
      </c>
      <c r="HC13" s="1" t="s">
        <v>434</v>
      </c>
      <c r="HD13" s="1" t="s">
        <v>434</v>
      </c>
      <c r="HE13" s="1" t="s">
        <v>434</v>
      </c>
      <c r="HF13" s="1" t="s">
        <v>434</v>
      </c>
      <c r="HG13" s="1" t="s">
        <v>434</v>
      </c>
      <c r="HH13" s="1" t="s">
        <v>434</v>
      </c>
      <c r="HI13" s="1" t="s">
        <v>434</v>
      </c>
      <c r="HJ13" s="1" t="s">
        <v>445</v>
      </c>
      <c r="HK13" s="1" t="s">
        <v>445</v>
      </c>
      <c r="HL13" s="1" t="s">
        <v>445</v>
      </c>
      <c r="HM13" s="1" t="s">
        <v>445</v>
      </c>
      <c r="HN13" s="1" t="s">
        <v>445</v>
      </c>
      <c r="HO13" s="1" t="s">
        <v>445</v>
      </c>
      <c r="HP13" s="1" t="s">
        <v>445</v>
      </c>
      <c r="HQ13" s="1" t="s">
        <v>445</v>
      </c>
      <c r="HR13" s="1" t="s">
        <v>445</v>
      </c>
      <c r="HS13" s="1" t="s">
        <v>445</v>
      </c>
      <c r="HT13" s="1" t="s">
        <v>445</v>
      </c>
      <c r="HU13" s="1" t="s">
        <v>445</v>
      </c>
      <c r="HV13" s="1" t="s">
        <v>445</v>
      </c>
      <c r="HW13" s="1" t="s">
        <v>445</v>
      </c>
      <c r="HX13" s="1" t="s">
        <v>445</v>
      </c>
      <c r="HY13" s="1" t="s">
        <v>445</v>
      </c>
      <c r="HZ13" s="1" t="s">
        <v>445</v>
      </c>
      <c r="IA13" s="1" t="s">
        <v>445</v>
      </c>
      <c r="IB13" s="1" t="s">
        <v>445</v>
      </c>
      <c r="IC13" s="1" t="s">
        <v>445</v>
      </c>
      <c r="ID13" s="1" t="s">
        <v>445</v>
      </c>
      <c r="IE13" s="1" t="s">
        <v>445</v>
      </c>
      <c r="IF13" s="1" t="s">
        <v>445</v>
      </c>
      <c r="IG13" s="1" t="s">
        <v>445</v>
      </c>
      <c r="IH13" s="1" t="s">
        <v>445</v>
      </c>
      <c r="II13" s="1" t="s">
        <v>445</v>
      </c>
      <c r="IJ13" s="1" t="s">
        <v>445</v>
      </c>
      <c r="IK13" s="1" t="s">
        <v>445</v>
      </c>
      <c r="IL13" s="1" t="s">
        <v>445</v>
      </c>
      <c r="IM13" s="1" t="s">
        <v>445</v>
      </c>
      <c r="IN13" s="1" t="s">
        <v>445</v>
      </c>
      <c r="IO13" s="1" t="s">
        <v>445</v>
      </c>
      <c r="IP13" s="1" t="s">
        <v>445</v>
      </c>
      <c r="IQ13" s="1" t="s">
        <v>445</v>
      </c>
      <c r="IR13" s="1" t="s">
        <v>445</v>
      </c>
      <c r="IS13" s="1" t="s">
        <v>445</v>
      </c>
      <c r="IT13" s="1" t="s">
        <v>445</v>
      </c>
      <c r="IU13" s="1" t="s">
        <v>445</v>
      </c>
      <c r="IV13" s="1" t="s">
        <v>445</v>
      </c>
      <c r="IW13" s="1" t="s">
        <v>445</v>
      </c>
      <c r="IX13" s="1" t="s">
        <v>445</v>
      </c>
      <c r="IY13" s="1" t="s">
        <v>445</v>
      </c>
      <c r="IZ13" s="1" t="s">
        <v>445</v>
      </c>
      <c r="JA13" s="1" t="s">
        <v>445</v>
      </c>
      <c r="JB13" s="1" t="s">
        <v>445</v>
      </c>
      <c r="JC13" s="1" t="s">
        <v>445</v>
      </c>
      <c r="JD13" s="1" t="s">
        <v>445</v>
      </c>
      <c r="JE13" s="1" t="s">
        <v>445</v>
      </c>
      <c r="JF13" s="1" t="s">
        <v>445</v>
      </c>
      <c r="JG13" s="1" t="s">
        <v>445</v>
      </c>
      <c r="JH13" s="1" t="s">
        <v>445</v>
      </c>
      <c r="JI13" s="1" t="s">
        <v>445</v>
      </c>
      <c r="JJ13" s="1" t="s">
        <v>445</v>
      </c>
      <c r="JK13" s="1" t="s">
        <v>445</v>
      </c>
      <c r="JL13" s="1" t="s">
        <v>445</v>
      </c>
      <c r="JM13" s="1" t="s">
        <v>445</v>
      </c>
      <c r="JN13" s="1" t="s">
        <v>445</v>
      </c>
      <c r="JO13" s="1" t="s">
        <v>445</v>
      </c>
      <c r="JP13" s="1" t="s">
        <v>445</v>
      </c>
      <c r="JQ13" s="1" t="s">
        <v>445</v>
      </c>
      <c r="JR13" s="1" t="s">
        <v>445</v>
      </c>
      <c r="JS13" s="1" t="s">
        <v>445</v>
      </c>
      <c r="JT13" s="1" t="s">
        <v>445</v>
      </c>
      <c r="JU13" s="1" t="s">
        <v>445</v>
      </c>
      <c r="JV13" s="1" t="s">
        <v>445</v>
      </c>
      <c r="JW13" s="1" t="s">
        <v>445</v>
      </c>
      <c r="JX13" s="1" t="s">
        <v>445</v>
      </c>
      <c r="JY13" s="1" t="s">
        <v>445</v>
      </c>
      <c r="JZ13" s="1" t="s">
        <v>445</v>
      </c>
      <c r="KA13" s="1" t="s">
        <v>445</v>
      </c>
      <c r="KB13" s="1" t="s">
        <v>445</v>
      </c>
      <c r="KC13" s="1" t="s">
        <v>445</v>
      </c>
      <c r="KD13" s="1" t="s">
        <v>445</v>
      </c>
      <c r="KE13" s="1" t="s">
        <v>445</v>
      </c>
      <c r="KF13" s="1" t="s">
        <v>445</v>
      </c>
      <c r="KG13" s="1" t="s">
        <v>445</v>
      </c>
      <c r="KH13" s="1" t="s">
        <v>445</v>
      </c>
      <c r="KI13" s="1" t="s">
        <v>445</v>
      </c>
      <c r="KJ13" s="1" t="s">
        <v>445</v>
      </c>
      <c r="KK13" s="1" t="s">
        <v>445</v>
      </c>
      <c r="KL13" s="1" t="s">
        <v>445</v>
      </c>
      <c r="KM13" s="1" t="s">
        <v>445</v>
      </c>
      <c r="KN13" s="1" t="s">
        <v>445</v>
      </c>
      <c r="KO13" s="1" t="s">
        <v>445</v>
      </c>
      <c r="KP13" s="1" t="s">
        <v>445</v>
      </c>
      <c r="KQ13" s="1" t="s">
        <v>445</v>
      </c>
      <c r="KR13" s="1" t="s">
        <v>445</v>
      </c>
      <c r="KS13" s="1" t="s">
        <v>445</v>
      </c>
      <c r="KT13" s="1" t="s">
        <v>445</v>
      </c>
      <c r="KU13" s="1" t="s">
        <v>445</v>
      </c>
      <c r="KV13" s="1" t="s">
        <v>445</v>
      </c>
      <c r="KW13" s="1" t="s">
        <v>445</v>
      </c>
      <c r="KX13" s="1" t="s">
        <v>445</v>
      </c>
      <c r="KY13" s="1" t="s">
        <v>445</v>
      </c>
      <c r="KZ13" s="1" t="s">
        <v>445</v>
      </c>
      <c r="LA13" s="1" t="s">
        <v>445</v>
      </c>
      <c r="LB13" s="1" t="s">
        <v>445</v>
      </c>
      <c r="LC13" s="1" t="s">
        <v>445</v>
      </c>
      <c r="LD13" s="1" t="s">
        <v>445</v>
      </c>
      <c r="LE13" s="1" t="s">
        <v>445</v>
      </c>
      <c r="LF13" s="1" t="s">
        <v>445</v>
      </c>
      <c r="LG13" s="1" t="s">
        <v>445</v>
      </c>
      <c r="LH13" s="1" t="s">
        <v>445</v>
      </c>
      <c r="LI13" s="1" t="s">
        <v>445</v>
      </c>
      <c r="LJ13" s="1" t="s">
        <v>445</v>
      </c>
      <c r="LK13" s="1" t="s">
        <v>445</v>
      </c>
      <c r="LL13" s="1" t="s">
        <v>445</v>
      </c>
      <c r="LM13" s="1" t="s">
        <v>445</v>
      </c>
      <c r="LN13" s="1" t="s">
        <v>445</v>
      </c>
      <c r="LO13" s="1" t="s">
        <v>445</v>
      </c>
      <c r="LP13" s="1" t="s">
        <v>445</v>
      </c>
      <c r="LQ13" s="1" t="s">
        <v>445</v>
      </c>
      <c r="LR13" s="1" t="s">
        <v>445</v>
      </c>
      <c r="LS13" s="1" t="s">
        <v>445</v>
      </c>
      <c r="LT13" s="1" t="s">
        <v>445</v>
      </c>
      <c r="LU13" s="1" t="s">
        <v>445</v>
      </c>
      <c r="LV13" s="1" t="s">
        <v>445</v>
      </c>
      <c r="LW13" s="1" t="s">
        <v>445</v>
      </c>
      <c r="LX13" s="1" t="s">
        <v>445</v>
      </c>
      <c r="LY13" s="1" t="s">
        <v>445</v>
      </c>
      <c r="LZ13" s="1" t="s">
        <v>445</v>
      </c>
      <c r="MA13" s="1" t="s">
        <v>445</v>
      </c>
      <c r="MB13" s="1" t="s">
        <v>445</v>
      </c>
      <c r="MC13" s="1" t="s">
        <v>445</v>
      </c>
      <c r="MD13" s="1" t="s">
        <v>445</v>
      </c>
      <c r="ME13" s="1" t="s">
        <v>445</v>
      </c>
      <c r="MF13" s="1" t="s">
        <v>445</v>
      </c>
      <c r="MG13" s="1" t="s">
        <v>445</v>
      </c>
      <c r="MH13" s="1" t="s">
        <v>445</v>
      </c>
      <c r="MI13" s="1" t="s">
        <v>445</v>
      </c>
      <c r="MJ13" s="1" t="s">
        <v>445</v>
      </c>
      <c r="MK13" s="1" t="s">
        <v>445</v>
      </c>
      <c r="ML13" s="1" t="s">
        <v>445</v>
      </c>
      <c r="MM13" s="1" t="s">
        <v>445</v>
      </c>
      <c r="MN13" s="1" t="s">
        <v>445</v>
      </c>
      <c r="MO13" s="1" t="s">
        <v>445</v>
      </c>
      <c r="MP13" s="1" t="s">
        <v>445</v>
      </c>
      <c r="MQ13" s="1" t="s">
        <v>445</v>
      </c>
      <c r="MR13" s="1" t="s">
        <v>445</v>
      </c>
      <c r="MS13" s="1" t="s">
        <v>445</v>
      </c>
    </row>
    <row r="14" spans="1:357" x14ac:dyDescent="0.25">
      <c r="A14" s="1" t="s">
        <v>357</v>
      </c>
      <c r="B14" s="1" t="s">
        <v>548</v>
      </c>
      <c r="C14" s="1" t="s">
        <v>359</v>
      </c>
      <c r="D14" s="1" t="s">
        <v>360</v>
      </c>
      <c r="E14" s="1" t="s">
        <v>549</v>
      </c>
      <c r="F14" s="1" t="s">
        <v>550</v>
      </c>
      <c r="G14" s="1" t="s">
        <v>363</v>
      </c>
      <c r="H14" s="1" t="s">
        <v>364</v>
      </c>
      <c r="I14" s="1" t="s">
        <v>365</v>
      </c>
      <c r="J14" s="1" t="s">
        <v>366</v>
      </c>
      <c r="K14" s="1" t="s">
        <v>367</v>
      </c>
      <c r="L14" s="1" t="s">
        <v>368</v>
      </c>
      <c r="M14" s="1" t="s">
        <v>369</v>
      </c>
      <c r="N14" s="1" t="s">
        <v>370</v>
      </c>
      <c r="O14" s="1" t="s">
        <v>371</v>
      </c>
      <c r="P14" s="1" t="s">
        <v>372</v>
      </c>
      <c r="Q14" s="1" t="s">
        <v>373</v>
      </c>
      <c r="R14" s="1" t="s">
        <v>374</v>
      </c>
      <c r="S14" s="1" t="s">
        <v>375</v>
      </c>
      <c r="T14" s="1" t="s">
        <v>376</v>
      </c>
      <c r="U14" s="1" t="s">
        <v>377</v>
      </c>
      <c r="V14" s="1" t="s">
        <v>378</v>
      </c>
      <c r="W14" s="1" t="s">
        <v>379</v>
      </c>
      <c r="X14" s="1" t="s">
        <v>380</v>
      </c>
      <c r="Y14" s="1" t="s">
        <v>381</v>
      </c>
      <c r="Z14" s="1" t="s">
        <v>382</v>
      </c>
      <c r="AA14" s="1" t="s">
        <v>383</v>
      </c>
      <c r="AB14" s="1" t="s">
        <v>384</v>
      </c>
      <c r="AC14" s="1" t="s">
        <v>385</v>
      </c>
      <c r="AD14" s="1" t="s">
        <v>386</v>
      </c>
      <c r="AE14" s="1" t="s">
        <v>387</v>
      </c>
      <c r="AF14" s="1" t="s">
        <v>388</v>
      </c>
      <c r="AG14" s="1" t="s">
        <v>389</v>
      </c>
      <c r="AH14" s="1" t="s">
        <v>390</v>
      </c>
      <c r="AI14" s="1" t="s">
        <v>391</v>
      </c>
      <c r="AJ14" s="1" t="s">
        <v>392</v>
      </c>
      <c r="AK14" s="1" t="s">
        <v>393</v>
      </c>
      <c r="AL14" s="1" t="s">
        <v>394</v>
      </c>
      <c r="AM14" s="1" t="s">
        <v>395</v>
      </c>
      <c r="AN14" s="1" t="s">
        <v>396</v>
      </c>
      <c r="AO14" s="1" t="s">
        <v>397</v>
      </c>
      <c r="AP14" s="1" t="s">
        <v>398</v>
      </c>
      <c r="AQ14" s="1" t="s">
        <v>399</v>
      </c>
      <c r="AR14" s="1" t="s">
        <v>400</v>
      </c>
      <c r="AS14" s="1" t="s">
        <v>401</v>
      </c>
      <c r="AT14" s="1" t="s">
        <v>402</v>
      </c>
      <c r="AU14" s="1" t="s">
        <v>403</v>
      </c>
      <c r="AV14" s="1" t="s">
        <v>404</v>
      </c>
      <c r="AW14" s="1" t="s">
        <v>405</v>
      </c>
      <c r="AX14" s="1" t="s">
        <v>406</v>
      </c>
      <c r="AY14" s="1" t="s">
        <v>407</v>
      </c>
      <c r="AZ14" s="1" t="s">
        <v>408</v>
      </c>
      <c r="BA14" s="1" t="s">
        <v>409</v>
      </c>
      <c r="BB14" s="1" t="s">
        <v>410</v>
      </c>
      <c r="BC14" s="1" t="s">
        <v>411</v>
      </c>
      <c r="BD14" s="1" t="s">
        <v>412</v>
      </c>
      <c r="BE14" s="1" t="s">
        <v>413</v>
      </c>
      <c r="BF14" s="1" t="s">
        <v>414</v>
      </c>
      <c r="BG14" s="1" t="s">
        <v>415</v>
      </c>
      <c r="BH14" s="1" t="s">
        <v>416</v>
      </c>
      <c r="BI14" s="1" t="s">
        <v>417</v>
      </c>
      <c r="BJ14" s="1" t="s">
        <v>418</v>
      </c>
      <c r="BK14" s="1" t="s">
        <v>419</v>
      </c>
      <c r="BL14" s="1" t="s">
        <v>420</v>
      </c>
      <c r="BM14" s="1" t="s">
        <v>421</v>
      </c>
      <c r="BN14" s="1" t="s">
        <v>422</v>
      </c>
      <c r="BO14" s="1" t="s">
        <v>423</v>
      </c>
      <c r="BP14" s="1" t="s">
        <v>424</v>
      </c>
      <c r="BQ14" s="1" t="s">
        <v>425</v>
      </c>
      <c r="BR14" s="1" t="s">
        <v>426</v>
      </c>
      <c r="BS14" s="1" t="s">
        <v>427</v>
      </c>
      <c r="BT14" s="1" t="s">
        <v>428</v>
      </c>
      <c r="BU14" s="1" t="s">
        <v>429</v>
      </c>
      <c r="BV14" s="1" t="s">
        <v>430</v>
      </c>
      <c r="BW14" s="1" t="s">
        <v>431</v>
      </c>
      <c r="BX14" s="1" t="s">
        <v>432</v>
      </c>
      <c r="BY14" s="1" t="s">
        <v>433</v>
      </c>
      <c r="BZ14" s="1" t="s">
        <v>434</v>
      </c>
      <c r="CA14" s="1" t="s">
        <v>434</v>
      </c>
      <c r="CB14" s="1" t="s">
        <v>434</v>
      </c>
      <c r="CC14" s="1" t="s">
        <v>434</v>
      </c>
      <c r="CD14" s="1" t="s">
        <v>434</v>
      </c>
      <c r="CE14" s="1" t="s">
        <v>434</v>
      </c>
      <c r="CF14" s="1" t="s">
        <v>434</v>
      </c>
      <c r="CG14" s="1" t="s">
        <v>434</v>
      </c>
      <c r="CH14" s="1" t="s">
        <v>434</v>
      </c>
      <c r="CI14" s="1" t="s">
        <v>434</v>
      </c>
      <c r="CJ14" s="1" t="s">
        <v>551</v>
      </c>
      <c r="CK14" s="1" t="s">
        <v>441</v>
      </c>
      <c r="CL14" s="1" t="s">
        <v>533</v>
      </c>
      <c r="CM14" s="1" t="s">
        <v>434</v>
      </c>
      <c r="CN14" s="1" t="s">
        <v>434</v>
      </c>
      <c r="CO14" s="1" t="s">
        <v>434</v>
      </c>
      <c r="CP14" s="1" t="s">
        <v>434</v>
      </c>
      <c r="CQ14" s="1" t="s">
        <v>434</v>
      </c>
      <c r="CR14" s="1" t="s">
        <v>434</v>
      </c>
      <c r="CS14" s="1" t="s">
        <v>434</v>
      </c>
      <c r="CT14" s="1" t="s">
        <v>434</v>
      </c>
      <c r="CU14" s="1" t="s">
        <v>434</v>
      </c>
      <c r="CV14" s="1" t="s">
        <v>434</v>
      </c>
      <c r="CW14" s="1" t="s">
        <v>434</v>
      </c>
      <c r="CX14" s="1" t="s">
        <v>434</v>
      </c>
      <c r="CY14" s="1" t="s">
        <v>434</v>
      </c>
      <c r="CZ14" s="1" t="s">
        <v>434</v>
      </c>
      <c r="DA14" s="1" t="s">
        <v>434</v>
      </c>
      <c r="DB14" s="1" t="s">
        <v>434</v>
      </c>
      <c r="DC14" s="1" t="s">
        <v>434</v>
      </c>
      <c r="DD14" s="1" t="s">
        <v>434</v>
      </c>
      <c r="DE14" s="1" t="s">
        <v>434</v>
      </c>
      <c r="DF14" s="1" t="s">
        <v>434</v>
      </c>
      <c r="DG14" s="1" t="s">
        <v>434</v>
      </c>
      <c r="DH14" s="1" t="s">
        <v>434</v>
      </c>
      <c r="DI14" s="1" t="s">
        <v>434</v>
      </c>
      <c r="DJ14" s="1" t="s">
        <v>434</v>
      </c>
      <c r="DK14" s="1" t="s">
        <v>434</v>
      </c>
      <c r="DL14" s="1" t="s">
        <v>434</v>
      </c>
      <c r="DM14" s="1" t="s">
        <v>434</v>
      </c>
      <c r="DN14" s="1" t="s">
        <v>434</v>
      </c>
      <c r="DO14" s="1" t="s">
        <v>434</v>
      </c>
      <c r="DP14" s="1" t="s">
        <v>552</v>
      </c>
      <c r="DQ14" s="1" t="s">
        <v>434</v>
      </c>
      <c r="DR14" s="1" t="s">
        <v>434</v>
      </c>
      <c r="DS14" s="1" t="s">
        <v>434</v>
      </c>
      <c r="DT14" s="1" t="s">
        <v>434</v>
      </c>
      <c r="DU14" s="1" t="s">
        <v>434</v>
      </c>
      <c r="DV14" s="1" t="s">
        <v>434</v>
      </c>
      <c r="DW14" s="1" t="s">
        <v>434</v>
      </c>
      <c r="DX14" s="1" t="s">
        <v>434</v>
      </c>
      <c r="DY14" s="1" t="s">
        <v>434</v>
      </c>
      <c r="DZ14" s="1" t="s">
        <v>434</v>
      </c>
      <c r="EA14" s="1" t="s">
        <v>434</v>
      </c>
      <c r="EB14" s="1" t="s">
        <v>434</v>
      </c>
      <c r="EC14" s="1" t="s">
        <v>434</v>
      </c>
      <c r="ED14" s="1" t="s">
        <v>434</v>
      </c>
      <c r="EE14" s="1" t="s">
        <v>434</v>
      </c>
      <c r="EF14" s="1" t="s">
        <v>434</v>
      </c>
      <c r="EG14" s="1" t="s">
        <v>434</v>
      </c>
      <c r="EH14" s="1" t="s">
        <v>434</v>
      </c>
      <c r="EI14" s="1" t="s">
        <v>434</v>
      </c>
      <c r="EJ14" s="1" t="s">
        <v>434</v>
      </c>
      <c r="EK14" s="1" t="s">
        <v>434</v>
      </c>
      <c r="EL14" s="1" t="s">
        <v>434</v>
      </c>
      <c r="EM14" s="1" t="s">
        <v>434</v>
      </c>
      <c r="EN14" s="1" t="s">
        <v>434</v>
      </c>
      <c r="EO14" s="1" t="s">
        <v>434</v>
      </c>
      <c r="EP14" s="1" t="s">
        <v>434</v>
      </c>
      <c r="EQ14" s="1" t="s">
        <v>434</v>
      </c>
      <c r="ER14" s="1" t="s">
        <v>434</v>
      </c>
      <c r="ES14" s="1" t="s">
        <v>434</v>
      </c>
      <c r="ET14" s="1" t="s">
        <v>434</v>
      </c>
      <c r="EU14" s="1" t="s">
        <v>434</v>
      </c>
      <c r="EV14" s="1" t="s">
        <v>434</v>
      </c>
      <c r="EW14" s="1" t="s">
        <v>434</v>
      </c>
      <c r="EX14" s="1" t="s">
        <v>434</v>
      </c>
      <c r="EY14" s="1" t="s">
        <v>434</v>
      </c>
      <c r="EZ14" s="1" t="s">
        <v>434</v>
      </c>
      <c r="FA14" s="1" t="s">
        <v>543</v>
      </c>
      <c r="FB14" s="1" t="s">
        <v>553</v>
      </c>
      <c r="FC14" s="1" t="s">
        <v>554</v>
      </c>
      <c r="FD14" s="1" t="s">
        <v>555</v>
      </c>
      <c r="FE14" s="1" t="s">
        <v>470</v>
      </c>
      <c r="FF14" s="1" t="s">
        <v>434</v>
      </c>
      <c r="FG14" s="1" t="s">
        <v>434</v>
      </c>
      <c r="FH14" s="1" t="s">
        <v>434</v>
      </c>
      <c r="FI14" s="1" t="s">
        <v>434</v>
      </c>
      <c r="FJ14" s="1" t="s">
        <v>434</v>
      </c>
      <c r="FK14" s="1" t="s">
        <v>434</v>
      </c>
      <c r="FL14" s="1" t="s">
        <v>434</v>
      </c>
      <c r="FM14" s="1" t="s">
        <v>434</v>
      </c>
      <c r="FN14" s="1" t="s">
        <v>434</v>
      </c>
      <c r="FO14" s="1" t="s">
        <v>434</v>
      </c>
      <c r="FP14" s="1" t="s">
        <v>434</v>
      </c>
      <c r="FQ14" s="1" t="s">
        <v>434</v>
      </c>
      <c r="FR14" s="1" t="s">
        <v>434</v>
      </c>
      <c r="FS14" s="1" t="s">
        <v>434</v>
      </c>
      <c r="FT14" s="1" t="s">
        <v>434</v>
      </c>
      <c r="FU14" s="1" t="s">
        <v>434</v>
      </c>
      <c r="FV14" s="1" t="s">
        <v>434</v>
      </c>
      <c r="FW14" s="1" t="s">
        <v>434</v>
      </c>
      <c r="FX14" s="1" t="s">
        <v>434</v>
      </c>
      <c r="FY14" s="1" t="s">
        <v>434</v>
      </c>
      <c r="FZ14" s="1" t="s">
        <v>434</v>
      </c>
      <c r="GA14" s="1" t="s">
        <v>434</v>
      </c>
      <c r="GB14" s="1" t="s">
        <v>434</v>
      </c>
      <c r="GC14" s="1" t="s">
        <v>434</v>
      </c>
      <c r="GD14" s="1" t="s">
        <v>434</v>
      </c>
      <c r="GE14" s="1" t="s">
        <v>434</v>
      </c>
      <c r="GF14" s="1" t="s">
        <v>434</v>
      </c>
      <c r="GG14" s="1" t="s">
        <v>434</v>
      </c>
      <c r="GH14" s="1" t="s">
        <v>434</v>
      </c>
      <c r="GI14" s="1" t="s">
        <v>434</v>
      </c>
      <c r="GJ14" s="1" t="s">
        <v>434</v>
      </c>
      <c r="GK14" s="1" t="s">
        <v>434</v>
      </c>
      <c r="GL14" s="1" t="s">
        <v>434</v>
      </c>
      <c r="GM14" s="1" t="s">
        <v>434</v>
      </c>
      <c r="GN14" s="1" t="s">
        <v>434</v>
      </c>
      <c r="GO14" s="1" t="s">
        <v>434</v>
      </c>
      <c r="GP14" s="1" t="s">
        <v>434</v>
      </c>
      <c r="GQ14" s="1" t="s">
        <v>434</v>
      </c>
      <c r="GR14" s="1" t="s">
        <v>434</v>
      </c>
      <c r="GS14" s="1" t="s">
        <v>434</v>
      </c>
      <c r="GT14" s="1" t="s">
        <v>434</v>
      </c>
      <c r="GU14" s="1" t="s">
        <v>434</v>
      </c>
      <c r="GV14" s="1" t="s">
        <v>434</v>
      </c>
      <c r="GW14" s="1" t="s">
        <v>434</v>
      </c>
      <c r="GX14" s="1" t="s">
        <v>434</v>
      </c>
      <c r="GY14" s="1" t="s">
        <v>434</v>
      </c>
      <c r="GZ14" s="1" t="s">
        <v>434</v>
      </c>
      <c r="HA14" s="1" t="s">
        <v>434</v>
      </c>
      <c r="HB14" s="1" t="s">
        <v>434</v>
      </c>
      <c r="HC14" s="1" t="s">
        <v>434</v>
      </c>
      <c r="HD14" s="1" t="s">
        <v>434</v>
      </c>
      <c r="HE14" s="1" t="s">
        <v>434</v>
      </c>
      <c r="HF14" s="1" t="s">
        <v>434</v>
      </c>
      <c r="HG14" s="1" t="s">
        <v>434</v>
      </c>
      <c r="HH14" s="1" t="s">
        <v>434</v>
      </c>
      <c r="HI14" s="1" t="s">
        <v>434</v>
      </c>
      <c r="HJ14" s="1" t="s">
        <v>445</v>
      </c>
      <c r="HK14" s="1" t="s">
        <v>445</v>
      </c>
      <c r="HL14" s="1" t="s">
        <v>445</v>
      </c>
      <c r="HM14" s="1" t="s">
        <v>445</v>
      </c>
      <c r="HN14" s="1" t="s">
        <v>445</v>
      </c>
      <c r="HO14" s="1" t="s">
        <v>445</v>
      </c>
      <c r="HP14" s="1" t="s">
        <v>445</v>
      </c>
      <c r="HQ14" s="1" t="s">
        <v>445</v>
      </c>
      <c r="HR14" s="1" t="s">
        <v>445</v>
      </c>
      <c r="HS14" s="1" t="s">
        <v>445</v>
      </c>
      <c r="HT14" s="1" t="s">
        <v>445</v>
      </c>
      <c r="HU14" s="1" t="s">
        <v>445</v>
      </c>
      <c r="HV14" s="1" t="s">
        <v>445</v>
      </c>
      <c r="HW14" s="1" t="s">
        <v>445</v>
      </c>
      <c r="HX14" s="1" t="s">
        <v>445</v>
      </c>
      <c r="HY14" s="1" t="s">
        <v>445</v>
      </c>
      <c r="HZ14" s="1" t="s">
        <v>445</v>
      </c>
      <c r="IA14" s="1" t="s">
        <v>445</v>
      </c>
      <c r="IB14" s="1" t="s">
        <v>445</v>
      </c>
      <c r="IC14" s="1" t="s">
        <v>445</v>
      </c>
      <c r="ID14" s="1" t="s">
        <v>445</v>
      </c>
      <c r="IE14" s="1" t="s">
        <v>445</v>
      </c>
      <c r="IF14" s="1" t="s">
        <v>445</v>
      </c>
      <c r="IG14" s="1" t="s">
        <v>445</v>
      </c>
      <c r="IH14" s="1" t="s">
        <v>445</v>
      </c>
      <c r="II14" s="1" t="s">
        <v>445</v>
      </c>
      <c r="IJ14" s="1" t="s">
        <v>445</v>
      </c>
      <c r="IK14" s="1" t="s">
        <v>445</v>
      </c>
      <c r="IL14" s="1" t="s">
        <v>445</v>
      </c>
      <c r="IM14" s="1" t="s">
        <v>445</v>
      </c>
      <c r="IN14" s="1" t="s">
        <v>445</v>
      </c>
      <c r="IO14" s="1" t="s">
        <v>445</v>
      </c>
      <c r="IP14" s="1" t="s">
        <v>445</v>
      </c>
      <c r="IQ14" s="1" t="s">
        <v>445</v>
      </c>
      <c r="IR14" s="1" t="s">
        <v>445</v>
      </c>
      <c r="IS14" s="1" t="s">
        <v>445</v>
      </c>
      <c r="IT14" s="1" t="s">
        <v>445</v>
      </c>
      <c r="IU14" s="1" t="s">
        <v>445</v>
      </c>
      <c r="IV14" s="1" t="s">
        <v>445</v>
      </c>
      <c r="IW14" s="1" t="s">
        <v>445</v>
      </c>
      <c r="IX14" s="1" t="s">
        <v>445</v>
      </c>
      <c r="IY14" s="1" t="s">
        <v>445</v>
      </c>
      <c r="IZ14" s="1" t="s">
        <v>445</v>
      </c>
      <c r="JA14" s="1" t="s">
        <v>445</v>
      </c>
      <c r="JB14" s="1" t="s">
        <v>445</v>
      </c>
      <c r="JC14" s="1" t="s">
        <v>445</v>
      </c>
      <c r="JD14" s="1" t="s">
        <v>445</v>
      </c>
      <c r="JE14" s="1" t="s">
        <v>445</v>
      </c>
      <c r="JF14" s="1" t="s">
        <v>445</v>
      </c>
      <c r="JG14" s="1" t="s">
        <v>445</v>
      </c>
      <c r="JH14" s="1" t="s">
        <v>445</v>
      </c>
      <c r="JI14" s="1" t="s">
        <v>445</v>
      </c>
      <c r="JJ14" s="1" t="s">
        <v>445</v>
      </c>
      <c r="JK14" s="1" t="s">
        <v>445</v>
      </c>
      <c r="JL14" s="1" t="s">
        <v>445</v>
      </c>
      <c r="JM14" s="1" t="s">
        <v>445</v>
      </c>
      <c r="JN14" s="1" t="s">
        <v>445</v>
      </c>
      <c r="JO14" s="1" t="s">
        <v>445</v>
      </c>
      <c r="JP14" s="1" t="s">
        <v>445</v>
      </c>
      <c r="JQ14" s="1" t="s">
        <v>445</v>
      </c>
      <c r="JR14" s="1" t="s">
        <v>445</v>
      </c>
      <c r="JS14" s="1" t="s">
        <v>445</v>
      </c>
      <c r="JT14" s="1" t="s">
        <v>445</v>
      </c>
      <c r="JU14" s="1" t="s">
        <v>445</v>
      </c>
      <c r="JV14" s="1" t="s">
        <v>445</v>
      </c>
      <c r="JW14" s="1" t="s">
        <v>445</v>
      </c>
      <c r="JX14" s="1" t="s">
        <v>445</v>
      </c>
      <c r="JY14" s="1" t="s">
        <v>445</v>
      </c>
      <c r="JZ14" s="1" t="s">
        <v>445</v>
      </c>
      <c r="KA14" s="1" t="s">
        <v>445</v>
      </c>
      <c r="KB14" s="1" t="s">
        <v>445</v>
      </c>
      <c r="KC14" s="1" t="s">
        <v>445</v>
      </c>
      <c r="KD14" s="1" t="s">
        <v>445</v>
      </c>
      <c r="KE14" s="1" t="s">
        <v>445</v>
      </c>
      <c r="KF14" s="1" t="s">
        <v>445</v>
      </c>
      <c r="KG14" s="1" t="s">
        <v>445</v>
      </c>
      <c r="KH14" s="1" t="s">
        <v>445</v>
      </c>
      <c r="KI14" s="1" t="s">
        <v>445</v>
      </c>
      <c r="KJ14" s="1" t="s">
        <v>445</v>
      </c>
      <c r="KK14" s="1" t="s">
        <v>445</v>
      </c>
      <c r="KL14" s="1" t="s">
        <v>445</v>
      </c>
      <c r="KM14" s="1" t="s">
        <v>445</v>
      </c>
      <c r="KN14" s="1" t="s">
        <v>445</v>
      </c>
      <c r="KO14" s="1" t="s">
        <v>445</v>
      </c>
      <c r="KP14" s="1" t="s">
        <v>445</v>
      </c>
      <c r="KQ14" s="1" t="s">
        <v>445</v>
      </c>
      <c r="KR14" s="1" t="s">
        <v>445</v>
      </c>
      <c r="KS14" s="1" t="s">
        <v>445</v>
      </c>
      <c r="KT14" s="1" t="s">
        <v>445</v>
      </c>
      <c r="KU14" s="1" t="s">
        <v>445</v>
      </c>
      <c r="KV14" s="1" t="s">
        <v>445</v>
      </c>
      <c r="KW14" s="1" t="s">
        <v>445</v>
      </c>
      <c r="KX14" s="1" t="s">
        <v>445</v>
      </c>
      <c r="KY14" s="1" t="s">
        <v>445</v>
      </c>
      <c r="KZ14" s="1" t="s">
        <v>445</v>
      </c>
      <c r="LA14" s="1" t="s">
        <v>445</v>
      </c>
      <c r="LB14" s="1" t="s">
        <v>445</v>
      </c>
      <c r="LC14" s="1" t="s">
        <v>445</v>
      </c>
      <c r="LD14" s="1" t="s">
        <v>445</v>
      </c>
      <c r="LE14" s="1" t="s">
        <v>445</v>
      </c>
      <c r="LF14" s="1" t="s">
        <v>445</v>
      </c>
      <c r="LG14" s="1" t="s">
        <v>445</v>
      </c>
      <c r="LH14" s="1" t="s">
        <v>445</v>
      </c>
      <c r="LI14" s="1" t="s">
        <v>445</v>
      </c>
      <c r="LJ14" s="1" t="s">
        <v>445</v>
      </c>
      <c r="LK14" s="1" t="s">
        <v>445</v>
      </c>
      <c r="LL14" s="1" t="s">
        <v>445</v>
      </c>
      <c r="LM14" s="1" t="s">
        <v>445</v>
      </c>
      <c r="LN14" s="1" t="s">
        <v>445</v>
      </c>
      <c r="LO14" s="1" t="s">
        <v>445</v>
      </c>
      <c r="LP14" s="1" t="s">
        <v>445</v>
      </c>
      <c r="LQ14" s="1" t="s">
        <v>445</v>
      </c>
      <c r="LR14" s="1" t="s">
        <v>445</v>
      </c>
      <c r="LS14" s="1" t="s">
        <v>445</v>
      </c>
      <c r="LT14" s="1" t="s">
        <v>445</v>
      </c>
      <c r="LU14" s="1" t="s">
        <v>445</v>
      </c>
      <c r="LV14" s="1" t="s">
        <v>445</v>
      </c>
      <c r="LW14" s="1" t="s">
        <v>445</v>
      </c>
      <c r="LX14" s="1" t="s">
        <v>445</v>
      </c>
      <c r="LY14" s="1" t="s">
        <v>445</v>
      </c>
      <c r="LZ14" s="1" t="s">
        <v>445</v>
      </c>
      <c r="MA14" s="1" t="s">
        <v>445</v>
      </c>
      <c r="MB14" s="1" t="s">
        <v>445</v>
      </c>
      <c r="MC14" s="1" t="s">
        <v>445</v>
      </c>
      <c r="MD14" s="1" t="s">
        <v>445</v>
      </c>
      <c r="ME14" s="1" t="s">
        <v>445</v>
      </c>
      <c r="MF14" s="1" t="s">
        <v>445</v>
      </c>
      <c r="MG14" s="1" t="s">
        <v>445</v>
      </c>
      <c r="MH14" s="1" t="s">
        <v>445</v>
      </c>
      <c r="MI14" s="1" t="s">
        <v>445</v>
      </c>
      <c r="MJ14" s="1" t="s">
        <v>445</v>
      </c>
      <c r="MK14" s="1" t="s">
        <v>445</v>
      </c>
      <c r="ML14" s="1" t="s">
        <v>445</v>
      </c>
      <c r="MM14" s="1" t="s">
        <v>445</v>
      </c>
      <c r="MN14" s="1" t="s">
        <v>445</v>
      </c>
      <c r="MO14" s="1" t="s">
        <v>445</v>
      </c>
      <c r="MP14" s="1" t="s">
        <v>445</v>
      </c>
      <c r="MQ14" s="1" t="s">
        <v>445</v>
      </c>
      <c r="MR14" s="1" t="s">
        <v>445</v>
      </c>
      <c r="MS14" s="1" t="s">
        <v>445</v>
      </c>
    </row>
    <row r="15" spans="1:357" x14ac:dyDescent="0.25">
      <c r="A15" s="1" t="s">
        <v>357</v>
      </c>
      <c r="B15" s="1" t="s">
        <v>556</v>
      </c>
      <c r="C15" s="1" t="s">
        <v>359</v>
      </c>
      <c r="D15" s="1" t="s">
        <v>360</v>
      </c>
      <c r="E15" s="1" t="s">
        <v>557</v>
      </c>
      <c r="F15" s="1" t="s">
        <v>558</v>
      </c>
      <c r="G15" s="1" t="s">
        <v>559</v>
      </c>
      <c r="H15" s="1" t="s">
        <v>364</v>
      </c>
      <c r="I15" s="1" t="s">
        <v>365</v>
      </c>
      <c r="J15" s="1" t="s">
        <v>366</v>
      </c>
      <c r="K15" s="1" t="s">
        <v>367</v>
      </c>
      <c r="L15" s="1" t="s">
        <v>368</v>
      </c>
      <c r="M15" s="1" t="s">
        <v>369</v>
      </c>
      <c r="N15" s="1" t="s">
        <v>370</v>
      </c>
      <c r="O15" s="1" t="s">
        <v>371</v>
      </c>
      <c r="P15" s="1" t="s">
        <v>372</v>
      </c>
      <c r="Q15" s="1" t="s">
        <v>373</v>
      </c>
      <c r="R15" s="1" t="s">
        <v>374</v>
      </c>
      <c r="S15" s="1" t="s">
        <v>375</v>
      </c>
      <c r="T15" s="1" t="s">
        <v>376</v>
      </c>
      <c r="U15" s="1" t="s">
        <v>377</v>
      </c>
      <c r="V15" s="1" t="s">
        <v>378</v>
      </c>
      <c r="W15" s="1" t="s">
        <v>379</v>
      </c>
      <c r="X15" s="1" t="s">
        <v>380</v>
      </c>
      <c r="Y15" s="1" t="s">
        <v>381</v>
      </c>
      <c r="Z15" s="1" t="s">
        <v>382</v>
      </c>
      <c r="AA15" s="1" t="s">
        <v>383</v>
      </c>
      <c r="AB15" s="1" t="s">
        <v>384</v>
      </c>
      <c r="AC15" s="1" t="s">
        <v>385</v>
      </c>
      <c r="AD15" s="1" t="s">
        <v>386</v>
      </c>
      <c r="AE15" s="1" t="s">
        <v>387</v>
      </c>
      <c r="AF15" s="1" t="s">
        <v>388</v>
      </c>
      <c r="AG15" s="1" t="s">
        <v>389</v>
      </c>
      <c r="AH15" s="1" t="s">
        <v>390</v>
      </c>
      <c r="AI15" s="1" t="s">
        <v>391</v>
      </c>
      <c r="AJ15" s="1" t="s">
        <v>392</v>
      </c>
      <c r="AK15" s="1" t="s">
        <v>393</v>
      </c>
      <c r="AL15" s="1" t="s">
        <v>394</v>
      </c>
      <c r="AM15" s="1" t="s">
        <v>395</v>
      </c>
      <c r="AN15" s="1" t="s">
        <v>396</v>
      </c>
      <c r="AO15" s="1" t="s">
        <v>397</v>
      </c>
      <c r="AP15" s="1" t="s">
        <v>398</v>
      </c>
      <c r="AQ15" s="1" t="s">
        <v>399</v>
      </c>
      <c r="AR15" s="1" t="s">
        <v>400</v>
      </c>
      <c r="AS15" s="1" t="s">
        <v>401</v>
      </c>
      <c r="AT15" s="1" t="s">
        <v>402</v>
      </c>
      <c r="AU15" s="1" t="s">
        <v>403</v>
      </c>
      <c r="AV15" s="1" t="s">
        <v>404</v>
      </c>
      <c r="AW15" s="1" t="s">
        <v>405</v>
      </c>
      <c r="AX15" s="1" t="s">
        <v>406</v>
      </c>
      <c r="AY15" s="1" t="s">
        <v>407</v>
      </c>
      <c r="AZ15" s="1" t="s">
        <v>408</v>
      </c>
      <c r="BA15" s="1" t="s">
        <v>409</v>
      </c>
      <c r="BB15" s="1" t="s">
        <v>410</v>
      </c>
      <c r="BC15" s="1" t="s">
        <v>411</v>
      </c>
      <c r="BD15" s="1" t="s">
        <v>412</v>
      </c>
      <c r="BE15" s="1" t="s">
        <v>413</v>
      </c>
      <c r="BF15" s="1" t="s">
        <v>414</v>
      </c>
      <c r="BG15" s="1" t="s">
        <v>415</v>
      </c>
      <c r="BH15" s="1" t="s">
        <v>416</v>
      </c>
      <c r="BI15" s="1" t="s">
        <v>417</v>
      </c>
      <c r="BJ15" s="1" t="s">
        <v>418</v>
      </c>
      <c r="BK15" s="1" t="s">
        <v>419</v>
      </c>
      <c r="BL15" s="1" t="s">
        <v>420</v>
      </c>
      <c r="BM15" s="1" t="s">
        <v>421</v>
      </c>
      <c r="BN15" s="1" t="s">
        <v>422</v>
      </c>
      <c r="BO15" s="1" t="s">
        <v>423</v>
      </c>
      <c r="BP15" s="1" t="s">
        <v>424</v>
      </c>
      <c r="BQ15" s="1" t="s">
        <v>425</v>
      </c>
      <c r="BR15" s="1" t="s">
        <v>426</v>
      </c>
      <c r="BS15" s="1" t="s">
        <v>427</v>
      </c>
      <c r="BT15" s="1" t="s">
        <v>428</v>
      </c>
      <c r="BU15" s="1" t="s">
        <v>429</v>
      </c>
      <c r="BV15" s="1" t="s">
        <v>430</v>
      </c>
      <c r="BW15" s="1" t="s">
        <v>431</v>
      </c>
      <c r="BX15" s="1" t="s">
        <v>432</v>
      </c>
      <c r="BY15" s="1" t="s">
        <v>433</v>
      </c>
      <c r="BZ15" s="1" t="s">
        <v>434</v>
      </c>
      <c r="CA15" s="1" t="s">
        <v>434</v>
      </c>
      <c r="CB15" s="1" t="s">
        <v>434</v>
      </c>
      <c r="CC15" s="1" t="s">
        <v>434</v>
      </c>
      <c r="CD15" s="1" t="s">
        <v>434</v>
      </c>
      <c r="CE15" s="1" t="s">
        <v>434</v>
      </c>
      <c r="CF15" s="1" t="s">
        <v>434</v>
      </c>
      <c r="CG15" s="1" t="s">
        <v>434</v>
      </c>
      <c r="CH15" s="1" t="s">
        <v>434</v>
      </c>
      <c r="CI15" s="1" t="s">
        <v>434</v>
      </c>
      <c r="CJ15" s="1" t="s">
        <v>434</v>
      </c>
      <c r="CK15" s="1" t="s">
        <v>560</v>
      </c>
      <c r="CL15" s="1" t="s">
        <v>561</v>
      </c>
      <c r="CM15" s="1" t="s">
        <v>562</v>
      </c>
      <c r="CN15" s="1" t="s">
        <v>563</v>
      </c>
      <c r="CO15" s="1" t="s">
        <v>434</v>
      </c>
      <c r="CP15" s="1" t="s">
        <v>434</v>
      </c>
      <c r="CQ15" s="1" t="s">
        <v>434</v>
      </c>
      <c r="CR15" s="1" t="s">
        <v>434</v>
      </c>
      <c r="CS15" s="1" t="s">
        <v>434</v>
      </c>
      <c r="CT15" s="1" t="s">
        <v>434</v>
      </c>
      <c r="CU15" s="1" t="s">
        <v>434</v>
      </c>
      <c r="CV15" s="1" t="s">
        <v>434</v>
      </c>
      <c r="CW15" s="1" t="s">
        <v>434</v>
      </c>
      <c r="CX15" s="1" t="s">
        <v>434</v>
      </c>
      <c r="CY15" s="1" t="s">
        <v>434</v>
      </c>
      <c r="CZ15" s="1" t="s">
        <v>434</v>
      </c>
      <c r="DA15" s="1" t="s">
        <v>434</v>
      </c>
      <c r="DB15" s="1" t="s">
        <v>434</v>
      </c>
      <c r="DC15" s="1" t="s">
        <v>434</v>
      </c>
      <c r="DD15" s="1" t="s">
        <v>434</v>
      </c>
      <c r="DE15" s="1" t="s">
        <v>434</v>
      </c>
      <c r="DF15" s="1" t="s">
        <v>434</v>
      </c>
      <c r="DG15" s="1" t="s">
        <v>434</v>
      </c>
      <c r="DH15" s="1" t="s">
        <v>434</v>
      </c>
      <c r="DI15" s="1" t="s">
        <v>434</v>
      </c>
      <c r="DJ15" s="1" t="s">
        <v>434</v>
      </c>
      <c r="DK15" s="1" t="s">
        <v>434</v>
      </c>
      <c r="DL15" s="1" t="s">
        <v>434</v>
      </c>
      <c r="DM15" s="1" t="s">
        <v>434</v>
      </c>
      <c r="DN15" s="1" t="s">
        <v>434</v>
      </c>
      <c r="DO15" s="1" t="s">
        <v>434</v>
      </c>
      <c r="DP15" s="1" t="s">
        <v>434</v>
      </c>
      <c r="DQ15" s="1" t="s">
        <v>434</v>
      </c>
      <c r="DR15" s="1" t="s">
        <v>434</v>
      </c>
      <c r="DS15" s="1" t="s">
        <v>434</v>
      </c>
      <c r="DT15" s="1" t="s">
        <v>529</v>
      </c>
      <c r="DU15" s="1" t="s">
        <v>564</v>
      </c>
      <c r="DV15" s="1" t="s">
        <v>434</v>
      </c>
      <c r="DW15" s="1" t="s">
        <v>434</v>
      </c>
      <c r="DX15" s="1" t="s">
        <v>434</v>
      </c>
      <c r="DY15" s="1" t="s">
        <v>434</v>
      </c>
      <c r="DZ15" s="1" t="s">
        <v>434</v>
      </c>
      <c r="EA15" s="1" t="s">
        <v>434</v>
      </c>
      <c r="EB15" s="1" t="s">
        <v>434</v>
      </c>
      <c r="EC15" s="1" t="s">
        <v>434</v>
      </c>
      <c r="ED15" s="1" t="s">
        <v>434</v>
      </c>
      <c r="EE15" s="1" t="s">
        <v>434</v>
      </c>
      <c r="EF15" s="1" t="s">
        <v>434</v>
      </c>
      <c r="EG15" s="1" t="s">
        <v>434</v>
      </c>
      <c r="EH15" s="1" t="s">
        <v>434</v>
      </c>
      <c r="EI15" s="1" t="s">
        <v>434</v>
      </c>
      <c r="EJ15" s="1" t="s">
        <v>434</v>
      </c>
      <c r="EK15" s="1" t="s">
        <v>434</v>
      </c>
      <c r="EL15" s="1" t="s">
        <v>434</v>
      </c>
      <c r="EM15" s="1" t="s">
        <v>434</v>
      </c>
      <c r="EN15" s="1" t="s">
        <v>434</v>
      </c>
      <c r="EO15" s="1" t="s">
        <v>434</v>
      </c>
      <c r="EP15" s="1" t="s">
        <v>434</v>
      </c>
      <c r="EQ15" s="1" t="s">
        <v>434</v>
      </c>
      <c r="ER15" s="1" t="s">
        <v>434</v>
      </c>
      <c r="ES15" s="1" t="s">
        <v>434</v>
      </c>
      <c r="ET15" s="1" t="s">
        <v>434</v>
      </c>
      <c r="EU15" s="1" t="s">
        <v>434</v>
      </c>
      <c r="EV15" s="1" t="s">
        <v>434</v>
      </c>
      <c r="EW15" s="1" t="s">
        <v>434</v>
      </c>
      <c r="EX15" s="1" t="s">
        <v>434</v>
      </c>
      <c r="EY15" s="1" t="s">
        <v>434</v>
      </c>
      <c r="EZ15" s="1" t="s">
        <v>434</v>
      </c>
      <c r="FA15" s="1" t="s">
        <v>434</v>
      </c>
      <c r="FB15" s="1" t="s">
        <v>476</v>
      </c>
      <c r="FC15" s="1" t="s">
        <v>565</v>
      </c>
      <c r="FD15" s="1" t="s">
        <v>566</v>
      </c>
      <c r="FE15" s="1" t="s">
        <v>567</v>
      </c>
      <c r="FF15" s="1" t="s">
        <v>568</v>
      </c>
      <c r="FG15" s="1" t="s">
        <v>513</v>
      </c>
      <c r="FH15" s="1" t="s">
        <v>434</v>
      </c>
      <c r="FI15" s="1" t="s">
        <v>434</v>
      </c>
      <c r="FJ15" s="1" t="s">
        <v>434</v>
      </c>
      <c r="FK15" s="1" t="s">
        <v>434</v>
      </c>
      <c r="FL15" s="1" t="s">
        <v>434</v>
      </c>
      <c r="FM15" s="1" t="s">
        <v>434</v>
      </c>
      <c r="FN15" s="1" t="s">
        <v>434</v>
      </c>
      <c r="FO15" s="1" t="s">
        <v>434</v>
      </c>
      <c r="FP15" s="1" t="s">
        <v>434</v>
      </c>
      <c r="FQ15" s="1" t="s">
        <v>434</v>
      </c>
      <c r="FR15" s="1" t="s">
        <v>434</v>
      </c>
      <c r="FS15" s="1" t="s">
        <v>434</v>
      </c>
      <c r="FT15" s="1" t="s">
        <v>434</v>
      </c>
      <c r="FU15" s="1" t="s">
        <v>434</v>
      </c>
      <c r="FV15" s="1" t="s">
        <v>434</v>
      </c>
      <c r="FW15" s="1" t="s">
        <v>434</v>
      </c>
      <c r="FX15" s="1" t="s">
        <v>434</v>
      </c>
      <c r="FY15" s="1" t="s">
        <v>434</v>
      </c>
      <c r="FZ15" s="1" t="s">
        <v>434</v>
      </c>
      <c r="GA15" s="1" t="s">
        <v>434</v>
      </c>
      <c r="GB15" s="1" t="s">
        <v>434</v>
      </c>
      <c r="GC15" s="1" t="s">
        <v>434</v>
      </c>
      <c r="GD15" s="1" t="s">
        <v>434</v>
      </c>
      <c r="GE15" s="1" t="s">
        <v>434</v>
      </c>
      <c r="GF15" s="1" t="s">
        <v>434</v>
      </c>
      <c r="GG15" s="1" t="s">
        <v>434</v>
      </c>
      <c r="GH15" s="1" t="s">
        <v>434</v>
      </c>
      <c r="GI15" s="1" t="s">
        <v>434</v>
      </c>
      <c r="GJ15" s="1" t="s">
        <v>434</v>
      </c>
      <c r="GK15" s="1" t="s">
        <v>434</v>
      </c>
      <c r="GL15" s="1" t="s">
        <v>434</v>
      </c>
      <c r="GM15" s="1" t="s">
        <v>434</v>
      </c>
      <c r="GN15" s="1" t="s">
        <v>434</v>
      </c>
      <c r="GO15" s="1" t="s">
        <v>434</v>
      </c>
      <c r="GP15" s="1" t="s">
        <v>434</v>
      </c>
      <c r="GQ15" s="1" t="s">
        <v>434</v>
      </c>
      <c r="GR15" s="1" t="s">
        <v>434</v>
      </c>
      <c r="GS15" s="1" t="s">
        <v>434</v>
      </c>
      <c r="GT15" s="1" t="s">
        <v>434</v>
      </c>
      <c r="GU15" s="1" t="s">
        <v>434</v>
      </c>
      <c r="GV15" s="1" t="s">
        <v>434</v>
      </c>
      <c r="GW15" s="1" t="s">
        <v>434</v>
      </c>
      <c r="GX15" s="1" t="s">
        <v>434</v>
      </c>
      <c r="GY15" s="1" t="s">
        <v>434</v>
      </c>
      <c r="GZ15" s="1" t="s">
        <v>434</v>
      </c>
      <c r="HA15" s="1" t="s">
        <v>434</v>
      </c>
      <c r="HB15" s="1" t="s">
        <v>434</v>
      </c>
      <c r="HC15" s="1" t="s">
        <v>434</v>
      </c>
      <c r="HD15" s="1" t="s">
        <v>434</v>
      </c>
      <c r="HE15" s="1" t="s">
        <v>434</v>
      </c>
      <c r="HF15" s="1" t="s">
        <v>434</v>
      </c>
      <c r="HG15" s="1" t="s">
        <v>434</v>
      </c>
      <c r="HH15" s="1" t="s">
        <v>434</v>
      </c>
      <c r="HI15" s="1" t="s">
        <v>434</v>
      </c>
      <c r="HJ15" s="1" t="s">
        <v>445</v>
      </c>
      <c r="HK15" s="1" t="s">
        <v>445</v>
      </c>
      <c r="HL15" s="1" t="s">
        <v>445</v>
      </c>
      <c r="HM15" s="1" t="s">
        <v>445</v>
      </c>
      <c r="HN15" s="1" t="s">
        <v>445</v>
      </c>
      <c r="HO15" s="1" t="s">
        <v>445</v>
      </c>
      <c r="HP15" s="1" t="s">
        <v>445</v>
      </c>
      <c r="HQ15" s="1" t="s">
        <v>445</v>
      </c>
      <c r="HR15" s="1" t="s">
        <v>445</v>
      </c>
      <c r="HS15" s="1" t="s">
        <v>445</v>
      </c>
      <c r="HT15" s="1" t="s">
        <v>445</v>
      </c>
      <c r="HU15" s="1" t="s">
        <v>445</v>
      </c>
      <c r="HV15" s="1" t="s">
        <v>445</v>
      </c>
      <c r="HW15" s="1" t="s">
        <v>445</v>
      </c>
      <c r="HX15" s="1" t="s">
        <v>445</v>
      </c>
      <c r="HY15" s="1" t="s">
        <v>445</v>
      </c>
      <c r="HZ15" s="1" t="s">
        <v>445</v>
      </c>
      <c r="IA15" s="1" t="s">
        <v>445</v>
      </c>
      <c r="IB15" s="1" t="s">
        <v>445</v>
      </c>
      <c r="IC15" s="1" t="s">
        <v>445</v>
      </c>
      <c r="ID15" s="1" t="s">
        <v>445</v>
      </c>
      <c r="IE15" s="1" t="s">
        <v>445</v>
      </c>
      <c r="IF15" s="1" t="s">
        <v>445</v>
      </c>
      <c r="IG15" s="1" t="s">
        <v>445</v>
      </c>
      <c r="IH15" s="1" t="s">
        <v>445</v>
      </c>
      <c r="II15" s="1" t="s">
        <v>445</v>
      </c>
      <c r="IJ15" s="1" t="s">
        <v>445</v>
      </c>
      <c r="IK15" s="1" t="s">
        <v>445</v>
      </c>
      <c r="IL15" s="1" t="s">
        <v>445</v>
      </c>
      <c r="IM15" s="1" t="s">
        <v>445</v>
      </c>
      <c r="IN15" s="1" t="s">
        <v>445</v>
      </c>
      <c r="IO15" s="1" t="s">
        <v>445</v>
      </c>
      <c r="IP15" s="1" t="s">
        <v>445</v>
      </c>
      <c r="IQ15" s="1" t="s">
        <v>445</v>
      </c>
      <c r="IR15" s="1" t="s">
        <v>445</v>
      </c>
      <c r="IS15" s="1" t="s">
        <v>445</v>
      </c>
      <c r="IT15" s="1" t="s">
        <v>445</v>
      </c>
      <c r="IU15" s="1" t="s">
        <v>445</v>
      </c>
      <c r="IV15" s="1" t="s">
        <v>445</v>
      </c>
      <c r="IW15" s="1" t="s">
        <v>445</v>
      </c>
      <c r="IX15" s="1" t="s">
        <v>445</v>
      </c>
      <c r="IY15" s="1" t="s">
        <v>445</v>
      </c>
      <c r="IZ15" s="1" t="s">
        <v>445</v>
      </c>
      <c r="JA15" s="1" t="s">
        <v>445</v>
      </c>
      <c r="JB15" s="1" t="s">
        <v>445</v>
      </c>
      <c r="JC15" s="1" t="s">
        <v>445</v>
      </c>
      <c r="JD15" s="1" t="s">
        <v>445</v>
      </c>
      <c r="JE15" s="1" t="s">
        <v>445</v>
      </c>
      <c r="JF15" s="1" t="s">
        <v>445</v>
      </c>
      <c r="JG15" s="1" t="s">
        <v>445</v>
      </c>
      <c r="JH15" s="1" t="s">
        <v>445</v>
      </c>
      <c r="JI15" s="1" t="s">
        <v>445</v>
      </c>
      <c r="JJ15" s="1" t="s">
        <v>445</v>
      </c>
      <c r="JK15" s="1" t="s">
        <v>445</v>
      </c>
      <c r="JL15" s="1" t="s">
        <v>445</v>
      </c>
      <c r="JM15" s="1" t="s">
        <v>445</v>
      </c>
      <c r="JN15" s="1" t="s">
        <v>445</v>
      </c>
      <c r="JO15" s="1" t="s">
        <v>445</v>
      </c>
      <c r="JP15" s="1" t="s">
        <v>445</v>
      </c>
      <c r="JQ15" s="1" t="s">
        <v>445</v>
      </c>
      <c r="JR15" s="1" t="s">
        <v>445</v>
      </c>
      <c r="JS15" s="1" t="s">
        <v>445</v>
      </c>
      <c r="JT15" s="1" t="s">
        <v>445</v>
      </c>
      <c r="JU15" s="1" t="s">
        <v>445</v>
      </c>
      <c r="JV15" s="1" t="s">
        <v>445</v>
      </c>
      <c r="JW15" s="1" t="s">
        <v>445</v>
      </c>
      <c r="JX15" s="1" t="s">
        <v>445</v>
      </c>
      <c r="JY15" s="1" t="s">
        <v>445</v>
      </c>
      <c r="JZ15" s="1" t="s">
        <v>445</v>
      </c>
      <c r="KA15" s="1" t="s">
        <v>445</v>
      </c>
      <c r="KB15" s="1" t="s">
        <v>445</v>
      </c>
      <c r="KC15" s="1" t="s">
        <v>445</v>
      </c>
      <c r="KD15" s="1" t="s">
        <v>445</v>
      </c>
      <c r="KE15" s="1" t="s">
        <v>445</v>
      </c>
      <c r="KF15" s="1" t="s">
        <v>445</v>
      </c>
      <c r="KG15" s="1" t="s">
        <v>445</v>
      </c>
      <c r="KH15" s="1" t="s">
        <v>445</v>
      </c>
      <c r="KI15" s="1" t="s">
        <v>445</v>
      </c>
      <c r="KJ15" s="1" t="s">
        <v>445</v>
      </c>
      <c r="KK15" s="1" t="s">
        <v>445</v>
      </c>
      <c r="KL15" s="1" t="s">
        <v>445</v>
      </c>
      <c r="KM15" s="1" t="s">
        <v>445</v>
      </c>
      <c r="KN15" s="1" t="s">
        <v>445</v>
      </c>
      <c r="KO15" s="1" t="s">
        <v>445</v>
      </c>
      <c r="KP15" s="1" t="s">
        <v>445</v>
      </c>
      <c r="KQ15" s="1" t="s">
        <v>445</v>
      </c>
      <c r="KR15" s="1" t="s">
        <v>445</v>
      </c>
      <c r="KS15" s="1" t="s">
        <v>445</v>
      </c>
      <c r="KT15" s="1" t="s">
        <v>445</v>
      </c>
      <c r="KU15" s="1" t="s">
        <v>445</v>
      </c>
      <c r="KV15" s="1" t="s">
        <v>445</v>
      </c>
      <c r="KW15" s="1" t="s">
        <v>445</v>
      </c>
      <c r="KX15" s="1" t="s">
        <v>445</v>
      </c>
      <c r="KY15" s="1" t="s">
        <v>445</v>
      </c>
      <c r="KZ15" s="1" t="s">
        <v>445</v>
      </c>
      <c r="LA15" s="1" t="s">
        <v>445</v>
      </c>
      <c r="LB15" s="1" t="s">
        <v>445</v>
      </c>
      <c r="LC15" s="1" t="s">
        <v>445</v>
      </c>
      <c r="LD15" s="1" t="s">
        <v>445</v>
      </c>
      <c r="LE15" s="1" t="s">
        <v>445</v>
      </c>
      <c r="LF15" s="1" t="s">
        <v>445</v>
      </c>
      <c r="LG15" s="1" t="s">
        <v>445</v>
      </c>
      <c r="LH15" s="1" t="s">
        <v>445</v>
      </c>
      <c r="LI15" s="1" t="s">
        <v>445</v>
      </c>
      <c r="LJ15" s="1" t="s">
        <v>445</v>
      </c>
      <c r="LK15" s="1" t="s">
        <v>445</v>
      </c>
      <c r="LL15" s="1" t="s">
        <v>445</v>
      </c>
      <c r="LM15" s="1" t="s">
        <v>445</v>
      </c>
      <c r="LN15" s="1" t="s">
        <v>445</v>
      </c>
      <c r="LO15" s="1" t="s">
        <v>445</v>
      </c>
      <c r="LP15" s="1" t="s">
        <v>445</v>
      </c>
      <c r="LQ15" s="1" t="s">
        <v>445</v>
      </c>
      <c r="LR15" s="1" t="s">
        <v>445</v>
      </c>
      <c r="LS15" s="1" t="s">
        <v>445</v>
      </c>
      <c r="LT15" s="1" t="s">
        <v>445</v>
      </c>
      <c r="LU15" s="1" t="s">
        <v>445</v>
      </c>
      <c r="LV15" s="1" t="s">
        <v>445</v>
      </c>
      <c r="LW15" s="1" t="s">
        <v>445</v>
      </c>
      <c r="LX15" s="1" t="s">
        <v>445</v>
      </c>
      <c r="LY15" s="1" t="s">
        <v>445</v>
      </c>
      <c r="LZ15" s="1" t="s">
        <v>445</v>
      </c>
      <c r="MA15" s="1" t="s">
        <v>445</v>
      </c>
      <c r="MB15" s="1" t="s">
        <v>445</v>
      </c>
      <c r="MC15" s="1" t="s">
        <v>445</v>
      </c>
      <c r="MD15" s="1" t="s">
        <v>445</v>
      </c>
      <c r="ME15" s="1" t="s">
        <v>445</v>
      </c>
      <c r="MF15" s="1" t="s">
        <v>445</v>
      </c>
      <c r="MG15" s="1" t="s">
        <v>445</v>
      </c>
      <c r="MH15" s="1" t="s">
        <v>445</v>
      </c>
      <c r="MI15" s="1" t="s">
        <v>445</v>
      </c>
      <c r="MJ15" s="1" t="s">
        <v>445</v>
      </c>
      <c r="MK15" s="1" t="s">
        <v>445</v>
      </c>
      <c r="ML15" s="1" t="s">
        <v>445</v>
      </c>
      <c r="MM15" s="1" t="s">
        <v>445</v>
      </c>
      <c r="MN15" s="1" t="s">
        <v>445</v>
      </c>
      <c r="MO15" s="1" t="s">
        <v>445</v>
      </c>
      <c r="MP15" s="1" t="s">
        <v>445</v>
      </c>
      <c r="MQ15" s="1" t="s">
        <v>445</v>
      </c>
      <c r="MR15" s="1" t="s">
        <v>445</v>
      </c>
      <c r="MS15" s="1" t="s">
        <v>445</v>
      </c>
    </row>
    <row r="16" spans="1:357" x14ac:dyDescent="0.25">
      <c r="A16" s="1" t="s">
        <v>357</v>
      </c>
      <c r="B16" s="1" t="s">
        <v>569</v>
      </c>
      <c r="C16" s="1" t="s">
        <v>359</v>
      </c>
      <c r="D16" s="1" t="s">
        <v>360</v>
      </c>
      <c r="E16" s="1" t="s">
        <v>570</v>
      </c>
      <c r="F16" s="1" t="s">
        <v>571</v>
      </c>
      <c r="G16" s="1" t="s">
        <v>572</v>
      </c>
      <c r="H16" s="1" t="s">
        <v>364</v>
      </c>
      <c r="I16" s="1" t="s">
        <v>365</v>
      </c>
      <c r="J16" s="1" t="s">
        <v>366</v>
      </c>
      <c r="K16" s="1" t="s">
        <v>367</v>
      </c>
      <c r="L16" s="1" t="s">
        <v>368</v>
      </c>
      <c r="M16" s="1" t="s">
        <v>369</v>
      </c>
      <c r="N16" s="1" t="s">
        <v>370</v>
      </c>
      <c r="O16" s="1" t="s">
        <v>371</v>
      </c>
      <c r="P16" s="1" t="s">
        <v>372</v>
      </c>
      <c r="Q16" s="1" t="s">
        <v>373</v>
      </c>
      <c r="R16" s="1" t="s">
        <v>374</v>
      </c>
      <c r="S16" s="1" t="s">
        <v>375</v>
      </c>
      <c r="T16" s="1" t="s">
        <v>376</v>
      </c>
      <c r="U16" s="1" t="s">
        <v>377</v>
      </c>
      <c r="V16" s="1" t="s">
        <v>378</v>
      </c>
      <c r="W16" s="1" t="s">
        <v>379</v>
      </c>
      <c r="X16" s="1" t="s">
        <v>380</v>
      </c>
      <c r="Y16" s="1" t="s">
        <v>381</v>
      </c>
      <c r="Z16" s="1" t="s">
        <v>382</v>
      </c>
      <c r="AA16" s="1" t="s">
        <v>383</v>
      </c>
      <c r="AB16" s="1" t="s">
        <v>384</v>
      </c>
      <c r="AC16" s="1" t="s">
        <v>385</v>
      </c>
      <c r="AD16" s="1" t="s">
        <v>386</v>
      </c>
      <c r="AE16" s="1" t="s">
        <v>387</v>
      </c>
      <c r="AF16" s="1" t="s">
        <v>388</v>
      </c>
      <c r="AG16" s="1" t="s">
        <v>389</v>
      </c>
      <c r="AH16" s="1" t="s">
        <v>390</v>
      </c>
      <c r="AI16" s="1" t="s">
        <v>391</v>
      </c>
      <c r="AJ16" s="1" t="s">
        <v>392</v>
      </c>
      <c r="AK16" s="1" t="s">
        <v>393</v>
      </c>
      <c r="AL16" s="1" t="s">
        <v>394</v>
      </c>
      <c r="AM16" s="1" t="s">
        <v>395</v>
      </c>
      <c r="AN16" s="1" t="s">
        <v>396</v>
      </c>
      <c r="AO16" s="1" t="s">
        <v>397</v>
      </c>
      <c r="AP16" s="1" t="s">
        <v>398</v>
      </c>
      <c r="AQ16" s="1" t="s">
        <v>399</v>
      </c>
      <c r="AR16" s="1" t="s">
        <v>400</v>
      </c>
      <c r="AS16" s="1" t="s">
        <v>401</v>
      </c>
      <c r="AT16" s="1" t="s">
        <v>402</v>
      </c>
      <c r="AU16" s="1" t="s">
        <v>403</v>
      </c>
      <c r="AV16" s="1" t="s">
        <v>404</v>
      </c>
      <c r="AW16" s="1" t="s">
        <v>405</v>
      </c>
      <c r="AX16" s="1" t="s">
        <v>406</v>
      </c>
      <c r="AY16" s="1" t="s">
        <v>407</v>
      </c>
      <c r="AZ16" s="1" t="s">
        <v>408</v>
      </c>
      <c r="BA16" s="1" t="s">
        <v>409</v>
      </c>
      <c r="BB16" s="1" t="s">
        <v>410</v>
      </c>
      <c r="BC16" s="1" t="s">
        <v>411</v>
      </c>
      <c r="BD16" s="1" t="s">
        <v>412</v>
      </c>
      <c r="BE16" s="1" t="s">
        <v>413</v>
      </c>
      <c r="BF16" s="1" t="s">
        <v>414</v>
      </c>
      <c r="BG16" s="1" t="s">
        <v>415</v>
      </c>
      <c r="BH16" s="1" t="s">
        <v>416</v>
      </c>
      <c r="BI16" s="1" t="s">
        <v>417</v>
      </c>
      <c r="BJ16" s="1" t="s">
        <v>418</v>
      </c>
      <c r="BK16" s="1" t="s">
        <v>419</v>
      </c>
      <c r="BL16" s="1" t="s">
        <v>420</v>
      </c>
      <c r="BM16" s="1" t="s">
        <v>421</v>
      </c>
      <c r="BN16" s="1" t="s">
        <v>422</v>
      </c>
      <c r="BO16" s="1" t="s">
        <v>423</v>
      </c>
      <c r="BP16" s="1" t="s">
        <v>424</v>
      </c>
      <c r="BQ16" s="1" t="s">
        <v>425</v>
      </c>
      <c r="BR16" s="1" t="s">
        <v>426</v>
      </c>
      <c r="BS16" s="1" t="s">
        <v>427</v>
      </c>
      <c r="BT16" s="1" t="s">
        <v>428</v>
      </c>
      <c r="BU16" s="1" t="s">
        <v>429</v>
      </c>
      <c r="BV16" s="1" t="s">
        <v>430</v>
      </c>
      <c r="BW16" s="1" t="s">
        <v>431</v>
      </c>
      <c r="BX16" s="1" t="s">
        <v>432</v>
      </c>
      <c r="BY16" s="1" t="s">
        <v>433</v>
      </c>
      <c r="BZ16" s="1" t="s">
        <v>434</v>
      </c>
      <c r="CA16" s="1" t="s">
        <v>434</v>
      </c>
      <c r="CB16" s="1" t="s">
        <v>434</v>
      </c>
      <c r="CC16" s="1" t="s">
        <v>434</v>
      </c>
      <c r="CD16" s="1" t="s">
        <v>434</v>
      </c>
      <c r="CE16" s="1" t="s">
        <v>434</v>
      </c>
      <c r="CF16" s="1" t="s">
        <v>434</v>
      </c>
      <c r="CG16" s="1" t="s">
        <v>434</v>
      </c>
      <c r="CH16" s="1" t="s">
        <v>434</v>
      </c>
      <c r="CI16" s="1" t="s">
        <v>434</v>
      </c>
      <c r="CJ16" s="1" t="s">
        <v>434</v>
      </c>
      <c r="CK16" s="1" t="s">
        <v>560</v>
      </c>
      <c r="CL16" s="1" t="s">
        <v>573</v>
      </c>
      <c r="CM16" s="1" t="s">
        <v>574</v>
      </c>
      <c r="CN16" s="1" t="s">
        <v>575</v>
      </c>
      <c r="CO16" s="1" t="s">
        <v>434</v>
      </c>
      <c r="CP16" s="1" t="s">
        <v>434</v>
      </c>
      <c r="CQ16" s="1" t="s">
        <v>434</v>
      </c>
      <c r="CR16" s="1" t="s">
        <v>434</v>
      </c>
      <c r="CS16" s="1" t="s">
        <v>434</v>
      </c>
      <c r="CT16" s="1" t="s">
        <v>434</v>
      </c>
      <c r="CU16" s="1" t="s">
        <v>434</v>
      </c>
      <c r="CV16" s="1" t="s">
        <v>434</v>
      </c>
      <c r="CW16" s="1" t="s">
        <v>434</v>
      </c>
      <c r="CX16" s="1" t="s">
        <v>434</v>
      </c>
      <c r="CY16" s="1" t="s">
        <v>434</v>
      </c>
      <c r="CZ16" s="1" t="s">
        <v>434</v>
      </c>
      <c r="DA16" s="1" t="s">
        <v>434</v>
      </c>
      <c r="DB16" s="1" t="s">
        <v>434</v>
      </c>
      <c r="DC16" s="1" t="s">
        <v>434</v>
      </c>
      <c r="DD16" s="1" t="s">
        <v>434</v>
      </c>
      <c r="DE16" s="1" t="s">
        <v>434</v>
      </c>
      <c r="DF16" s="1" t="s">
        <v>434</v>
      </c>
      <c r="DG16" s="1" t="s">
        <v>434</v>
      </c>
      <c r="DH16" s="1" t="s">
        <v>434</v>
      </c>
      <c r="DI16" s="1" t="s">
        <v>434</v>
      </c>
      <c r="DJ16" s="1" t="s">
        <v>434</v>
      </c>
      <c r="DK16" s="1" t="s">
        <v>434</v>
      </c>
      <c r="DL16" s="1" t="s">
        <v>434</v>
      </c>
      <c r="DM16" s="1" t="s">
        <v>434</v>
      </c>
      <c r="DN16" s="1" t="s">
        <v>434</v>
      </c>
      <c r="DO16" s="1" t="s">
        <v>434</v>
      </c>
      <c r="DP16" s="1" t="s">
        <v>434</v>
      </c>
      <c r="DQ16" s="1" t="s">
        <v>434</v>
      </c>
      <c r="DR16" s="1" t="s">
        <v>434</v>
      </c>
      <c r="DS16" s="1" t="s">
        <v>576</v>
      </c>
      <c r="DT16" s="1" t="s">
        <v>577</v>
      </c>
      <c r="DU16" s="1" t="s">
        <v>434</v>
      </c>
      <c r="DV16" s="1" t="s">
        <v>434</v>
      </c>
      <c r="DW16" s="1" t="s">
        <v>434</v>
      </c>
      <c r="DX16" s="1" t="s">
        <v>434</v>
      </c>
      <c r="DY16" s="1" t="s">
        <v>434</v>
      </c>
      <c r="DZ16" s="1" t="s">
        <v>434</v>
      </c>
      <c r="EA16" s="1" t="s">
        <v>434</v>
      </c>
      <c r="EB16" s="1" t="s">
        <v>434</v>
      </c>
      <c r="EC16" s="1" t="s">
        <v>434</v>
      </c>
      <c r="ED16" s="1" t="s">
        <v>434</v>
      </c>
      <c r="EE16" s="1" t="s">
        <v>434</v>
      </c>
      <c r="EF16" s="1" t="s">
        <v>434</v>
      </c>
      <c r="EG16" s="1" t="s">
        <v>434</v>
      </c>
      <c r="EH16" s="1" t="s">
        <v>434</v>
      </c>
      <c r="EI16" s="1" t="s">
        <v>434</v>
      </c>
      <c r="EJ16" s="1" t="s">
        <v>434</v>
      </c>
      <c r="EK16" s="1" t="s">
        <v>434</v>
      </c>
      <c r="EL16" s="1" t="s">
        <v>434</v>
      </c>
      <c r="EM16" s="1" t="s">
        <v>434</v>
      </c>
      <c r="EN16" s="1" t="s">
        <v>434</v>
      </c>
      <c r="EO16" s="1" t="s">
        <v>434</v>
      </c>
      <c r="EP16" s="1" t="s">
        <v>434</v>
      </c>
      <c r="EQ16" s="1" t="s">
        <v>434</v>
      </c>
      <c r="ER16" s="1" t="s">
        <v>434</v>
      </c>
      <c r="ES16" s="1" t="s">
        <v>434</v>
      </c>
      <c r="ET16" s="1" t="s">
        <v>434</v>
      </c>
      <c r="EU16" s="1" t="s">
        <v>434</v>
      </c>
      <c r="EV16" s="1" t="s">
        <v>434</v>
      </c>
      <c r="EW16" s="1" t="s">
        <v>434</v>
      </c>
      <c r="EX16" s="1" t="s">
        <v>434</v>
      </c>
      <c r="EY16" s="1" t="s">
        <v>434</v>
      </c>
      <c r="EZ16" s="1" t="s">
        <v>434</v>
      </c>
      <c r="FA16" s="1" t="s">
        <v>434</v>
      </c>
      <c r="FB16" s="1" t="s">
        <v>499</v>
      </c>
      <c r="FC16" s="1" t="s">
        <v>578</v>
      </c>
      <c r="FD16" s="1" t="s">
        <v>579</v>
      </c>
      <c r="FE16" s="1" t="s">
        <v>580</v>
      </c>
      <c r="FF16" s="1" t="s">
        <v>581</v>
      </c>
      <c r="FG16" s="1" t="s">
        <v>582</v>
      </c>
      <c r="FH16" s="1" t="s">
        <v>434</v>
      </c>
      <c r="FI16" s="1" t="s">
        <v>434</v>
      </c>
      <c r="FJ16" s="1" t="s">
        <v>434</v>
      </c>
      <c r="FK16" s="1" t="s">
        <v>434</v>
      </c>
      <c r="FL16" s="1" t="s">
        <v>434</v>
      </c>
      <c r="FM16" s="1" t="s">
        <v>434</v>
      </c>
      <c r="FN16" s="1" t="s">
        <v>434</v>
      </c>
      <c r="FO16" s="1" t="s">
        <v>434</v>
      </c>
      <c r="FP16" s="1" t="s">
        <v>434</v>
      </c>
      <c r="FQ16" s="1" t="s">
        <v>434</v>
      </c>
      <c r="FR16" s="1" t="s">
        <v>434</v>
      </c>
      <c r="FS16" s="1" t="s">
        <v>434</v>
      </c>
      <c r="FT16" s="1" t="s">
        <v>434</v>
      </c>
      <c r="FU16" s="1" t="s">
        <v>434</v>
      </c>
      <c r="FV16" s="1" t="s">
        <v>434</v>
      </c>
      <c r="FW16" s="1" t="s">
        <v>434</v>
      </c>
      <c r="FX16" s="1" t="s">
        <v>434</v>
      </c>
      <c r="FY16" s="1" t="s">
        <v>434</v>
      </c>
      <c r="FZ16" s="1" t="s">
        <v>434</v>
      </c>
      <c r="GA16" s="1" t="s">
        <v>434</v>
      </c>
      <c r="GB16" s="1" t="s">
        <v>434</v>
      </c>
      <c r="GC16" s="1" t="s">
        <v>434</v>
      </c>
      <c r="GD16" s="1" t="s">
        <v>434</v>
      </c>
      <c r="GE16" s="1" t="s">
        <v>434</v>
      </c>
      <c r="GF16" s="1" t="s">
        <v>434</v>
      </c>
      <c r="GG16" s="1" t="s">
        <v>434</v>
      </c>
      <c r="GH16" s="1" t="s">
        <v>434</v>
      </c>
      <c r="GI16" s="1" t="s">
        <v>434</v>
      </c>
      <c r="GJ16" s="1" t="s">
        <v>434</v>
      </c>
      <c r="GK16" s="1" t="s">
        <v>434</v>
      </c>
      <c r="GL16" s="1" t="s">
        <v>434</v>
      </c>
      <c r="GM16" s="1" t="s">
        <v>434</v>
      </c>
      <c r="GN16" s="1" t="s">
        <v>434</v>
      </c>
      <c r="GO16" s="1" t="s">
        <v>434</v>
      </c>
      <c r="GP16" s="1" t="s">
        <v>434</v>
      </c>
      <c r="GQ16" s="1" t="s">
        <v>434</v>
      </c>
      <c r="GR16" s="1" t="s">
        <v>434</v>
      </c>
      <c r="GS16" s="1" t="s">
        <v>434</v>
      </c>
      <c r="GT16" s="1" t="s">
        <v>434</v>
      </c>
      <c r="GU16" s="1" t="s">
        <v>434</v>
      </c>
      <c r="GV16" s="1" t="s">
        <v>434</v>
      </c>
      <c r="GW16" s="1" t="s">
        <v>434</v>
      </c>
      <c r="GX16" s="1" t="s">
        <v>434</v>
      </c>
      <c r="GY16" s="1" t="s">
        <v>434</v>
      </c>
      <c r="GZ16" s="1" t="s">
        <v>434</v>
      </c>
      <c r="HA16" s="1" t="s">
        <v>434</v>
      </c>
      <c r="HB16" s="1" t="s">
        <v>434</v>
      </c>
      <c r="HC16" s="1" t="s">
        <v>434</v>
      </c>
      <c r="HD16" s="1" t="s">
        <v>434</v>
      </c>
      <c r="HE16" s="1" t="s">
        <v>434</v>
      </c>
      <c r="HF16" s="1" t="s">
        <v>434</v>
      </c>
      <c r="HG16" s="1" t="s">
        <v>434</v>
      </c>
      <c r="HH16" s="1" t="s">
        <v>434</v>
      </c>
      <c r="HI16" s="1" t="s">
        <v>434</v>
      </c>
      <c r="HJ16" s="1" t="s">
        <v>445</v>
      </c>
      <c r="HK16" s="1" t="s">
        <v>445</v>
      </c>
      <c r="HL16" s="1" t="s">
        <v>445</v>
      </c>
      <c r="HM16" s="1" t="s">
        <v>445</v>
      </c>
      <c r="HN16" s="1" t="s">
        <v>445</v>
      </c>
      <c r="HO16" s="1" t="s">
        <v>445</v>
      </c>
      <c r="HP16" s="1" t="s">
        <v>445</v>
      </c>
      <c r="HQ16" s="1" t="s">
        <v>445</v>
      </c>
      <c r="HR16" s="1" t="s">
        <v>445</v>
      </c>
      <c r="HS16" s="1" t="s">
        <v>445</v>
      </c>
      <c r="HT16" s="1" t="s">
        <v>445</v>
      </c>
      <c r="HU16" s="1" t="s">
        <v>445</v>
      </c>
      <c r="HV16" s="1" t="s">
        <v>445</v>
      </c>
      <c r="HW16" s="1" t="s">
        <v>445</v>
      </c>
      <c r="HX16" s="1" t="s">
        <v>445</v>
      </c>
      <c r="HY16" s="1" t="s">
        <v>445</v>
      </c>
      <c r="HZ16" s="1" t="s">
        <v>445</v>
      </c>
      <c r="IA16" s="1" t="s">
        <v>445</v>
      </c>
      <c r="IB16" s="1" t="s">
        <v>445</v>
      </c>
      <c r="IC16" s="1" t="s">
        <v>445</v>
      </c>
      <c r="ID16" s="1" t="s">
        <v>445</v>
      </c>
      <c r="IE16" s="1" t="s">
        <v>445</v>
      </c>
      <c r="IF16" s="1" t="s">
        <v>445</v>
      </c>
      <c r="IG16" s="1" t="s">
        <v>445</v>
      </c>
      <c r="IH16" s="1" t="s">
        <v>445</v>
      </c>
      <c r="II16" s="1" t="s">
        <v>445</v>
      </c>
      <c r="IJ16" s="1" t="s">
        <v>445</v>
      </c>
      <c r="IK16" s="1" t="s">
        <v>445</v>
      </c>
      <c r="IL16" s="1" t="s">
        <v>445</v>
      </c>
      <c r="IM16" s="1" t="s">
        <v>445</v>
      </c>
      <c r="IN16" s="1" t="s">
        <v>445</v>
      </c>
      <c r="IO16" s="1" t="s">
        <v>445</v>
      </c>
      <c r="IP16" s="1" t="s">
        <v>445</v>
      </c>
      <c r="IQ16" s="1" t="s">
        <v>445</v>
      </c>
      <c r="IR16" s="1" t="s">
        <v>445</v>
      </c>
      <c r="IS16" s="1" t="s">
        <v>445</v>
      </c>
      <c r="IT16" s="1" t="s">
        <v>445</v>
      </c>
      <c r="IU16" s="1" t="s">
        <v>445</v>
      </c>
      <c r="IV16" s="1" t="s">
        <v>445</v>
      </c>
      <c r="IW16" s="1" t="s">
        <v>445</v>
      </c>
      <c r="IX16" s="1" t="s">
        <v>445</v>
      </c>
      <c r="IY16" s="1" t="s">
        <v>445</v>
      </c>
      <c r="IZ16" s="1" t="s">
        <v>445</v>
      </c>
      <c r="JA16" s="1" t="s">
        <v>445</v>
      </c>
      <c r="JB16" s="1" t="s">
        <v>445</v>
      </c>
      <c r="JC16" s="1" t="s">
        <v>445</v>
      </c>
      <c r="JD16" s="1" t="s">
        <v>445</v>
      </c>
      <c r="JE16" s="1" t="s">
        <v>445</v>
      </c>
      <c r="JF16" s="1" t="s">
        <v>445</v>
      </c>
      <c r="JG16" s="1" t="s">
        <v>445</v>
      </c>
      <c r="JH16" s="1" t="s">
        <v>445</v>
      </c>
      <c r="JI16" s="1" t="s">
        <v>445</v>
      </c>
      <c r="JJ16" s="1" t="s">
        <v>445</v>
      </c>
      <c r="JK16" s="1" t="s">
        <v>445</v>
      </c>
      <c r="JL16" s="1" t="s">
        <v>445</v>
      </c>
      <c r="JM16" s="1" t="s">
        <v>445</v>
      </c>
      <c r="JN16" s="1" t="s">
        <v>445</v>
      </c>
      <c r="JO16" s="1" t="s">
        <v>445</v>
      </c>
      <c r="JP16" s="1" t="s">
        <v>445</v>
      </c>
      <c r="JQ16" s="1" t="s">
        <v>445</v>
      </c>
      <c r="JR16" s="1" t="s">
        <v>445</v>
      </c>
      <c r="JS16" s="1" t="s">
        <v>445</v>
      </c>
      <c r="JT16" s="1" t="s">
        <v>445</v>
      </c>
      <c r="JU16" s="1" t="s">
        <v>445</v>
      </c>
      <c r="JV16" s="1" t="s">
        <v>445</v>
      </c>
      <c r="JW16" s="1" t="s">
        <v>445</v>
      </c>
      <c r="JX16" s="1" t="s">
        <v>445</v>
      </c>
      <c r="JY16" s="1" t="s">
        <v>445</v>
      </c>
      <c r="JZ16" s="1" t="s">
        <v>445</v>
      </c>
      <c r="KA16" s="1" t="s">
        <v>445</v>
      </c>
      <c r="KB16" s="1" t="s">
        <v>445</v>
      </c>
      <c r="KC16" s="1" t="s">
        <v>445</v>
      </c>
      <c r="KD16" s="1" t="s">
        <v>445</v>
      </c>
      <c r="KE16" s="1" t="s">
        <v>445</v>
      </c>
      <c r="KF16" s="1" t="s">
        <v>445</v>
      </c>
      <c r="KG16" s="1" t="s">
        <v>445</v>
      </c>
      <c r="KH16" s="1" t="s">
        <v>445</v>
      </c>
      <c r="KI16" s="1" t="s">
        <v>445</v>
      </c>
      <c r="KJ16" s="1" t="s">
        <v>445</v>
      </c>
      <c r="KK16" s="1" t="s">
        <v>445</v>
      </c>
      <c r="KL16" s="1" t="s">
        <v>445</v>
      </c>
      <c r="KM16" s="1" t="s">
        <v>445</v>
      </c>
      <c r="KN16" s="1" t="s">
        <v>445</v>
      </c>
      <c r="KO16" s="1" t="s">
        <v>445</v>
      </c>
      <c r="KP16" s="1" t="s">
        <v>445</v>
      </c>
      <c r="KQ16" s="1" t="s">
        <v>445</v>
      </c>
      <c r="KR16" s="1" t="s">
        <v>445</v>
      </c>
      <c r="KS16" s="1" t="s">
        <v>445</v>
      </c>
      <c r="KT16" s="1" t="s">
        <v>445</v>
      </c>
      <c r="KU16" s="1" t="s">
        <v>445</v>
      </c>
      <c r="KV16" s="1" t="s">
        <v>445</v>
      </c>
      <c r="KW16" s="1" t="s">
        <v>445</v>
      </c>
      <c r="KX16" s="1" t="s">
        <v>445</v>
      </c>
      <c r="KY16" s="1" t="s">
        <v>445</v>
      </c>
      <c r="KZ16" s="1" t="s">
        <v>445</v>
      </c>
      <c r="LA16" s="1" t="s">
        <v>445</v>
      </c>
      <c r="LB16" s="1" t="s">
        <v>445</v>
      </c>
      <c r="LC16" s="1" t="s">
        <v>445</v>
      </c>
      <c r="LD16" s="1" t="s">
        <v>445</v>
      </c>
      <c r="LE16" s="1" t="s">
        <v>445</v>
      </c>
      <c r="LF16" s="1" t="s">
        <v>445</v>
      </c>
      <c r="LG16" s="1" t="s">
        <v>445</v>
      </c>
      <c r="LH16" s="1" t="s">
        <v>445</v>
      </c>
      <c r="LI16" s="1" t="s">
        <v>445</v>
      </c>
      <c r="LJ16" s="1" t="s">
        <v>445</v>
      </c>
      <c r="LK16" s="1" t="s">
        <v>445</v>
      </c>
      <c r="LL16" s="1" t="s">
        <v>445</v>
      </c>
      <c r="LM16" s="1" t="s">
        <v>445</v>
      </c>
      <c r="LN16" s="1" t="s">
        <v>445</v>
      </c>
      <c r="LO16" s="1" t="s">
        <v>445</v>
      </c>
      <c r="LP16" s="1" t="s">
        <v>445</v>
      </c>
      <c r="LQ16" s="1" t="s">
        <v>445</v>
      </c>
      <c r="LR16" s="1" t="s">
        <v>445</v>
      </c>
      <c r="LS16" s="1" t="s">
        <v>445</v>
      </c>
      <c r="LT16" s="1" t="s">
        <v>445</v>
      </c>
      <c r="LU16" s="1" t="s">
        <v>445</v>
      </c>
      <c r="LV16" s="1" t="s">
        <v>445</v>
      </c>
      <c r="LW16" s="1" t="s">
        <v>445</v>
      </c>
      <c r="LX16" s="1" t="s">
        <v>445</v>
      </c>
      <c r="LY16" s="1" t="s">
        <v>445</v>
      </c>
      <c r="LZ16" s="1" t="s">
        <v>445</v>
      </c>
      <c r="MA16" s="1" t="s">
        <v>445</v>
      </c>
      <c r="MB16" s="1" t="s">
        <v>445</v>
      </c>
      <c r="MC16" s="1" t="s">
        <v>445</v>
      </c>
      <c r="MD16" s="1" t="s">
        <v>445</v>
      </c>
      <c r="ME16" s="1" t="s">
        <v>445</v>
      </c>
      <c r="MF16" s="1" t="s">
        <v>445</v>
      </c>
      <c r="MG16" s="1" t="s">
        <v>445</v>
      </c>
      <c r="MH16" s="1" t="s">
        <v>445</v>
      </c>
      <c r="MI16" s="1" t="s">
        <v>445</v>
      </c>
      <c r="MJ16" s="1" t="s">
        <v>445</v>
      </c>
      <c r="MK16" s="1" t="s">
        <v>445</v>
      </c>
      <c r="ML16" s="1" t="s">
        <v>445</v>
      </c>
      <c r="MM16" s="1" t="s">
        <v>445</v>
      </c>
      <c r="MN16" s="1" t="s">
        <v>445</v>
      </c>
      <c r="MO16" s="1" t="s">
        <v>445</v>
      </c>
      <c r="MP16" s="1" t="s">
        <v>445</v>
      </c>
      <c r="MQ16" s="1" t="s">
        <v>445</v>
      </c>
      <c r="MR16" s="1" t="s">
        <v>445</v>
      </c>
      <c r="MS16" s="1" t="s">
        <v>445</v>
      </c>
    </row>
    <row r="17" spans="1:357" x14ac:dyDescent="0.25">
      <c r="A17" s="1" t="s">
        <v>357</v>
      </c>
      <c r="B17" s="1" t="s">
        <v>471</v>
      </c>
      <c r="C17" s="1" t="s">
        <v>359</v>
      </c>
      <c r="D17" s="1" t="s">
        <v>360</v>
      </c>
      <c r="E17" s="1" t="s">
        <v>472</v>
      </c>
      <c r="F17" s="1" t="s">
        <v>473</v>
      </c>
      <c r="G17" s="1" t="s">
        <v>474</v>
      </c>
      <c r="H17" s="1" t="s">
        <v>364</v>
      </c>
      <c r="I17" s="1" t="s">
        <v>365</v>
      </c>
      <c r="J17" s="1" t="s">
        <v>366</v>
      </c>
      <c r="K17" s="1" t="s">
        <v>367</v>
      </c>
      <c r="L17" s="1" t="s">
        <v>368</v>
      </c>
      <c r="M17" s="1" t="s">
        <v>369</v>
      </c>
      <c r="N17" s="1" t="s">
        <v>370</v>
      </c>
      <c r="O17" s="1" t="s">
        <v>371</v>
      </c>
      <c r="P17" s="1" t="s">
        <v>372</v>
      </c>
      <c r="Q17" s="1" t="s">
        <v>373</v>
      </c>
      <c r="R17" s="1" t="s">
        <v>374</v>
      </c>
      <c r="S17" s="1" t="s">
        <v>375</v>
      </c>
      <c r="T17" s="1" t="s">
        <v>376</v>
      </c>
      <c r="U17" s="1" t="s">
        <v>377</v>
      </c>
      <c r="V17" s="1" t="s">
        <v>378</v>
      </c>
      <c r="W17" s="1" t="s">
        <v>379</v>
      </c>
      <c r="X17" s="1" t="s">
        <v>380</v>
      </c>
      <c r="Y17" s="1" t="s">
        <v>381</v>
      </c>
      <c r="Z17" s="1" t="s">
        <v>382</v>
      </c>
      <c r="AA17" s="1" t="s">
        <v>383</v>
      </c>
      <c r="AB17" s="1" t="s">
        <v>384</v>
      </c>
      <c r="AC17" s="1" t="s">
        <v>385</v>
      </c>
      <c r="AD17" s="1" t="s">
        <v>386</v>
      </c>
      <c r="AE17" s="1" t="s">
        <v>387</v>
      </c>
      <c r="AF17" s="1" t="s">
        <v>388</v>
      </c>
      <c r="AG17" s="1" t="s">
        <v>389</v>
      </c>
      <c r="AH17" s="1" t="s">
        <v>390</v>
      </c>
      <c r="AI17" s="1" t="s">
        <v>391</v>
      </c>
      <c r="AJ17" s="1" t="s">
        <v>392</v>
      </c>
      <c r="AK17" s="1" t="s">
        <v>393</v>
      </c>
      <c r="AL17" s="1" t="s">
        <v>394</v>
      </c>
      <c r="AM17" s="1" t="s">
        <v>395</v>
      </c>
      <c r="AN17" s="1" t="s">
        <v>396</v>
      </c>
      <c r="AO17" s="1" t="s">
        <v>397</v>
      </c>
      <c r="AP17" s="1" t="s">
        <v>398</v>
      </c>
      <c r="AQ17" s="1" t="s">
        <v>399</v>
      </c>
      <c r="AR17" s="1" t="s">
        <v>400</v>
      </c>
      <c r="AS17" s="1" t="s">
        <v>401</v>
      </c>
      <c r="AT17" s="1" t="s">
        <v>402</v>
      </c>
      <c r="AU17" s="1" t="s">
        <v>403</v>
      </c>
      <c r="AV17" s="1" t="s">
        <v>404</v>
      </c>
      <c r="AW17" s="1" t="s">
        <v>405</v>
      </c>
      <c r="AX17" s="1" t="s">
        <v>406</v>
      </c>
      <c r="AY17" s="1" t="s">
        <v>407</v>
      </c>
      <c r="AZ17" s="1" t="s">
        <v>408</v>
      </c>
      <c r="BA17" s="1" t="s">
        <v>409</v>
      </c>
      <c r="BB17" s="1" t="s">
        <v>410</v>
      </c>
      <c r="BC17" s="1" t="s">
        <v>411</v>
      </c>
      <c r="BD17" s="1" t="s">
        <v>412</v>
      </c>
      <c r="BE17" s="1" t="s">
        <v>413</v>
      </c>
      <c r="BF17" s="1" t="s">
        <v>414</v>
      </c>
      <c r="BG17" s="1" t="s">
        <v>415</v>
      </c>
      <c r="BH17" s="1" t="s">
        <v>416</v>
      </c>
      <c r="BI17" s="1" t="s">
        <v>417</v>
      </c>
      <c r="BJ17" s="1" t="s">
        <v>418</v>
      </c>
      <c r="BK17" s="1" t="s">
        <v>419</v>
      </c>
      <c r="BL17" s="1" t="s">
        <v>420</v>
      </c>
      <c r="BM17" s="1" t="s">
        <v>421</v>
      </c>
      <c r="BN17" s="1" t="s">
        <v>422</v>
      </c>
      <c r="BO17" s="1" t="s">
        <v>423</v>
      </c>
      <c r="BP17" s="1" t="s">
        <v>424</v>
      </c>
      <c r="BQ17" s="1" t="s">
        <v>425</v>
      </c>
      <c r="BR17" s="1" t="s">
        <v>426</v>
      </c>
      <c r="BS17" s="1" t="s">
        <v>427</v>
      </c>
      <c r="BT17" s="1" t="s">
        <v>428</v>
      </c>
      <c r="BU17" s="1" t="s">
        <v>429</v>
      </c>
      <c r="BV17" s="1" t="s">
        <v>430</v>
      </c>
      <c r="BW17" s="1" t="s">
        <v>431</v>
      </c>
      <c r="BX17" s="1" t="s">
        <v>432</v>
      </c>
      <c r="BY17" s="1" t="s">
        <v>433</v>
      </c>
      <c r="BZ17" s="1" t="s">
        <v>434</v>
      </c>
      <c r="CA17" s="1" t="s">
        <v>434</v>
      </c>
      <c r="CB17" s="1" t="s">
        <v>434</v>
      </c>
      <c r="CC17" s="1" t="s">
        <v>434</v>
      </c>
      <c r="CD17" s="1" t="s">
        <v>475</v>
      </c>
      <c r="CE17" s="1" t="s">
        <v>464</v>
      </c>
      <c r="CF17" s="1" t="s">
        <v>476</v>
      </c>
      <c r="CG17" s="1" t="s">
        <v>434</v>
      </c>
      <c r="CH17" s="1" t="s">
        <v>434</v>
      </c>
      <c r="CI17" s="1" t="s">
        <v>434</v>
      </c>
      <c r="CJ17" s="1" t="s">
        <v>434</v>
      </c>
      <c r="CK17" s="1" t="s">
        <v>434</v>
      </c>
      <c r="CL17" s="1" t="s">
        <v>434</v>
      </c>
      <c r="CM17" s="1" t="s">
        <v>434</v>
      </c>
      <c r="CN17" s="1" t="s">
        <v>434</v>
      </c>
      <c r="CO17" s="1" t="s">
        <v>434</v>
      </c>
      <c r="CP17" s="1" t="s">
        <v>434</v>
      </c>
      <c r="CQ17" s="1" t="s">
        <v>434</v>
      </c>
      <c r="CR17" s="1" t="s">
        <v>434</v>
      </c>
      <c r="CS17" s="1" t="s">
        <v>434</v>
      </c>
      <c r="CT17" s="1" t="s">
        <v>434</v>
      </c>
      <c r="CU17" s="1" t="s">
        <v>434</v>
      </c>
      <c r="CV17" s="1" t="s">
        <v>434</v>
      </c>
      <c r="CW17" s="1" t="s">
        <v>434</v>
      </c>
      <c r="CX17" s="1" t="s">
        <v>434</v>
      </c>
      <c r="CY17" s="1" t="s">
        <v>434</v>
      </c>
      <c r="CZ17" s="1" t="s">
        <v>434</v>
      </c>
      <c r="DA17" s="1" t="s">
        <v>434</v>
      </c>
      <c r="DB17" s="1" t="s">
        <v>434</v>
      </c>
      <c r="DC17" s="1" t="s">
        <v>434</v>
      </c>
      <c r="DD17" s="1" t="s">
        <v>434</v>
      </c>
      <c r="DE17" s="1" t="s">
        <v>434</v>
      </c>
      <c r="DF17" s="1" t="s">
        <v>434</v>
      </c>
      <c r="DG17" s="1" t="s">
        <v>434</v>
      </c>
      <c r="DH17" s="1" t="s">
        <v>434</v>
      </c>
      <c r="DI17" s="1" t="s">
        <v>434</v>
      </c>
      <c r="DJ17" s="1" t="s">
        <v>434</v>
      </c>
      <c r="DK17" s="1" t="s">
        <v>434</v>
      </c>
      <c r="DL17" s="1" t="s">
        <v>434</v>
      </c>
      <c r="DM17" s="1" t="s">
        <v>434</v>
      </c>
      <c r="DN17" s="1" t="s">
        <v>434</v>
      </c>
      <c r="DO17" s="1" t="s">
        <v>434</v>
      </c>
      <c r="DP17" s="1" t="s">
        <v>434</v>
      </c>
      <c r="DQ17" s="1" t="s">
        <v>434</v>
      </c>
      <c r="DR17" s="1" t="s">
        <v>434</v>
      </c>
      <c r="DS17" s="1" t="s">
        <v>477</v>
      </c>
      <c r="DT17" s="1" t="s">
        <v>478</v>
      </c>
      <c r="DU17" s="1" t="s">
        <v>434</v>
      </c>
      <c r="DV17" s="1" t="s">
        <v>434</v>
      </c>
      <c r="DW17" s="1" t="s">
        <v>434</v>
      </c>
      <c r="DX17" s="1" t="s">
        <v>434</v>
      </c>
      <c r="DY17" s="1" t="s">
        <v>434</v>
      </c>
      <c r="DZ17" s="1" t="s">
        <v>434</v>
      </c>
      <c r="EA17" s="1" t="s">
        <v>434</v>
      </c>
      <c r="EB17" s="1" t="s">
        <v>434</v>
      </c>
      <c r="EC17" s="1" t="s">
        <v>434</v>
      </c>
      <c r="ED17" s="1" t="s">
        <v>434</v>
      </c>
      <c r="EE17" s="1" t="s">
        <v>434</v>
      </c>
      <c r="EF17" s="1" t="s">
        <v>434</v>
      </c>
      <c r="EG17" s="1" t="s">
        <v>434</v>
      </c>
      <c r="EH17" s="1" t="s">
        <v>434</v>
      </c>
      <c r="EI17" s="1" t="s">
        <v>434</v>
      </c>
      <c r="EJ17" s="1" t="s">
        <v>434</v>
      </c>
      <c r="EK17" s="1" t="s">
        <v>434</v>
      </c>
      <c r="EL17" s="1" t="s">
        <v>434</v>
      </c>
      <c r="EM17" s="1" t="s">
        <v>434</v>
      </c>
      <c r="EN17" s="1" t="s">
        <v>434</v>
      </c>
      <c r="EO17" s="1" t="s">
        <v>434</v>
      </c>
      <c r="EP17" s="1" t="s">
        <v>434</v>
      </c>
      <c r="EQ17" s="1" t="s">
        <v>434</v>
      </c>
      <c r="ER17" s="1" t="s">
        <v>434</v>
      </c>
      <c r="ES17" s="1" t="s">
        <v>434</v>
      </c>
      <c r="ET17" s="1" t="s">
        <v>434</v>
      </c>
      <c r="EU17" s="1" t="s">
        <v>462</v>
      </c>
      <c r="EV17" s="1" t="s">
        <v>479</v>
      </c>
      <c r="EW17" s="1" t="s">
        <v>480</v>
      </c>
      <c r="EX17" s="1" t="s">
        <v>481</v>
      </c>
      <c r="EY17" s="1" t="s">
        <v>482</v>
      </c>
      <c r="EZ17" s="1" t="s">
        <v>434</v>
      </c>
      <c r="FA17" s="1" t="s">
        <v>434</v>
      </c>
      <c r="FB17" s="1" t="s">
        <v>434</v>
      </c>
      <c r="FC17" s="1" t="s">
        <v>434</v>
      </c>
      <c r="FD17" s="1" t="s">
        <v>434</v>
      </c>
      <c r="FE17" s="1" t="s">
        <v>434</v>
      </c>
      <c r="FF17" s="1" t="s">
        <v>434</v>
      </c>
      <c r="FG17" s="1" t="s">
        <v>434</v>
      </c>
      <c r="FH17" s="1" t="s">
        <v>434</v>
      </c>
      <c r="FI17" s="1" t="s">
        <v>434</v>
      </c>
      <c r="FJ17" s="1" t="s">
        <v>434</v>
      </c>
      <c r="FK17" s="1" t="s">
        <v>434</v>
      </c>
      <c r="FL17" s="1" t="s">
        <v>434</v>
      </c>
      <c r="FM17" s="1" t="s">
        <v>434</v>
      </c>
      <c r="FN17" s="1" t="s">
        <v>434</v>
      </c>
      <c r="FO17" s="1" t="s">
        <v>434</v>
      </c>
      <c r="FP17" s="1" t="s">
        <v>434</v>
      </c>
      <c r="FQ17" s="1" t="s">
        <v>434</v>
      </c>
      <c r="FR17" s="1" t="s">
        <v>434</v>
      </c>
      <c r="FS17" s="1" t="s">
        <v>434</v>
      </c>
      <c r="FT17" s="1" t="s">
        <v>434</v>
      </c>
      <c r="FU17" s="1" t="s">
        <v>434</v>
      </c>
      <c r="FV17" s="1" t="s">
        <v>434</v>
      </c>
      <c r="FW17" s="1" t="s">
        <v>434</v>
      </c>
      <c r="FX17" s="1" t="s">
        <v>434</v>
      </c>
      <c r="FY17" s="1" t="s">
        <v>434</v>
      </c>
      <c r="FZ17" s="1" t="s">
        <v>434</v>
      </c>
      <c r="GA17" s="1" t="s">
        <v>434</v>
      </c>
      <c r="GB17" s="1" t="s">
        <v>434</v>
      </c>
      <c r="GC17" s="1" t="s">
        <v>434</v>
      </c>
      <c r="GD17" s="1" t="s">
        <v>434</v>
      </c>
      <c r="GE17" s="1" t="s">
        <v>434</v>
      </c>
      <c r="GF17" s="1" t="s">
        <v>434</v>
      </c>
      <c r="GG17" s="1" t="s">
        <v>434</v>
      </c>
      <c r="GH17" s="1" t="s">
        <v>434</v>
      </c>
      <c r="GI17" s="1" t="s">
        <v>434</v>
      </c>
      <c r="GJ17" s="1" t="s">
        <v>434</v>
      </c>
      <c r="GK17" s="1" t="s">
        <v>434</v>
      </c>
      <c r="GL17" s="1" t="s">
        <v>434</v>
      </c>
      <c r="GM17" s="1" t="s">
        <v>434</v>
      </c>
      <c r="GN17" s="1" t="s">
        <v>434</v>
      </c>
      <c r="GO17" s="1" t="s">
        <v>434</v>
      </c>
      <c r="GP17" s="1" t="s">
        <v>434</v>
      </c>
      <c r="GQ17" s="1" t="s">
        <v>434</v>
      </c>
      <c r="GR17" s="1" t="s">
        <v>434</v>
      </c>
      <c r="GS17" s="1" t="s">
        <v>434</v>
      </c>
      <c r="GT17" s="1" t="s">
        <v>434</v>
      </c>
      <c r="GU17" s="1" t="s">
        <v>434</v>
      </c>
      <c r="GV17" s="1" t="s">
        <v>434</v>
      </c>
      <c r="GW17" s="1" t="s">
        <v>434</v>
      </c>
      <c r="GX17" s="1" t="s">
        <v>434</v>
      </c>
      <c r="GY17" s="1" t="s">
        <v>434</v>
      </c>
      <c r="GZ17" s="1" t="s">
        <v>434</v>
      </c>
      <c r="HA17" s="1" t="s">
        <v>434</v>
      </c>
      <c r="HB17" s="1" t="s">
        <v>434</v>
      </c>
      <c r="HC17" s="1" t="s">
        <v>434</v>
      </c>
      <c r="HD17" s="1" t="s">
        <v>434</v>
      </c>
      <c r="HE17" s="1" t="s">
        <v>434</v>
      </c>
      <c r="HF17" s="1" t="s">
        <v>434</v>
      </c>
      <c r="HG17" s="1" t="s">
        <v>434</v>
      </c>
      <c r="HH17" s="1" t="s">
        <v>434</v>
      </c>
      <c r="HI17" s="1" t="s">
        <v>434</v>
      </c>
      <c r="HJ17" s="1" t="s">
        <v>445</v>
      </c>
      <c r="HK17" s="1" t="s">
        <v>445</v>
      </c>
      <c r="HL17" s="1" t="s">
        <v>445</v>
      </c>
      <c r="HM17" s="1" t="s">
        <v>445</v>
      </c>
      <c r="HN17" s="1" t="s">
        <v>445</v>
      </c>
      <c r="HO17" s="1" t="s">
        <v>445</v>
      </c>
      <c r="HP17" s="1" t="s">
        <v>445</v>
      </c>
      <c r="HQ17" s="1" t="s">
        <v>445</v>
      </c>
      <c r="HR17" s="1" t="s">
        <v>445</v>
      </c>
      <c r="HS17" s="1" t="s">
        <v>445</v>
      </c>
      <c r="HT17" s="1" t="s">
        <v>445</v>
      </c>
      <c r="HU17" s="1" t="s">
        <v>445</v>
      </c>
      <c r="HV17" s="1" t="s">
        <v>445</v>
      </c>
      <c r="HW17" s="1" t="s">
        <v>445</v>
      </c>
      <c r="HX17" s="1" t="s">
        <v>445</v>
      </c>
      <c r="HY17" s="1" t="s">
        <v>445</v>
      </c>
      <c r="HZ17" s="1" t="s">
        <v>445</v>
      </c>
      <c r="IA17" s="1" t="s">
        <v>445</v>
      </c>
      <c r="IB17" s="1" t="s">
        <v>445</v>
      </c>
      <c r="IC17" s="1" t="s">
        <v>445</v>
      </c>
      <c r="ID17" s="1" t="s">
        <v>445</v>
      </c>
      <c r="IE17" s="1" t="s">
        <v>445</v>
      </c>
      <c r="IF17" s="1" t="s">
        <v>445</v>
      </c>
      <c r="IG17" s="1" t="s">
        <v>445</v>
      </c>
      <c r="IH17" s="1" t="s">
        <v>445</v>
      </c>
      <c r="II17" s="1" t="s">
        <v>445</v>
      </c>
      <c r="IJ17" s="1" t="s">
        <v>445</v>
      </c>
      <c r="IK17" s="1" t="s">
        <v>445</v>
      </c>
      <c r="IL17" s="1" t="s">
        <v>445</v>
      </c>
      <c r="IM17" s="1" t="s">
        <v>445</v>
      </c>
      <c r="IN17" s="1" t="s">
        <v>445</v>
      </c>
      <c r="IO17" s="1" t="s">
        <v>445</v>
      </c>
      <c r="IP17" s="1" t="s">
        <v>445</v>
      </c>
      <c r="IQ17" s="1" t="s">
        <v>445</v>
      </c>
      <c r="IR17" s="1" t="s">
        <v>445</v>
      </c>
      <c r="IS17" s="1" t="s">
        <v>445</v>
      </c>
      <c r="IT17" s="1" t="s">
        <v>445</v>
      </c>
      <c r="IU17" s="1" t="s">
        <v>445</v>
      </c>
      <c r="IV17" s="1" t="s">
        <v>445</v>
      </c>
      <c r="IW17" s="1" t="s">
        <v>445</v>
      </c>
      <c r="IX17" s="1" t="s">
        <v>445</v>
      </c>
      <c r="IY17" s="1" t="s">
        <v>445</v>
      </c>
      <c r="IZ17" s="1" t="s">
        <v>445</v>
      </c>
      <c r="JA17" s="1" t="s">
        <v>445</v>
      </c>
      <c r="JB17" s="1" t="s">
        <v>445</v>
      </c>
      <c r="JC17" s="1" t="s">
        <v>445</v>
      </c>
      <c r="JD17" s="1" t="s">
        <v>445</v>
      </c>
      <c r="JE17" s="1" t="s">
        <v>445</v>
      </c>
      <c r="JF17" s="1" t="s">
        <v>445</v>
      </c>
      <c r="JG17" s="1" t="s">
        <v>445</v>
      </c>
      <c r="JH17" s="1" t="s">
        <v>445</v>
      </c>
      <c r="JI17" s="1" t="s">
        <v>445</v>
      </c>
      <c r="JJ17" s="1" t="s">
        <v>445</v>
      </c>
      <c r="JK17" s="1" t="s">
        <v>445</v>
      </c>
      <c r="JL17" s="1" t="s">
        <v>445</v>
      </c>
      <c r="JM17" s="1" t="s">
        <v>445</v>
      </c>
      <c r="JN17" s="1" t="s">
        <v>445</v>
      </c>
      <c r="JO17" s="1" t="s">
        <v>445</v>
      </c>
      <c r="JP17" s="1" t="s">
        <v>445</v>
      </c>
      <c r="JQ17" s="1" t="s">
        <v>445</v>
      </c>
      <c r="JR17" s="1" t="s">
        <v>445</v>
      </c>
      <c r="JS17" s="1" t="s">
        <v>445</v>
      </c>
      <c r="JT17" s="1" t="s">
        <v>445</v>
      </c>
      <c r="JU17" s="1" t="s">
        <v>445</v>
      </c>
      <c r="JV17" s="1" t="s">
        <v>445</v>
      </c>
      <c r="JW17" s="1" t="s">
        <v>445</v>
      </c>
      <c r="JX17" s="1" t="s">
        <v>445</v>
      </c>
      <c r="JY17" s="1" t="s">
        <v>445</v>
      </c>
      <c r="JZ17" s="1" t="s">
        <v>445</v>
      </c>
      <c r="KA17" s="1" t="s">
        <v>445</v>
      </c>
      <c r="KB17" s="1" t="s">
        <v>445</v>
      </c>
      <c r="KC17" s="1" t="s">
        <v>445</v>
      </c>
      <c r="KD17" s="1" t="s">
        <v>445</v>
      </c>
      <c r="KE17" s="1" t="s">
        <v>445</v>
      </c>
      <c r="KF17" s="1" t="s">
        <v>445</v>
      </c>
      <c r="KG17" s="1" t="s">
        <v>445</v>
      </c>
      <c r="KH17" s="1" t="s">
        <v>445</v>
      </c>
      <c r="KI17" s="1" t="s">
        <v>445</v>
      </c>
      <c r="KJ17" s="1" t="s">
        <v>445</v>
      </c>
      <c r="KK17" s="1" t="s">
        <v>445</v>
      </c>
      <c r="KL17" s="1" t="s">
        <v>445</v>
      </c>
      <c r="KM17" s="1" t="s">
        <v>445</v>
      </c>
      <c r="KN17" s="1" t="s">
        <v>445</v>
      </c>
      <c r="KO17" s="1" t="s">
        <v>445</v>
      </c>
      <c r="KP17" s="1" t="s">
        <v>445</v>
      </c>
      <c r="KQ17" s="1" t="s">
        <v>445</v>
      </c>
      <c r="KR17" s="1" t="s">
        <v>445</v>
      </c>
      <c r="KS17" s="1" t="s">
        <v>445</v>
      </c>
      <c r="KT17" s="1" t="s">
        <v>445</v>
      </c>
      <c r="KU17" s="1" t="s">
        <v>445</v>
      </c>
      <c r="KV17" s="1" t="s">
        <v>445</v>
      </c>
      <c r="KW17" s="1" t="s">
        <v>445</v>
      </c>
      <c r="KX17" s="1" t="s">
        <v>445</v>
      </c>
      <c r="KY17" s="1" t="s">
        <v>445</v>
      </c>
      <c r="KZ17" s="1" t="s">
        <v>445</v>
      </c>
      <c r="LA17" s="1" t="s">
        <v>445</v>
      </c>
      <c r="LB17" s="1" t="s">
        <v>445</v>
      </c>
      <c r="LC17" s="1" t="s">
        <v>445</v>
      </c>
      <c r="LD17" s="1" t="s">
        <v>445</v>
      </c>
      <c r="LE17" s="1" t="s">
        <v>445</v>
      </c>
      <c r="LF17" s="1" t="s">
        <v>445</v>
      </c>
      <c r="LG17" s="1" t="s">
        <v>445</v>
      </c>
      <c r="LH17" s="1" t="s">
        <v>445</v>
      </c>
      <c r="LI17" s="1" t="s">
        <v>445</v>
      </c>
      <c r="LJ17" s="1" t="s">
        <v>445</v>
      </c>
      <c r="LK17" s="1" t="s">
        <v>445</v>
      </c>
      <c r="LL17" s="1" t="s">
        <v>445</v>
      </c>
      <c r="LM17" s="1" t="s">
        <v>445</v>
      </c>
      <c r="LN17" s="1" t="s">
        <v>445</v>
      </c>
      <c r="LO17" s="1" t="s">
        <v>445</v>
      </c>
      <c r="LP17" s="1" t="s">
        <v>445</v>
      </c>
      <c r="LQ17" s="1" t="s">
        <v>445</v>
      </c>
      <c r="LR17" s="1" t="s">
        <v>445</v>
      </c>
      <c r="LS17" s="1" t="s">
        <v>445</v>
      </c>
      <c r="LT17" s="1" t="s">
        <v>445</v>
      </c>
      <c r="LU17" s="1" t="s">
        <v>445</v>
      </c>
      <c r="LV17" s="1" t="s">
        <v>445</v>
      </c>
      <c r="LW17" s="1" t="s">
        <v>445</v>
      </c>
      <c r="LX17" s="1" t="s">
        <v>445</v>
      </c>
      <c r="LY17" s="1" t="s">
        <v>445</v>
      </c>
      <c r="LZ17" s="1" t="s">
        <v>445</v>
      </c>
      <c r="MA17" s="1" t="s">
        <v>445</v>
      </c>
      <c r="MB17" s="1" t="s">
        <v>445</v>
      </c>
      <c r="MC17" s="1" t="s">
        <v>445</v>
      </c>
      <c r="MD17" s="1" t="s">
        <v>445</v>
      </c>
      <c r="ME17" s="1" t="s">
        <v>445</v>
      </c>
      <c r="MF17" s="1" t="s">
        <v>445</v>
      </c>
      <c r="MG17" s="1" t="s">
        <v>445</v>
      </c>
      <c r="MH17" s="1" t="s">
        <v>445</v>
      </c>
      <c r="MI17" s="1" t="s">
        <v>445</v>
      </c>
      <c r="MJ17" s="1" t="s">
        <v>445</v>
      </c>
      <c r="MK17" s="1" t="s">
        <v>445</v>
      </c>
      <c r="ML17" s="1" t="s">
        <v>445</v>
      </c>
      <c r="MM17" s="1" t="s">
        <v>445</v>
      </c>
      <c r="MN17" s="1" t="s">
        <v>445</v>
      </c>
      <c r="MO17" s="1" t="s">
        <v>445</v>
      </c>
      <c r="MP17" s="1" t="s">
        <v>445</v>
      </c>
      <c r="MQ17" s="1" t="s">
        <v>445</v>
      </c>
      <c r="MR17" s="1" t="s">
        <v>445</v>
      </c>
      <c r="MS17" s="1" t="s">
        <v>445</v>
      </c>
    </row>
    <row r="18" spans="1:357" x14ac:dyDescent="0.25">
      <c r="A18" s="1" t="s">
        <v>357</v>
      </c>
      <c r="B18" s="1" t="s">
        <v>483</v>
      </c>
      <c r="C18" s="1" t="s">
        <v>359</v>
      </c>
      <c r="D18" s="1" t="s">
        <v>360</v>
      </c>
      <c r="E18" s="1" t="s">
        <v>484</v>
      </c>
      <c r="F18" s="1" t="s">
        <v>485</v>
      </c>
      <c r="G18" s="1" t="s">
        <v>486</v>
      </c>
      <c r="H18" s="1" t="s">
        <v>364</v>
      </c>
      <c r="I18" s="1" t="s">
        <v>365</v>
      </c>
      <c r="J18" s="1" t="s">
        <v>366</v>
      </c>
      <c r="K18" s="1" t="s">
        <v>367</v>
      </c>
      <c r="L18" s="1" t="s">
        <v>368</v>
      </c>
      <c r="M18" s="1" t="s">
        <v>369</v>
      </c>
      <c r="N18" s="1" t="s">
        <v>370</v>
      </c>
      <c r="O18" s="1" t="s">
        <v>371</v>
      </c>
      <c r="P18" s="1" t="s">
        <v>372</v>
      </c>
      <c r="Q18" s="1" t="s">
        <v>373</v>
      </c>
      <c r="R18" s="1" t="s">
        <v>374</v>
      </c>
      <c r="S18" s="1" t="s">
        <v>375</v>
      </c>
      <c r="T18" s="1" t="s">
        <v>376</v>
      </c>
      <c r="U18" s="1" t="s">
        <v>377</v>
      </c>
      <c r="V18" s="1" t="s">
        <v>378</v>
      </c>
      <c r="W18" s="1" t="s">
        <v>379</v>
      </c>
      <c r="X18" s="1" t="s">
        <v>380</v>
      </c>
      <c r="Y18" s="1" t="s">
        <v>381</v>
      </c>
      <c r="Z18" s="1" t="s">
        <v>382</v>
      </c>
      <c r="AA18" s="1" t="s">
        <v>383</v>
      </c>
      <c r="AB18" s="1" t="s">
        <v>384</v>
      </c>
      <c r="AC18" s="1" t="s">
        <v>385</v>
      </c>
      <c r="AD18" s="1" t="s">
        <v>386</v>
      </c>
      <c r="AE18" s="1" t="s">
        <v>387</v>
      </c>
      <c r="AF18" s="1" t="s">
        <v>388</v>
      </c>
      <c r="AG18" s="1" t="s">
        <v>389</v>
      </c>
      <c r="AH18" s="1" t="s">
        <v>390</v>
      </c>
      <c r="AI18" s="1" t="s">
        <v>391</v>
      </c>
      <c r="AJ18" s="1" t="s">
        <v>392</v>
      </c>
      <c r="AK18" s="1" t="s">
        <v>393</v>
      </c>
      <c r="AL18" s="1" t="s">
        <v>394</v>
      </c>
      <c r="AM18" s="1" t="s">
        <v>395</v>
      </c>
      <c r="AN18" s="1" t="s">
        <v>396</v>
      </c>
      <c r="AO18" s="1" t="s">
        <v>397</v>
      </c>
      <c r="AP18" s="1" t="s">
        <v>398</v>
      </c>
      <c r="AQ18" s="1" t="s">
        <v>399</v>
      </c>
      <c r="AR18" s="1" t="s">
        <v>400</v>
      </c>
      <c r="AS18" s="1" t="s">
        <v>401</v>
      </c>
      <c r="AT18" s="1" t="s">
        <v>402</v>
      </c>
      <c r="AU18" s="1" t="s">
        <v>403</v>
      </c>
      <c r="AV18" s="1" t="s">
        <v>404</v>
      </c>
      <c r="AW18" s="1" t="s">
        <v>405</v>
      </c>
      <c r="AX18" s="1" t="s">
        <v>406</v>
      </c>
      <c r="AY18" s="1" t="s">
        <v>407</v>
      </c>
      <c r="AZ18" s="1" t="s">
        <v>408</v>
      </c>
      <c r="BA18" s="1" t="s">
        <v>409</v>
      </c>
      <c r="BB18" s="1" t="s">
        <v>410</v>
      </c>
      <c r="BC18" s="1" t="s">
        <v>411</v>
      </c>
      <c r="BD18" s="1" t="s">
        <v>412</v>
      </c>
      <c r="BE18" s="1" t="s">
        <v>413</v>
      </c>
      <c r="BF18" s="1" t="s">
        <v>414</v>
      </c>
      <c r="BG18" s="1" t="s">
        <v>415</v>
      </c>
      <c r="BH18" s="1" t="s">
        <v>416</v>
      </c>
      <c r="BI18" s="1" t="s">
        <v>417</v>
      </c>
      <c r="BJ18" s="1" t="s">
        <v>418</v>
      </c>
      <c r="BK18" s="1" t="s">
        <v>419</v>
      </c>
      <c r="BL18" s="1" t="s">
        <v>420</v>
      </c>
      <c r="BM18" s="1" t="s">
        <v>421</v>
      </c>
      <c r="BN18" s="1" t="s">
        <v>422</v>
      </c>
      <c r="BO18" s="1" t="s">
        <v>423</v>
      </c>
      <c r="BP18" s="1" t="s">
        <v>424</v>
      </c>
      <c r="BQ18" s="1" t="s">
        <v>425</v>
      </c>
      <c r="BR18" s="1" t="s">
        <v>426</v>
      </c>
      <c r="BS18" s="1" t="s">
        <v>427</v>
      </c>
      <c r="BT18" s="1" t="s">
        <v>428</v>
      </c>
      <c r="BU18" s="1" t="s">
        <v>429</v>
      </c>
      <c r="BV18" s="1" t="s">
        <v>430</v>
      </c>
      <c r="BW18" s="1" t="s">
        <v>431</v>
      </c>
      <c r="BX18" s="1" t="s">
        <v>432</v>
      </c>
      <c r="BY18" s="1" t="s">
        <v>433</v>
      </c>
      <c r="BZ18" s="1" t="s">
        <v>434</v>
      </c>
      <c r="CA18" s="1" t="s">
        <v>434</v>
      </c>
      <c r="CB18" s="1" t="s">
        <v>434</v>
      </c>
      <c r="CC18" s="1" t="s">
        <v>434</v>
      </c>
      <c r="CD18" s="1" t="s">
        <v>434</v>
      </c>
      <c r="CE18" s="1" t="s">
        <v>434</v>
      </c>
      <c r="CF18" s="1" t="s">
        <v>434</v>
      </c>
      <c r="CG18" s="1" t="s">
        <v>434</v>
      </c>
      <c r="CH18" s="1" t="s">
        <v>434</v>
      </c>
      <c r="CI18" s="1" t="s">
        <v>434</v>
      </c>
      <c r="CJ18" s="1" t="s">
        <v>434</v>
      </c>
      <c r="CK18" s="1" t="s">
        <v>434</v>
      </c>
      <c r="CL18" s="1" t="s">
        <v>434</v>
      </c>
      <c r="CM18" s="1" t="s">
        <v>434</v>
      </c>
      <c r="CN18" s="1" t="s">
        <v>434</v>
      </c>
      <c r="CO18" s="1" t="s">
        <v>434</v>
      </c>
      <c r="CP18" s="1" t="s">
        <v>434</v>
      </c>
      <c r="CQ18" s="1" t="s">
        <v>434</v>
      </c>
      <c r="CR18" s="1" t="s">
        <v>434</v>
      </c>
      <c r="CS18" s="1" t="s">
        <v>434</v>
      </c>
      <c r="CT18" s="1" t="s">
        <v>434</v>
      </c>
      <c r="CU18" s="1" t="s">
        <v>434</v>
      </c>
      <c r="CV18" s="1" t="s">
        <v>434</v>
      </c>
      <c r="CW18" s="1" t="s">
        <v>434</v>
      </c>
      <c r="CX18" s="1" t="s">
        <v>434</v>
      </c>
      <c r="CY18" s="1" t="s">
        <v>434</v>
      </c>
      <c r="CZ18" s="1" t="s">
        <v>434</v>
      </c>
      <c r="DA18" s="1" t="s">
        <v>434</v>
      </c>
      <c r="DB18" s="1" t="s">
        <v>434</v>
      </c>
      <c r="DC18" s="1" t="s">
        <v>434</v>
      </c>
      <c r="DD18" s="1" t="s">
        <v>434</v>
      </c>
      <c r="DE18" s="1" t="s">
        <v>434</v>
      </c>
      <c r="DF18" s="1" t="s">
        <v>434</v>
      </c>
      <c r="DG18" s="1" t="s">
        <v>434</v>
      </c>
      <c r="DH18" s="1" t="s">
        <v>434</v>
      </c>
      <c r="DI18" s="1" t="s">
        <v>434</v>
      </c>
      <c r="DJ18" s="1" t="s">
        <v>434</v>
      </c>
      <c r="DK18" s="1" t="s">
        <v>434</v>
      </c>
      <c r="DL18" s="1" t="s">
        <v>434</v>
      </c>
      <c r="DM18" s="1" t="s">
        <v>434</v>
      </c>
      <c r="DN18" s="1" t="s">
        <v>434</v>
      </c>
      <c r="DO18" s="1" t="s">
        <v>487</v>
      </c>
      <c r="DP18" s="1" t="s">
        <v>488</v>
      </c>
      <c r="DQ18" s="1" t="s">
        <v>434</v>
      </c>
      <c r="DR18" s="1" t="s">
        <v>434</v>
      </c>
      <c r="DS18" s="1" t="s">
        <v>434</v>
      </c>
      <c r="DT18" s="1" t="s">
        <v>434</v>
      </c>
      <c r="DU18" s="1" t="s">
        <v>434</v>
      </c>
      <c r="DV18" s="1" t="s">
        <v>434</v>
      </c>
      <c r="DW18" s="1" t="s">
        <v>434</v>
      </c>
      <c r="DX18" s="1" t="s">
        <v>434</v>
      </c>
      <c r="DY18" s="1" t="s">
        <v>434</v>
      </c>
      <c r="DZ18" s="1" t="s">
        <v>434</v>
      </c>
      <c r="EA18" s="1" t="s">
        <v>434</v>
      </c>
      <c r="EB18" s="1" t="s">
        <v>434</v>
      </c>
      <c r="EC18" s="1" t="s">
        <v>434</v>
      </c>
      <c r="ED18" s="1" t="s">
        <v>434</v>
      </c>
      <c r="EE18" s="1" t="s">
        <v>434</v>
      </c>
      <c r="EF18" s="1" t="s">
        <v>434</v>
      </c>
      <c r="EG18" s="1" t="s">
        <v>434</v>
      </c>
      <c r="EH18" s="1" t="s">
        <v>434</v>
      </c>
      <c r="EI18" s="1" t="s">
        <v>434</v>
      </c>
      <c r="EJ18" s="1" t="s">
        <v>434</v>
      </c>
      <c r="EK18" s="1" t="s">
        <v>434</v>
      </c>
      <c r="EL18" s="1" t="s">
        <v>434</v>
      </c>
      <c r="EM18" s="1" t="s">
        <v>434</v>
      </c>
      <c r="EN18" s="1" t="s">
        <v>434</v>
      </c>
      <c r="EO18" s="1" t="s">
        <v>434</v>
      </c>
      <c r="EP18" s="1" t="s">
        <v>434</v>
      </c>
      <c r="EQ18" s="1" t="s">
        <v>434</v>
      </c>
      <c r="ER18" s="1" t="s">
        <v>434</v>
      </c>
      <c r="ES18" s="1" t="s">
        <v>434</v>
      </c>
      <c r="ET18" s="1" t="s">
        <v>434</v>
      </c>
      <c r="EU18" s="1" t="s">
        <v>434</v>
      </c>
      <c r="EV18" s="1" t="s">
        <v>434</v>
      </c>
      <c r="EW18" s="1" t="s">
        <v>434</v>
      </c>
      <c r="EX18" s="1" t="s">
        <v>434</v>
      </c>
      <c r="EY18" s="1" t="s">
        <v>434</v>
      </c>
      <c r="EZ18" s="1" t="s">
        <v>434</v>
      </c>
      <c r="FA18" s="1" t="s">
        <v>434</v>
      </c>
      <c r="FB18" s="1" t="s">
        <v>434</v>
      </c>
      <c r="FC18" s="1" t="s">
        <v>434</v>
      </c>
      <c r="FD18" s="1" t="s">
        <v>434</v>
      </c>
      <c r="FE18" s="1" t="s">
        <v>434</v>
      </c>
      <c r="FF18" s="1" t="s">
        <v>434</v>
      </c>
      <c r="FG18" s="1" t="s">
        <v>434</v>
      </c>
      <c r="FH18" s="1" t="s">
        <v>434</v>
      </c>
      <c r="FI18" s="1" t="s">
        <v>434</v>
      </c>
      <c r="FJ18" s="1" t="s">
        <v>434</v>
      </c>
      <c r="FK18" s="1" t="s">
        <v>434</v>
      </c>
      <c r="FL18" s="1" t="s">
        <v>434</v>
      </c>
      <c r="FM18" s="1" t="s">
        <v>434</v>
      </c>
      <c r="FN18" s="1" t="s">
        <v>434</v>
      </c>
      <c r="FO18" s="1" t="s">
        <v>434</v>
      </c>
      <c r="FP18" s="1" t="s">
        <v>434</v>
      </c>
      <c r="FQ18" s="1" t="s">
        <v>434</v>
      </c>
      <c r="FR18" s="1" t="s">
        <v>434</v>
      </c>
      <c r="FS18" s="1" t="s">
        <v>434</v>
      </c>
      <c r="FT18" s="1" t="s">
        <v>434</v>
      </c>
      <c r="FU18" s="1" t="s">
        <v>434</v>
      </c>
      <c r="FV18" s="1" t="s">
        <v>434</v>
      </c>
      <c r="FW18" s="1" t="s">
        <v>434</v>
      </c>
      <c r="FX18" s="1" t="s">
        <v>434</v>
      </c>
      <c r="FY18" s="1" t="s">
        <v>434</v>
      </c>
      <c r="FZ18" s="1" t="s">
        <v>434</v>
      </c>
      <c r="GA18" s="1" t="s">
        <v>434</v>
      </c>
      <c r="GB18" s="1" t="s">
        <v>434</v>
      </c>
      <c r="GC18" s="1" t="s">
        <v>434</v>
      </c>
      <c r="GD18" s="1" t="s">
        <v>434</v>
      </c>
      <c r="GE18" s="1" t="s">
        <v>434</v>
      </c>
      <c r="GF18" s="1" t="s">
        <v>489</v>
      </c>
      <c r="GG18" s="1" t="s">
        <v>490</v>
      </c>
      <c r="GH18" s="1" t="s">
        <v>491</v>
      </c>
      <c r="GI18" s="1" t="s">
        <v>492</v>
      </c>
      <c r="GJ18" s="1" t="s">
        <v>434</v>
      </c>
      <c r="GK18" s="1" t="s">
        <v>434</v>
      </c>
      <c r="GL18" s="1" t="s">
        <v>434</v>
      </c>
      <c r="GM18" s="1" t="s">
        <v>434</v>
      </c>
      <c r="GN18" s="1" t="s">
        <v>434</v>
      </c>
      <c r="GO18" s="1" t="s">
        <v>434</v>
      </c>
      <c r="GP18" s="1" t="s">
        <v>434</v>
      </c>
      <c r="GQ18" s="1" t="s">
        <v>434</v>
      </c>
      <c r="GR18" s="1" t="s">
        <v>434</v>
      </c>
      <c r="GS18" s="1" t="s">
        <v>434</v>
      </c>
      <c r="GT18" s="1" t="s">
        <v>434</v>
      </c>
      <c r="GU18" s="1" t="s">
        <v>434</v>
      </c>
      <c r="GV18" s="1" t="s">
        <v>434</v>
      </c>
      <c r="GW18" s="1" t="s">
        <v>434</v>
      </c>
      <c r="GX18" s="1" t="s">
        <v>434</v>
      </c>
      <c r="GY18" s="1" t="s">
        <v>434</v>
      </c>
      <c r="GZ18" s="1" t="s">
        <v>434</v>
      </c>
      <c r="HA18" s="1" t="s">
        <v>434</v>
      </c>
      <c r="HB18" s="1" t="s">
        <v>434</v>
      </c>
      <c r="HC18" s="1" t="s">
        <v>434</v>
      </c>
      <c r="HD18" s="1" t="s">
        <v>434</v>
      </c>
      <c r="HE18" s="1" t="s">
        <v>434</v>
      </c>
      <c r="HF18" s="1" t="s">
        <v>434</v>
      </c>
      <c r="HG18" s="1" t="s">
        <v>434</v>
      </c>
      <c r="HH18" s="1" t="s">
        <v>434</v>
      </c>
      <c r="HI18" s="1" t="s">
        <v>434</v>
      </c>
      <c r="HJ18" s="1" t="s">
        <v>445</v>
      </c>
      <c r="HK18" s="1" t="s">
        <v>445</v>
      </c>
      <c r="HL18" s="1" t="s">
        <v>445</v>
      </c>
      <c r="HM18" s="1" t="s">
        <v>445</v>
      </c>
      <c r="HN18" s="1" t="s">
        <v>445</v>
      </c>
      <c r="HO18" s="1" t="s">
        <v>445</v>
      </c>
      <c r="HP18" s="1" t="s">
        <v>445</v>
      </c>
      <c r="HQ18" s="1" t="s">
        <v>445</v>
      </c>
      <c r="HR18" s="1" t="s">
        <v>445</v>
      </c>
      <c r="HS18" s="1" t="s">
        <v>445</v>
      </c>
      <c r="HT18" s="1" t="s">
        <v>445</v>
      </c>
      <c r="HU18" s="1" t="s">
        <v>445</v>
      </c>
      <c r="HV18" s="1" t="s">
        <v>445</v>
      </c>
      <c r="HW18" s="1" t="s">
        <v>445</v>
      </c>
      <c r="HX18" s="1" t="s">
        <v>445</v>
      </c>
      <c r="HY18" s="1" t="s">
        <v>445</v>
      </c>
      <c r="HZ18" s="1" t="s">
        <v>445</v>
      </c>
      <c r="IA18" s="1" t="s">
        <v>445</v>
      </c>
      <c r="IB18" s="1" t="s">
        <v>445</v>
      </c>
      <c r="IC18" s="1" t="s">
        <v>445</v>
      </c>
      <c r="ID18" s="1" t="s">
        <v>445</v>
      </c>
      <c r="IE18" s="1" t="s">
        <v>445</v>
      </c>
      <c r="IF18" s="1" t="s">
        <v>445</v>
      </c>
      <c r="IG18" s="1" t="s">
        <v>445</v>
      </c>
      <c r="IH18" s="1" t="s">
        <v>445</v>
      </c>
      <c r="II18" s="1" t="s">
        <v>445</v>
      </c>
      <c r="IJ18" s="1" t="s">
        <v>445</v>
      </c>
      <c r="IK18" s="1" t="s">
        <v>445</v>
      </c>
      <c r="IL18" s="1" t="s">
        <v>445</v>
      </c>
      <c r="IM18" s="1" t="s">
        <v>445</v>
      </c>
      <c r="IN18" s="1" t="s">
        <v>445</v>
      </c>
      <c r="IO18" s="1" t="s">
        <v>445</v>
      </c>
      <c r="IP18" s="1" t="s">
        <v>445</v>
      </c>
      <c r="IQ18" s="1" t="s">
        <v>445</v>
      </c>
      <c r="IR18" s="1" t="s">
        <v>445</v>
      </c>
      <c r="IS18" s="1" t="s">
        <v>445</v>
      </c>
      <c r="IT18" s="1" t="s">
        <v>445</v>
      </c>
      <c r="IU18" s="1" t="s">
        <v>445</v>
      </c>
      <c r="IV18" s="1" t="s">
        <v>445</v>
      </c>
      <c r="IW18" s="1" t="s">
        <v>445</v>
      </c>
      <c r="IX18" s="1" t="s">
        <v>445</v>
      </c>
      <c r="IY18" s="1" t="s">
        <v>445</v>
      </c>
      <c r="IZ18" s="1" t="s">
        <v>445</v>
      </c>
      <c r="JA18" s="1" t="s">
        <v>445</v>
      </c>
      <c r="JB18" s="1" t="s">
        <v>445</v>
      </c>
      <c r="JC18" s="1" t="s">
        <v>445</v>
      </c>
      <c r="JD18" s="1" t="s">
        <v>445</v>
      </c>
      <c r="JE18" s="1" t="s">
        <v>445</v>
      </c>
      <c r="JF18" s="1" t="s">
        <v>445</v>
      </c>
      <c r="JG18" s="1" t="s">
        <v>445</v>
      </c>
      <c r="JH18" s="1" t="s">
        <v>445</v>
      </c>
      <c r="JI18" s="1" t="s">
        <v>445</v>
      </c>
      <c r="JJ18" s="1" t="s">
        <v>445</v>
      </c>
      <c r="JK18" s="1" t="s">
        <v>445</v>
      </c>
      <c r="JL18" s="1" t="s">
        <v>445</v>
      </c>
      <c r="JM18" s="1" t="s">
        <v>445</v>
      </c>
      <c r="JN18" s="1" t="s">
        <v>445</v>
      </c>
      <c r="JO18" s="1" t="s">
        <v>445</v>
      </c>
      <c r="JP18" s="1" t="s">
        <v>445</v>
      </c>
      <c r="JQ18" s="1" t="s">
        <v>445</v>
      </c>
      <c r="JR18" s="1" t="s">
        <v>445</v>
      </c>
      <c r="JS18" s="1" t="s">
        <v>445</v>
      </c>
      <c r="JT18" s="1" t="s">
        <v>445</v>
      </c>
      <c r="JU18" s="1" t="s">
        <v>445</v>
      </c>
      <c r="JV18" s="1" t="s">
        <v>445</v>
      </c>
      <c r="JW18" s="1" t="s">
        <v>445</v>
      </c>
      <c r="JX18" s="1" t="s">
        <v>445</v>
      </c>
      <c r="JY18" s="1" t="s">
        <v>445</v>
      </c>
      <c r="JZ18" s="1" t="s">
        <v>445</v>
      </c>
      <c r="KA18" s="1" t="s">
        <v>445</v>
      </c>
      <c r="KB18" s="1" t="s">
        <v>445</v>
      </c>
      <c r="KC18" s="1" t="s">
        <v>445</v>
      </c>
      <c r="KD18" s="1" t="s">
        <v>445</v>
      </c>
      <c r="KE18" s="1" t="s">
        <v>445</v>
      </c>
      <c r="KF18" s="1" t="s">
        <v>445</v>
      </c>
      <c r="KG18" s="1" t="s">
        <v>445</v>
      </c>
      <c r="KH18" s="1" t="s">
        <v>445</v>
      </c>
      <c r="KI18" s="1" t="s">
        <v>445</v>
      </c>
      <c r="KJ18" s="1" t="s">
        <v>445</v>
      </c>
      <c r="KK18" s="1" t="s">
        <v>445</v>
      </c>
      <c r="KL18" s="1" t="s">
        <v>445</v>
      </c>
      <c r="KM18" s="1" t="s">
        <v>445</v>
      </c>
      <c r="KN18" s="1" t="s">
        <v>445</v>
      </c>
      <c r="KO18" s="1" t="s">
        <v>445</v>
      </c>
      <c r="KP18" s="1" t="s">
        <v>445</v>
      </c>
      <c r="KQ18" s="1" t="s">
        <v>445</v>
      </c>
      <c r="KR18" s="1" t="s">
        <v>445</v>
      </c>
      <c r="KS18" s="1" t="s">
        <v>445</v>
      </c>
      <c r="KT18" s="1" t="s">
        <v>445</v>
      </c>
      <c r="KU18" s="1" t="s">
        <v>445</v>
      </c>
      <c r="KV18" s="1" t="s">
        <v>445</v>
      </c>
      <c r="KW18" s="1" t="s">
        <v>445</v>
      </c>
      <c r="KX18" s="1" t="s">
        <v>445</v>
      </c>
      <c r="KY18" s="1" t="s">
        <v>445</v>
      </c>
      <c r="KZ18" s="1" t="s">
        <v>445</v>
      </c>
      <c r="LA18" s="1" t="s">
        <v>445</v>
      </c>
      <c r="LB18" s="1" t="s">
        <v>445</v>
      </c>
      <c r="LC18" s="1" t="s">
        <v>445</v>
      </c>
      <c r="LD18" s="1" t="s">
        <v>445</v>
      </c>
      <c r="LE18" s="1" t="s">
        <v>445</v>
      </c>
      <c r="LF18" s="1" t="s">
        <v>445</v>
      </c>
      <c r="LG18" s="1" t="s">
        <v>445</v>
      </c>
      <c r="LH18" s="1" t="s">
        <v>445</v>
      </c>
      <c r="LI18" s="1" t="s">
        <v>445</v>
      </c>
      <c r="LJ18" s="1" t="s">
        <v>445</v>
      </c>
      <c r="LK18" s="1" t="s">
        <v>445</v>
      </c>
      <c r="LL18" s="1" t="s">
        <v>445</v>
      </c>
      <c r="LM18" s="1" t="s">
        <v>445</v>
      </c>
      <c r="LN18" s="1" t="s">
        <v>445</v>
      </c>
      <c r="LO18" s="1" t="s">
        <v>445</v>
      </c>
      <c r="LP18" s="1" t="s">
        <v>445</v>
      </c>
      <c r="LQ18" s="1" t="s">
        <v>445</v>
      </c>
      <c r="LR18" s="1" t="s">
        <v>445</v>
      </c>
      <c r="LS18" s="1" t="s">
        <v>445</v>
      </c>
      <c r="LT18" s="1" t="s">
        <v>445</v>
      </c>
      <c r="LU18" s="1" t="s">
        <v>445</v>
      </c>
      <c r="LV18" s="1" t="s">
        <v>445</v>
      </c>
      <c r="LW18" s="1" t="s">
        <v>445</v>
      </c>
      <c r="LX18" s="1" t="s">
        <v>445</v>
      </c>
      <c r="LY18" s="1" t="s">
        <v>445</v>
      </c>
      <c r="LZ18" s="1" t="s">
        <v>445</v>
      </c>
      <c r="MA18" s="1" t="s">
        <v>445</v>
      </c>
      <c r="MB18" s="1" t="s">
        <v>445</v>
      </c>
      <c r="MC18" s="1" t="s">
        <v>445</v>
      </c>
      <c r="MD18" s="1" t="s">
        <v>445</v>
      </c>
      <c r="ME18" s="1" t="s">
        <v>445</v>
      </c>
      <c r="MF18" s="1" t="s">
        <v>445</v>
      </c>
      <c r="MG18" s="1" t="s">
        <v>445</v>
      </c>
      <c r="MH18" s="1" t="s">
        <v>445</v>
      </c>
      <c r="MI18" s="1" t="s">
        <v>445</v>
      </c>
      <c r="MJ18" s="1" t="s">
        <v>445</v>
      </c>
      <c r="MK18" s="1" t="s">
        <v>445</v>
      </c>
      <c r="ML18" s="1" t="s">
        <v>445</v>
      </c>
      <c r="MM18" s="1" t="s">
        <v>445</v>
      </c>
      <c r="MN18" s="1" t="s">
        <v>445</v>
      </c>
      <c r="MO18" s="1" t="s">
        <v>445</v>
      </c>
      <c r="MP18" s="1" t="s">
        <v>445</v>
      </c>
      <c r="MQ18" s="1" t="s">
        <v>445</v>
      </c>
      <c r="MR18" s="1" t="s">
        <v>445</v>
      </c>
      <c r="MS18" s="1" t="s">
        <v>445</v>
      </c>
    </row>
    <row r="19" spans="1:357" x14ac:dyDescent="0.25">
      <c r="A19" s="1" t="s">
        <v>357</v>
      </c>
      <c r="B19" s="1" t="s">
        <v>493</v>
      </c>
      <c r="C19" s="1" t="s">
        <v>359</v>
      </c>
      <c r="D19" s="1" t="s">
        <v>360</v>
      </c>
      <c r="E19" s="1" t="s">
        <v>494</v>
      </c>
      <c r="F19" s="1" t="s">
        <v>495</v>
      </c>
      <c r="G19" s="1" t="s">
        <v>496</v>
      </c>
      <c r="H19" s="1" t="s">
        <v>364</v>
      </c>
      <c r="I19" s="1" t="s">
        <v>365</v>
      </c>
      <c r="J19" s="1" t="s">
        <v>366</v>
      </c>
      <c r="K19" s="1" t="s">
        <v>367</v>
      </c>
      <c r="L19" s="1" t="s">
        <v>368</v>
      </c>
      <c r="M19" s="1" t="s">
        <v>369</v>
      </c>
      <c r="N19" s="1" t="s">
        <v>370</v>
      </c>
      <c r="O19" s="1" t="s">
        <v>371</v>
      </c>
      <c r="P19" s="1" t="s">
        <v>372</v>
      </c>
      <c r="Q19" s="1" t="s">
        <v>373</v>
      </c>
      <c r="R19" s="1" t="s">
        <v>374</v>
      </c>
      <c r="S19" s="1" t="s">
        <v>375</v>
      </c>
      <c r="T19" s="1" t="s">
        <v>376</v>
      </c>
      <c r="U19" s="1" t="s">
        <v>377</v>
      </c>
      <c r="V19" s="1" t="s">
        <v>378</v>
      </c>
      <c r="W19" s="1" t="s">
        <v>379</v>
      </c>
      <c r="X19" s="1" t="s">
        <v>380</v>
      </c>
      <c r="Y19" s="1" t="s">
        <v>381</v>
      </c>
      <c r="Z19" s="1" t="s">
        <v>382</v>
      </c>
      <c r="AA19" s="1" t="s">
        <v>383</v>
      </c>
      <c r="AB19" s="1" t="s">
        <v>384</v>
      </c>
      <c r="AC19" s="1" t="s">
        <v>385</v>
      </c>
      <c r="AD19" s="1" t="s">
        <v>386</v>
      </c>
      <c r="AE19" s="1" t="s">
        <v>387</v>
      </c>
      <c r="AF19" s="1" t="s">
        <v>388</v>
      </c>
      <c r="AG19" s="1" t="s">
        <v>389</v>
      </c>
      <c r="AH19" s="1" t="s">
        <v>390</v>
      </c>
      <c r="AI19" s="1" t="s">
        <v>391</v>
      </c>
      <c r="AJ19" s="1" t="s">
        <v>392</v>
      </c>
      <c r="AK19" s="1" t="s">
        <v>393</v>
      </c>
      <c r="AL19" s="1" t="s">
        <v>394</v>
      </c>
      <c r="AM19" s="1" t="s">
        <v>395</v>
      </c>
      <c r="AN19" s="1" t="s">
        <v>396</v>
      </c>
      <c r="AO19" s="1" t="s">
        <v>397</v>
      </c>
      <c r="AP19" s="1" t="s">
        <v>398</v>
      </c>
      <c r="AQ19" s="1" t="s">
        <v>399</v>
      </c>
      <c r="AR19" s="1" t="s">
        <v>400</v>
      </c>
      <c r="AS19" s="1" t="s">
        <v>401</v>
      </c>
      <c r="AT19" s="1" t="s">
        <v>402</v>
      </c>
      <c r="AU19" s="1" t="s">
        <v>403</v>
      </c>
      <c r="AV19" s="1" t="s">
        <v>404</v>
      </c>
      <c r="AW19" s="1" t="s">
        <v>405</v>
      </c>
      <c r="AX19" s="1" t="s">
        <v>406</v>
      </c>
      <c r="AY19" s="1" t="s">
        <v>407</v>
      </c>
      <c r="AZ19" s="1" t="s">
        <v>408</v>
      </c>
      <c r="BA19" s="1" t="s">
        <v>409</v>
      </c>
      <c r="BB19" s="1" t="s">
        <v>410</v>
      </c>
      <c r="BC19" s="1" t="s">
        <v>411</v>
      </c>
      <c r="BD19" s="1" t="s">
        <v>412</v>
      </c>
      <c r="BE19" s="1" t="s">
        <v>413</v>
      </c>
      <c r="BF19" s="1" t="s">
        <v>414</v>
      </c>
      <c r="BG19" s="1" t="s">
        <v>415</v>
      </c>
      <c r="BH19" s="1" t="s">
        <v>416</v>
      </c>
      <c r="BI19" s="1" t="s">
        <v>417</v>
      </c>
      <c r="BJ19" s="1" t="s">
        <v>418</v>
      </c>
      <c r="BK19" s="1" t="s">
        <v>419</v>
      </c>
      <c r="BL19" s="1" t="s">
        <v>420</v>
      </c>
      <c r="BM19" s="1" t="s">
        <v>421</v>
      </c>
      <c r="BN19" s="1" t="s">
        <v>422</v>
      </c>
      <c r="BO19" s="1" t="s">
        <v>423</v>
      </c>
      <c r="BP19" s="1" t="s">
        <v>424</v>
      </c>
      <c r="BQ19" s="1" t="s">
        <v>425</v>
      </c>
      <c r="BR19" s="1" t="s">
        <v>426</v>
      </c>
      <c r="BS19" s="1" t="s">
        <v>427</v>
      </c>
      <c r="BT19" s="1" t="s">
        <v>428</v>
      </c>
      <c r="BU19" s="1" t="s">
        <v>429</v>
      </c>
      <c r="BV19" s="1" t="s">
        <v>430</v>
      </c>
      <c r="BW19" s="1" t="s">
        <v>431</v>
      </c>
      <c r="BX19" s="1" t="s">
        <v>432</v>
      </c>
      <c r="BY19" s="1" t="s">
        <v>433</v>
      </c>
      <c r="BZ19" s="1" t="s">
        <v>434</v>
      </c>
      <c r="CA19" s="1" t="s">
        <v>434</v>
      </c>
      <c r="CB19" s="1" t="s">
        <v>434</v>
      </c>
      <c r="CC19" s="1" t="s">
        <v>434</v>
      </c>
      <c r="CD19" s="1" t="s">
        <v>434</v>
      </c>
      <c r="CE19" s="1" t="s">
        <v>434</v>
      </c>
      <c r="CF19" s="1" t="s">
        <v>497</v>
      </c>
      <c r="CG19" s="1" t="s">
        <v>498</v>
      </c>
      <c r="CH19" s="1" t="s">
        <v>499</v>
      </c>
      <c r="CI19" s="1" t="s">
        <v>434</v>
      </c>
      <c r="CJ19" s="1" t="s">
        <v>434</v>
      </c>
      <c r="CK19" s="1" t="s">
        <v>434</v>
      </c>
      <c r="CL19" s="1" t="s">
        <v>434</v>
      </c>
      <c r="CM19" s="1" t="s">
        <v>434</v>
      </c>
      <c r="CN19" s="1" t="s">
        <v>434</v>
      </c>
      <c r="CO19" s="1" t="s">
        <v>434</v>
      </c>
      <c r="CP19" s="1" t="s">
        <v>434</v>
      </c>
      <c r="CQ19" s="1" t="s">
        <v>434</v>
      </c>
      <c r="CR19" s="1" t="s">
        <v>434</v>
      </c>
      <c r="CS19" s="1" t="s">
        <v>434</v>
      </c>
      <c r="CT19" s="1" t="s">
        <v>434</v>
      </c>
      <c r="CU19" s="1" t="s">
        <v>434</v>
      </c>
      <c r="CV19" s="1" t="s">
        <v>434</v>
      </c>
      <c r="CW19" s="1" t="s">
        <v>434</v>
      </c>
      <c r="CX19" s="1" t="s">
        <v>434</v>
      </c>
      <c r="CY19" s="1" t="s">
        <v>434</v>
      </c>
      <c r="CZ19" s="1" t="s">
        <v>434</v>
      </c>
      <c r="DA19" s="1" t="s">
        <v>434</v>
      </c>
      <c r="DB19" s="1" t="s">
        <v>434</v>
      </c>
      <c r="DC19" s="1" t="s">
        <v>434</v>
      </c>
      <c r="DD19" s="1" t="s">
        <v>434</v>
      </c>
      <c r="DE19" s="1" t="s">
        <v>434</v>
      </c>
      <c r="DF19" s="1" t="s">
        <v>434</v>
      </c>
      <c r="DG19" s="1" t="s">
        <v>434</v>
      </c>
      <c r="DH19" s="1" t="s">
        <v>434</v>
      </c>
      <c r="DI19" s="1" t="s">
        <v>434</v>
      </c>
      <c r="DJ19" s="1" t="s">
        <v>434</v>
      </c>
      <c r="DK19" s="1" t="s">
        <v>434</v>
      </c>
      <c r="DL19" s="1" t="s">
        <v>434</v>
      </c>
      <c r="DM19" s="1" t="s">
        <v>434</v>
      </c>
      <c r="DN19" s="1" t="s">
        <v>434</v>
      </c>
      <c r="DO19" s="1" t="s">
        <v>434</v>
      </c>
      <c r="DP19" s="1" t="s">
        <v>434</v>
      </c>
      <c r="DQ19" s="1" t="s">
        <v>434</v>
      </c>
      <c r="DR19" s="1" t="s">
        <v>434</v>
      </c>
      <c r="DS19" s="1" t="s">
        <v>434</v>
      </c>
      <c r="DT19" s="1" t="s">
        <v>500</v>
      </c>
      <c r="DU19" s="1" t="s">
        <v>501</v>
      </c>
      <c r="DV19" s="1" t="s">
        <v>502</v>
      </c>
      <c r="DW19" s="1" t="s">
        <v>434</v>
      </c>
      <c r="DX19" s="1" t="s">
        <v>434</v>
      </c>
      <c r="DY19" s="1" t="s">
        <v>434</v>
      </c>
      <c r="DZ19" s="1" t="s">
        <v>434</v>
      </c>
      <c r="EA19" s="1" t="s">
        <v>434</v>
      </c>
      <c r="EB19" s="1" t="s">
        <v>434</v>
      </c>
      <c r="EC19" s="1" t="s">
        <v>434</v>
      </c>
      <c r="ED19" s="1" t="s">
        <v>434</v>
      </c>
      <c r="EE19" s="1" t="s">
        <v>434</v>
      </c>
      <c r="EF19" s="1" t="s">
        <v>434</v>
      </c>
      <c r="EG19" s="1" t="s">
        <v>434</v>
      </c>
      <c r="EH19" s="1" t="s">
        <v>434</v>
      </c>
      <c r="EI19" s="1" t="s">
        <v>434</v>
      </c>
      <c r="EJ19" s="1" t="s">
        <v>434</v>
      </c>
      <c r="EK19" s="1" t="s">
        <v>434</v>
      </c>
      <c r="EL19" s="1" t="s">
        <v>434</v>
      </c>
      <c r="EM19" s="1" t="s">
        <v>434</v>
      </c>
      <c r="EN19" s="1" t="s">
        <v>434</v>
      </c>
      <c r="EO19" s="1" t="s">
        <v>434</v>
      </c>
      <c r="EP19" s="1" t="s">
        <v>434</v>
      </c>
      <c r="EQ19" s="1" t="s">
        <v>434</v>
      </c>
      <c r="ER19" s="1" t="s">
        <v>434</v>
      </c>
      <c r="ES19" s="1" t="s">
        <v>434</v>
      </c>
      <c r="ET19" s="1" t="s">
        <v>434</v>
      </c>
      <c r="EU19" s="1" t="s">
        <v>434</v>
      </c>
      <c r="EV19" s="1" t="s">
        <v>434</v>
      </c>
      <c r="EW19" s="1" t="s">
        <v>503</v>
      </c>
      <c r="EX19" s="1" t="s">
        <v>504</v>
      </c>
      <c r="EY19" s="1" t="s">
        <v>480</v>
      </c>
      <c r="EZ19" s="1" t="s">
        <v>505</v>
      </c>
      <c r="FA19" s="1" t="s">
        <v>506</v>
      </c>
      <c r="FB19" s="1" t="s">
        <v>434</v>
      </c>
      <c r="FC19" s="1" t="s">
        <v>434</v>
      </c>
      <c r="FD19" s="1" t="s">
        <v>434</v>
      </c>
      <c r="FE19" s="1" t="s">
        <v>434</v>
      </c>
      <c r="FF19" s="1" t="s">
        <v>434</v>
      </c>
      <c r="FG19" s="1" t="s">
        <v>434</v>
      </c>
      <c r="FH19" s="1" t="s">
        <v>434</v>
      </c>
      <c r="FI19" s="1" t="s">
        <v>434</v>
      </c>
      <c r="FJ19" s="1" t="s">
        <v>434</v>
      </c>
      <c r="FK19" s="1" t="s">
        <v>434</v>
      </c>
      <c r="FL19" s="1" t="s">
        <v>434</v>
      </c>
      <c r="FM19" s="1" t="s">
        <v>434</v>
      </c>
      <c r="FN19" s="1" t="s">
        <v>434</v>
      </c>
      <c r="FO19" s="1" t="s">
        <v>434</v>
      </c>
      <c r="FP19" s="1" t="s">
        <v>434</v>
      </c>
      <c r="FQ19" s="1" t="s">
        <v>434</v>
      </c>
      <c r="FR19" s="1" t="s">
        <v>434</v>
      </c>
      <c r="FS19" s="1" t="s">
        <v>434</v>
      </c>
      <c r="FT19" s="1" t="s">
        <v>434</v>
      </c>
      <c r="FU19" s="1" t="s">
        <v>434</v>
      </c>
      <c r="FV19" s="1" t="s">
        <v>434</v>
      </c>
      <c r="FW19" s="1" t="s">
        <v>434</v>
      </c>
      <c r="FX19" s="1" t="s">
        <v>434</v>
      </c>
      <c r="FY19" s="1" t="s">
        <v>434</v>
      </c>
      <c r="FZ19" s="1" t="s">
        <v>434</v>
      </c>
      <c r="GA19" s="1" t="s">
        <v>434</v>
      </c>
      <c r="GB19" s="1" t="s">
        <v>434</v>
      </c>
      <c r="GC19" s="1" t="s">
        <v>434</v>
      </c>
      <c r="GD19" s="1" t="s">
        <v>434</v>
      </c>
      <c r="GE19" s="1" t="s">
        <v>434</v>
      </c>
      <c r="GF19" s="1" t="s">
        <v>434</v>
      </c>
      <c r="GG19" s="1" t="s">
        <v>434</v>
      </c>
      <c r="GH19" s="1" t="s">
        <v>434</v>
      </c>
      <c r="GI19" s="1" t="s">
        <v>434</v>
      </c>
      <c r="GJ19" s="1" t="s">
        <v>434</v>
      </c>
      <c r="GK19" s="1" t="s">
        <v>434</v>
      </c>
      <c r="GL19" s="1" t="s">
        <v>434</v>
      </c>
      <c r="GM19" s="1" t="s">
        <v>434</v>
      </c>
      <c r="GN19" s="1" t="s">
        <v>434</v>
      </c>
      <c r="GO19" s="1" t="s">
        <v>434</v>
      </c>
      <c r="GP19" s="1" t="s">
        <v>434</v>
      </c>
      <c r="GQ19" s="1" t="s">
        <v>434</v>
      </c>
      <c r="GR19" s="1" t="s">
        <v>434</v>
      </c>
      <c r="GS19" s="1" t="s">
        <v>434</v>
      </c>
      <c r="GT19" s="1" t="s">
        <v>434</v>
      </c>
      <c r="GU19" s="1" t="s">
        <v>434</v>
      </c>
      <c r="GV19" s="1" t="s">
        <v>434</v>
      </c>
      <c r="GW19" s="1" t="s">
        <v>434</v>
      </c>
      <c r="GX19" s="1" t="s">
        <v>434</v>
      </c>
      <c r="GY19" s="1" t="s">
        <v>434</v>
      </c>
      <c r="GZ19" s="1" t="s">
        <v>434</v>
      </c>
      <c r="HA19" s="1" t="s">
        <v>434</v>
      </c>
      <c r="HB19" s="1" t="s">
        <v>434</v>
      </c>
      <c r="HC19" s="1" t="s">
        <v>434</v>
      </c>
      <c r="HD19" s="1" t="s">
        <v>434</v>
      </c>
      <c r="HE19" s="1" t="s">
        <v>434</v>
      </c>
      <c r="HF19" s="1" t="s">
        <v>434</v>
      </c>
      <c r="HG19" s="1" t="s">
        <v>434</v>
      </c>
      <c r="HH19" s="1" t="s">
        <v>434</v>
      </c>
      <c r="HI19" s="1" t="s">
        <v>434</v>
      </c>
      <c r="HJ19" s="1" t="s">
        <v>445</v>
      </c>
      <c r="HK19" s="1" t="s">
        <v>445</v>
      </c>
      <c r="HL19" s="1" t="s">
        <v>445</v>
      </c>
      <c r="HM19" s="1" t="s">
        <v>445</v>
      </c>
      <c r="HN19" s="1" t="s">
        <v>445</v>
      </c>
      <c r="HO19" s="1" t="s">
        <v>445</v>
      </c>
      <c r="HP19" s="1" t="s">
        <v>445</v>
      </c>
      <c r="HQ19" s="1" t="s">
        <v>445</v>
      </c>
      <c r="HR19" s="1" t="s">
        <v>445</v>
      </c>
      <c r="HS19" s="1" t="s">
        <v>445</v>
      </c>
      <c r="HT19" s="1" t="s">
        <v>445</v>
      </c>
      <c r="HU19" s="1" t="s">
        <v>445</v>
      </c>
      <c r="HV19" s="1" t="s">
        <v>445</v>
      </c>
      <c r="HW19" s="1" t="s">
        <v>445</v>
      </c>
      <c r="HX19" s="1" t="s">
        <v>445</v>
      </c>
      <c r="HY19" s="1" t="s">
        <v>445</v>
      </c>
      <c r="HZ19" s="1" t="s">
        <v>445</v>
      </c>
      <c r="IA19" s="1" t="s">
        <v>445</v>
      </c>
      <c r="IB19" s="1" t="s">
        <v>445</v>
      </c>
      <c r="IC19" s="1" t="s">
        <v>445</v>
      </c>
      <c r="ID19" s="1" t="s">
        <v>445</v>
      </c>
      <c r="IE19" s="1" t="s">
        <v>445</v>
      </c>
      <c r="IF19" s="1" t="s">
        <v>445</v>
      </c>
      <c r="IG19" s="1" t="s">
        <v>445</v>
      </c>
      <c r="IH19" s="1" t="s">
        <v>445</v>
      </c>
      <c r="II19" s="1" t="s">
        <v>445</v>
      </c>
      <c r="IJ19" s="1" t="s">
        <v>445</v>
      </c>
      <c r="IK19" s="1" t="s">
        <v>445</v>
      </c>
      <c r="IL19" s="1" t="s">
        <v>445</v>
      </c>
      <c r="IM19" s="1" t="s">
        <v>445</v>
      </c>
      <c r="IN19" s="1" t="s">
        <v>445</v>
      </c>
      <c r="IO19" s="1" t="s">
        <v>445</v>
      </c>
      <c r="IP19" s="1" t="s">
        <v>445</v>
      </c>
      <c r="IQ19" s="1" t="s">
        <v>445</v>
      </c>
      <c r="IR19" s="1" t="s">
        <v>445</v>
      </c>
      <c r="IS19" s="1" t="s">
        <v>445</v>
      </c>
      <c r="IT19" s="1" t="s">
        <v>445</v>
      </c>
      <c r="IU19" s="1" t="s">
        <v>445</v>
      </c>
      <c r="IV19" s="1" t="s">
        <v>445</v>
      </c>
      <c r="IW19" s="1" t="s">
        <v>445</v>
      </c>
      <c r="IX19" s="1" t="s">
        <v>445</v>
      </c>
      <c r="IY19" s="1" t="s">
        <v>445</v>
      </c>
      <c r="IZ19" s="1" t="s">
        <v>445</v>
      </c>
      <c r="JA19" s="1" t="s">
        <v>445</v>
      </c>
      <c r="JB19" s="1" t="s">
        <v>445</v>
      </c>
      <c r="JC19" s="1" t="s">
        <v>445</v>
      </c>
      <c r="JD19" s="1" t="s">
        <v>445</v>
      </c>
      <c r="JE19" s="1" t="s">
        <v>445</v>
      </c>
      <c r="JF19" s="1" t="s">
        <v>445</v>
      </c>
      <c r="JG19" s="1" t="s">
        <v>445</v>
      </c>
      <c r="JH19" s="1" t="s">
        <v>445</v>
      </c>
      <c r="JI19" s="1" t="s">
        <v>445</v>
      </c>
      <c r="JJ19" s="1" t="s">
        <v>445</v>
      </c>
      <c r="JK19" s="1" t="s">
        <v>445</v>
      </c>
      <c r="JL19" s="1" t="s">
        <v>445</v>
      </c>
      <c r="JM19" s="1" t="s">
        <v>445</v>
      </c>
      <c r="JN19" s="1" t="s">
        <v>445</v>
      </c>
      <c r="JO19" s="1" t="s">
        <v>445</v>
      </c>
      <c r="JP19" s="1" t="s">
        <v>445</v>
      </c>
      <c r="JQ19" s="1" t="s">
        <v>445</v>
      </c>
      <c r="JR19" s="1" t="s">
        <v>445</v>
      </c>
      <c r="JS19" s="1" t="s">
        <v>445</v>
      </c>
      <c r="JT19" s="1" t="s">
        <v>445</v>
      </c>
      <c r="JU19" s="1" t="s">
        <v>445</v>
      </c>
      <c r="JV19" s="1" t="s">
        <v>445</v>
      </c>
      <c r="JW19" s="1" t="s">
        <v>445</v>
      </c>
      <c r="JX19" s="1" t="s">
        <v>445</v>
      </c>
      <c r="JY19" s="1" t="s">
        <v>445</v>
      </c>
      <c r="JZ19" s="1" t="s">
        <v>445</v>
      </c>
      <c r="KA19" s="1" t="s">
        <v>445</v>
      </c>
      <c r="KB19" s="1" t="s">
        <v>445</v>
      </c>
      <c r="KC19" s="1" t="s">
        <v>445</v>
      </c>
      <c r="KD19" s="1" t="s">
        <v>445</v>
      </c>
      <c r="KE19" s="1" t="s">
        <v>445</v>
      </c>
      <c r="KF19" s="1" t="s">
        <v>445</v>
      </c>
      <c r="KG19" s="1" t="s">
        <v>445</v>
      </c>
      <c r="KH19" s="1" t="s">
        <v>445</v>
      </c>
      <c r="KI19" s="1" t="s">
        <v>445</v>
      </c>
      <c r="KJ19" s="1" t="s">
        <v>445</v>
      </c>
      <c r="KK19" s="1" t="s">
        <v>445</v>
      </c>
      <c r="KL19" s="1" t="s">
        <v>445</v>
      </c>
      <c r="KM19" s="1" t="s">
        <v>445</v>
      </c>
      <c r="KN19" s="1" t="s">
        <v>445</v>
      </c>
      <c r="KO19" s="1" t="s">
        <v>445</v>
      </c>
      <c r="KP19" s="1" t="s">
        <v>445</v>
      </c>
      <c r="KQ19" s="1" t="s">
        <v>445</v>
      </c>
      <c r="KR19" s="1" t="s">
        <v>445</v>
      </c>
      <c r="KS19" s="1" t="s">
        <v>445</v>
      </c>
      <c r="KT19" s="1" t="s">
        <v>445</v>
      </c>
      <c r="KU19" s="1" t="s">
        <v>445</v>
      </c>
      <c r="KV19" s="1" t="s">
        <v>445</v>
      </c>
      <c r="KW19" s="1" t="s">
        <v>445</v>
      </c>
      <c r="KX19" s="1" t="s">
        <v>445</v>
      </c>
      <c r="KY19" s="1" t="s">
        <v>445</v>
      </c>
      <c r="KZ19" s="1" t="s">
        <v>445</v>
      </c>
      <c r="LA19" s="1" t="s">
        <v>445</v>
      </c>
      <c r="LB19" s="1" t="s">
        <v>445</v>
      </c>
      <c r="LC19" s="1" t="s">
        <v>445</v>
      </c>
      <c r="LD19" s="1" t="s">
        <v>445</v>
      </c>
      <c r="LE19" s="1" t="s">
        <v>445</v>
      </c>
      <c r="LF19" s="1" t="s">
        <v>445</v>
      </c>
      <c r="LG19" s="1" t="s">
        <v>445</v>
      </c>
      <c r="LH19" s="1" t="s">
        <v>445</v>
      </c>
      <c r="LI19" s="1" t="s">
        <v>445</v>
      </c>
      <c r="LJ19" s="1" t="s">
        <v>445</v>
      </c>
      <c r="LK19" s="1" t="s">
        <v>445</v>
      </c>
      <c r="LL19" s="1" t="s">
        <v>445</v>
      </c>
      <c r="LM19" s="1" t="s">
        <v>445</v>
      </c>
      <c r="LN19" s="1" t="s">
        <v>445</v>
      </c>
      <c r="LO19" s="1" t="s">
        <v>445</v>
      </c>
      <c r="LP19" s="1" t="s">
        <v>445</v>
      </c>
      <c r="LQ19" s="1" t="s">
        <v>445</v>
      </c>
      <c r="LR19" s="1" t="s">
        <v>445</v>
      </c>
      <c r="LS19" s="1" t="s">
        <v>445</v>
      </c>
      <c r="LT19" s="1" t="s">
        <v>445</v>
      </c>
      <c r="LU19" s="1" t="s">
        <v>445</v>
      </c>
      <c r="LV19" s="1" t="s">
        <v>445</v>
      </c>
      <c r="LW19" s="1" t="s">
        <v>445</v>
      </c>
      <c r="LX19" s="1" t="s">
        <v>445</v>
      </c>
      <c r="LY19" s="1" t="s">
        <v>445</v>
      </c>
      <c r="LZ19" s="1" t="s">
        <v>445</v>
      </c>
      <c r="MA19" s="1" t="s">
        <v>445</v>
      </c>
      <c r="MB19" s="1" t="s">
        <v>445</v>
      </c>
      <c r="MC19" s="1" t="s">
        <v>445</v>
      </c>
      <c r="MD19" s="1" t="s">
        <v>445</v>
      </c>
      <c r="ME19" s="1" t="s">
        <v>445</v>
      </c>
      <c r="MF19" s="1" t="s">
        <v>445</v>
      </c>
      <c r="MG19" s="1" t="s">
        <v>445</v>
      </c>
      <c r="MH19" s="1" t="s">
        <v>445</v>
      </c>
      <c r="MI19" s="1" t="s">
        <v>445</v>
      </c>
      <c r="MJ19" s="1" t="s">
        <v>445</v>
      </c>
      <c r="MK19" s="1" t="s">
        <v>445</v>
      </c>
      <c r="ML19" s="1" t="s">
        <v>445</v>
      </c>
      <c r="MM19" s="1" t="s">
        <v>445</v>
      </c>
      <c r="MN19" s="1" t="s">
        <v>445</v>
      </c>
      <c r="MO19" s="1" t="s">
        <v>445</v>
      </c>
      <c r="MP19" s="1" t="s">
        <v>445</v>
      </c>
      <c r="MQ19" s="1" t="s">
        <v>445</v>
      </c>
      <c r="MR19" s="1" t="s">
        <v>445</v>
      </c>
      <c r="MS19" s="1" t="s">
        <v>445</v>
      </c>
    </row>
    <row r="20" spans="1:357" x14ac:dyDescent="0.25">
      <c r="A20" s="1" t="s">
        <v>357</v>
      </c>
      <c r="B20" s="1" t="s">
        <v>583</v>
      </c>
      <c r="C20" s="1" t="s">
        <v>359</v>
      </c>
      <c r="D20" s="1" t="s">
        <v>360</v>
      </c>
      <c r="E20" s="1" t="s">
        <v>584</v>
      </c>
      <c r="F20" s="1" t="s">
        <v>585</v>
      </c>
      <c r="G20" s="1" t="s">
        <v>586</v>
      </c>
      <c r="H20" s="1" t="s">
        <v>364</v>
      </c>
      <c r="I20" s="1" t="s">
        <v>365</v>
      </c>
      <c r="J20" s="1" t="s">
        <v>366</v>
      </c>
      <c r="K20" s="1" t="s">
        <v>367</v>
      </c>
      <c r="L20" s="1" t="s">
        <v>368</v>
      </c>
      <c r="M20" s="1" t="s">
        <v>369</v>
      </c>
      <c r="N20" s="1" t="s">
        <v>370</v>
      </c>
      <c r="O20" s="1" t="s">
        <v>371</v>
      </c>
      <c r="P20" s="1" t="s">
        <v>372</v>
      </c>
      <c r="Q20" s="1" t="s">
        <v>373</v>
      </c>
      <c r="R20" s="1" t="s">
        <v>374</v>
      </c>
      <c r="S20" s="1" t="s">
        <v>375</v>
      </c>
      <c r="T20" s="1" t="s">
        <v>376</v>
      </c>
      <c r="U20" s="1" t="s">
        <v>377</v>
      </c>
      <c r="V20" s="1" t="s">
        <v>378</v>
      </c>
      <c r="W20" s="1" t="s">
        <v>379</v>
      </c>
      <c r="X20" s="1" t="s">
        <v>380</v>
      </c>
      <c r="Y20" s="1" t="s">
        <v>381</v>
      </c>
      <c r="Z20" s="1" t="s">
        <v>382</v>
      </c>
      <c r="AA20" s="1" t="s">
        <v>383</v>
      </c>
      <c r="AB20" s="1" t="s">
        <v>384</v>
      </c>
      <c r="AC20" s="1" t="s">
        <v>385</v>
      </c>
      <c r="AD20" s="1" t="s">
        <v>386</v>
      </c>
      <c r="AE20" s="1" t="s">
        <v>387</v>
      </c>
      <c r="AF20" s="1" t="s">
        <v>388</v>
      </c>
      <c r="AG20" s="1" t="s">
        <v>389</v>
      </c>
      <c r="AH20" s="1" t="s">
        <v>390</v>
      </c>
      <c r="AI20" s="1" t="s">
        <v>391</v>
      </c>
      <c r="AJ20" s="1" t="s">
        <v>392</v>
      </c>
      <c r="AK20" s="1" t="s">
        <v>393</v>
      </c>
      <c r="AL20" s="1" t="s">
        <v>394</v>
      </c>
      <c r="AM20" s="1" t="s">
        <v>395</v>
      </c>
      <c r="AN20" s="1" t="s">
        <v>396</v>
      </c>
      <c r="AO20" s="1" t="s">
        <v>397</v>
      </c>
      <c r="AP20" s="1" t="s">
        <v>398</v>
      </c>
      <c r="AQ20" s="1" t="s">
        <v>399</v>
      </c>
      <c r="AR20" s="1" t="s">
        <v>400</v>
      </c>
      <c r="AS20" s="1" t="s">
        <v>401</v>
      </c>
      <c r="AT20" s="1" t="s">
        <v>402</v>
      </c>
      <c r="AU20" s="1" t="s">
        <v>403</v>
      </c>
      <c r="AV20" s="1" t="s">
        <v>404</v>
      </c>
      <c r="AW20" s="1" t="s">
        <v>405</v>
      </c>
      <c r="AX20" s="1" t="s">
        <v>406</v>
      </c>
      <c r="AY20" s="1" t="s">
        <v>407</v>
      </c>
      <c r="AZ20" s="1" t="s">
        <v>408</v>
      </c>
      <c r="BA20" s="1" t="s">
        <v>409</v>
      </c>
      <c r="BB20" s="1" t="s">
        <v>410</v>
      </c>
      <c r="BC20" s="1" t="s">
        <v>411</v>
      </c>
      <c r="BD20" s="1" t="s">
        <v>412</v>
      </c>
      <c r="BE20" s="1" t="s">
        <v>413</v>
      </c>
      <c r="BF20" s="1" t="s">
        <v>414</v>
      </c>
      <c r="BG20" s="1" t="s">
        <v>415</v>
      </c>
      <c r="BH20" s="1" t="s">
        <v>416</v>
      </c>
      <c r="BI20" s="1" t="s">
        <v>417</v>
      </c>
      <c r="BJ20" s="1" t="s">
        <v>418</v>
      </c>
      <c r="BK20" s="1" t="s">
        <v>419</v>
      </c>
      <c r="BL20" s="1" t="s">
        <v>420</v>
      </c>
      <c r="BM20" s="1" t="s">
        <v>421</v>
      </c>
      <c r="BN20" s="1" t="s">
        <v>422</v>
      </c>
      <c r="BO20" s="1" t="s">
        <v>423</v>
      </c>
      <c r="BP20" s="1" t="s">
        <v>424</v>
      </c>
      <c r="BQ20" s="1" t="s">
        <v>425</v>
      </c>
      <c r="BR20" s="1" t="s">
        <v>426</v>
      </c>
      <c r="BS20" s="1" t="s">
        <v>427</v>
      </c>
      <c r="BT20" s="1" t="s">
        <v>428</v>
      </c>
      <c r="BU20" s="1" t="s">
        <v>429</v>
      </c>
      <c r="BV20" s="1" t="s">
        <v>430</v>
      </c>
      <c r="BW20" s="1" t="s">
        <v>431</v>
      </c>
      <c r="BX20" s="1" t="s">
        <v>432</v>
      </c>
      <c r="BY20" s="1" t="s">
        <v>433</v>
      </c>
      <c r="BZ20" s="1" t="s">
        <v>434</v>
      </c>
      <c r="CA20" s="1" t="s">
        <v>434</v>
      </c>
      <c r="CB20" s="1" t="s">
        <v>434</v>
      </c>
      <c r="CC20" s="1" t="s">
        <v>434</v>
      </c>
      <c r="CD20" s="1" t="s">
        <v>434</v>
      </c>
      <c r="CE20" s="1" t="s">
        <v>434</v>
      </c>
      <c r="CF20" s="1" t="s">
        <v>434</v>
      </c>
      <c r="CG20" s="1" t="s">
        <v>434</v>
      </c>
      <c r="CH20" s="1" t="s">
        <v>587</v>
      </c>
      <c r="CI20" s="1" t="s">
        <v>588</v>
      </c>
      <c r="CJ20" s="1" t="s">
        <v>589</v>
      </c>
      <c r="CK20" s="1" t="s">
        <v>590</v>
      </c>
      <c r="CL20" s="1" t="s">
        <v>434</v>
      </c>
      <c r="CM20" s="1" t="s">
        <v>434</v>
      </c>
      <c r="CN20" s="1" t="s">
        <v>434</v>
      </c>
      <c r="CO20" s="1" t="s">
        <v>434</v>
      </c>
      <c r="CP20" s="1" t="s">
        <v>434</v>
      </c>
      <c r="CQ20" s="1" t="s">
        <v>434</v>
      </c>
      <c r="CR20" s="1" t="s">
        <v>434</v>
      </c>
      <c r="CS20" s="1" t="s">
        <v>434</v>
      </c>
      <c r="CT20" s="1" t="s">
        <v>434</v>
      </c>
      <c r="CU20" s="1" t="s">
        <v>434</v>
      </c>
      <c r="CV20" s="1" t="s">
        <v>434</v>
      </c>
      <c r="CW20" s="1" t="s">
        <v>434</v>
      </c>
      <c r="CX20" s="1" t="s">
        <v>434</v>
      </c>
      <c r="CY20" s="1" t="s">
        <v>434</v>
      </c>
      <c r="CZ20" s="1" t="s">
        <v>434</v>
      </c>
      <c r="DA20" s="1" t="s">
        <v>434</v>
      </c>
      <c r="DB20" s="1" t="s">
        <v>434</v>
      </c>
      <c r="DC20" s="1" t="s">
        <v>434</v>
      </c>
      <c r="DD20" s="1" t="s">
        <v>434</v>
      </c>
      <c r="DE20" s="1" t="s">
        <v>434</v>
      </c>
      <c r="DF20" s="1" t="s">
        <v>434</v>
      </c>
      <c r="DG20" s="1" t="s">
        <v>434</v>
      </c>
      <c r="DH20" s="1" t="s">
        <v>434</v>
      </c>
      <c r="DI20" s="1" t="s">
        <v>434</v>
      </c>
      <c r="DJ20" s="1" t="s">
        <v>434</v>
      </c>
      <c r="DK20" s="1" t="s">
        <v>434</v>
      </c>
      <c r="DL20" s="1" t="s">
        <v>434</v>
      </c>
      <c r="DM20" s="1" t="s">
        <v>434</v>
      </c>
      <c r="DN20" s="1" t="s">
        <v>434</v>
      </c>
      <c r="DO20" s="1" t="s">
        <v>434</v>
      </c>
      <c r="DP20" s="1" t="s">
        <v>434</v>
      </c>
      <c r="DQ20" s="1" t="s">
        <v>591</v>
      </c>
      <c r="DR20" s="1" t="s">
        <v>592</v>
      </c>
      <c r="DS20" s="1" t="s">
        <v>593</v>
      </c>
      <c r="DT20" s="1" t="s">
        <v>434</v>
      </c>
      <c r="DU20" s="1" t="s">
        <v>434</v>
      </c>
      <c r="DV20" s="1" t="s">
        <v>434</v>
      </c>
      <c r="DW20" s="1" t="s">
        <v>434</v>
      </c>
      <c r="DX20" s="1" t="s">
        <v>434</v>
      </c>
      <c r="DY20" s="1" t="s">
        <v>434</v>
      </c>
      <c r="DZ20" s="1" t="s">
        <v>434</v>
      </c>
      <c r="EA20" s="1" t="s">
        <v>434</v>
      </c>
      <c r="EB20" s="1" t="s">
        <v>434</v>
      </c>
      <c r="EC20" s="1" t="s">
        <v>434</v>
      </c>
      <c r="ED20" s="1" t="s">
        <v>434</v>
      </c>
      <c r="EE20" s="1" t="s">
        <v>434</v>
      </c>
      <c r="EF20" s="1" t="s">
        <v>434</v>
      </c>
      <c r="EG20" s="1" t="s">
        <v>434</v>
      </c>
      <c r="EH20" s="1" t="s">
        <v>434</v>
      </c>
      <c r="EI20" s="1" t="s">
        <v>434</v>
      </c>
      <c r="EJ20" s="1" t="s">
        <v>434</v>
      </c>
      <c r="EK20" s="1" t="s">
        <v>434</v>
      </c>
      <c r="EL20" s="1" t="s">
        <v>434</v>
      </c>
      <c r="EM20" s="1" t="s">
        <v>434</v>
      </c>
      <c r="EN20" s="1" t="s">
        <v>434</v>
      </c>
      <c r="EO20" s="1" t="s">
        <v>434</v>
      </c>
      <c r="EP20" s="1" t="s">
        <v>434</v>
      </c>
      <c r="EQ20" s="1" t="s">
        <v>434</v>
      </c>
      <c r="ER20" s="1" t="s">
        <v>434</v>
      </c>
      <c r="ES20" s="1" t="s">
        <v>434</v>
      </c>
      <c r="ET20" s="1" t="s">
        <v>434</v>
      </c>
      <c r="EU20" s="1" t="s">
        <v>434</v>
      </c>
      <c r="EV20" s="1" t="s">
        <v>434</v>
      </c>
      <c r="EW20" s="1" t="s">
        <v>434</v>
      </c>
      <c r="EX20" s="1" t="s">
        <v>434</v>
      </c>
      <c r="EY20" s="1" t="s">
        <v>560</v>
      </c>
      <c r="EZ20" s="1" t="s">
        <v>594</v>
      </c>
      <c r="FA20" s="1" t="s">
        <v>595</v>
      </c>
      <c r="FB20" s="1" t="s">
        <v>596</v>
      </c>
      <c r="FC20" s="1" t="s">
        <v>597</v>
      </c>
      <c r="FD20" s="1" t="s">
        <v>582</v>
      </c>
      <c r="FE20" s="1" t="s">
        <v>434</v>
      </c>
      <c r="FF20" s="1" t="s">
        <v>434</v>
      </c>
      <c r="FG20" s="1" t="s">
        <v>434</v>
      </c>
      <c r="FH20" s="1" t="s">
        <v>434</v>
      </c>
      <c r="FI20" s="1" t="s">
        <v>434</v>
      </c>
      <c r="FJ20" s="1" t="s">
        <v>434</v>
      </c>
      <c r="FK20" s="1" t="s">
        <v>434</v>
      </c>
      <c r="FL20" s="1" t="s">
        <v>434</v>
      </c>
      <c r="FM20" s="1" t="s">
        <v>434</v>
      </c>
      <c r="FN20" s="1" t="s">
        <v>434</v>
      </c>
      <c r="FO20" s="1" t="s">
        <v>434</v>
      </c>
      <c r="FP20" s="1" t="s">
        <v>434</v>
      </c>
      <c r="FQ20" s="1" t="s">
        <v>434</v>
      </c>
      <c r="FR20" s="1" t="s">
        <v>434</v>
      </c>
      <c r="FS20" s="1" t="s">
        <v>434</v>
      </c>
      <c r="FT20" s="1" t="s">
        <v>434</v>
      </c>
      <c r="FU20" s="1" t="s">
        <v>434</v>
      </c>
      <c r="FV20" s="1" t="s">
        <v>434</v>
      </c>
      <c r="FW20" s="1" t="s">
        <v>434</v>
      </c>
      <c r="FX20" s="1" t="s">
        <v>434</v>
      </c>
      <c r="FY20" s="1" t="s">
        <v>434</v>
      </c>
      <c r="FZ20" s="1" t="s">
        <v>434</v>
      </c>
      <c r="GA20" s="1" t="s">
        <v>434</v>
      </c>
      <c r="GB20" s="1" t="s">
        <v>434</v>
      </c>
      <c r="GC20" s="1" t="s">
        <v>434</v>
      </c>
      <c r="GD20" s="1" t="s">
        <v>434</v>
      </c>
      <c r="GE20" s="1" t="s">
        <v>434</v>
      </c>
      <c r="GF20" s="1" t="s">
        <v>434</v>
      </c>
      <c r="GG20" s="1" t="s">
        <v>434</v>
      </c>
      <c r="GH20" s="1" t="s">
        <v>434</v>
      </c>
      <c r="GI20" s="1" t="s">
        <v>434</v>
      </c>
      <c r="GJ20" s="1" t="s">
        <v>434</v>
      </c>
      <c r="GK20" s="1" t="s">
        <v>434</v>
      </c>
      <c r="GL20" s="1" t="s">
        <v>434</v>
      </c>
      <c r="GM20" s="1" t="s">
        <v>434</v>
      </c>
      <c r="GN20" s="1" t="s">
        <v>434</v>
      </c>
      <c r="GO20" s="1" t="s">
        <v>434</v>
      </c>
      <c r="GP20" s="1" t="s">
        <v>434</v>
      </c>
      <c r="GQ20" s="1" t="s">
        <v>434</v>
      </c>
      <c r="GR20" s="1" t="s">
        <v>434</v>
      </c>
      <c r="GS20" s="1" t="s">
        <v>434</v>
      </c>
      <c r="GT20" s="1" t="s">
        <v>434</v>
      </c>
      <c r="GU20" s="1" t="s">
        <v>434</v>
      </c>
      <c r="GV20" s="1" t="s">
        <v>434</v>
      </c>
      <c r="GW20" s="1" t="s">
        <v>434</v>
      </c>
      <c r="GX20" s="1" t="s">
        <v>434</v>
      </c>
      <c r="GY20" s="1" t="s">
        <v>434</v>
      </c>
      <c r="GZ20" s="1" t="s">
        <v>434</v>
      </c>
      <c r="HA20" s="1" t="s">
        <v>434</v>
      </c>
      <c r="HB20" s="1" t="s">
        <v>434</v>
      </c>
      <c r="HC20" s="1" t="s">
        <v>434</v>
      </c>
      <c r="HD20" s="1" t="s">
        <v>434</v>
      </c>
      <c r="HE20" s="1" t="s">
        <v>434</v>
      </c>
      <c r="HF20" s="1" t="s">
        <v>434</v>
      </c>
      <c r="HG20" s="1" t="s">
        <v>434</v>
      </c>
      <c r="HH20" s="1" t="s">
        <v>434</v>
      </c>
      <c r="HI20" s="1" t="s">
        <v>434</v>
      </c>
      <c r="HJ20" s="1" t="s">
        <v>445</v>
      </c>
      <c r="HK20" s="1" t="s">
        <v>445</v>
      </c>
      <c r="HL20" s="1" t="s">
        <v>445</v>
      </c>
      <c r="HM20" s="1" t="s">
        <v>445</v>
      </c>
      <c r="HN20" s="1" t="s">
        <v>445</v>
      </c>
      <c r="HO20" s="1" t="s">
        <v>445</v>
      </c>
      <c r="HP20" s="1" t="s">
        <v>445</v>
      </c>
      <c r="HQ20" s="1" t="s">
        <v>445</v>
      </c>
      <c r="HR20" s="1" t="s">
        <v>445</v>
      </c>
      <c r="HS20" s="1" t="s">
        <v>445</v>
      </c>
      <c r="HT20" s="1" t="s">
        <v>445</v>
      </c>
      <c r="HU20" s="1" t="s">
        <v>445</v>
      </c>
      <c r="HV20" s="1" t="s">
        <v>445</v>
      </c>
      <c r="HW20" s="1" t="s">
        <v>445</v>
      </c>
      <c r="HX20" s="1" t="s">
        <v>445</v>
      </c>
      <c r="HY20" s="1" t="s">
        <v>445</v>
      </c>
      <c r="HZ20" s="1" t="s">
        <v>445</v>
      </c>
      <c r="IA20" s="1" t="s">
        <v>445</v>
      </c>
      <c r="IB20" s="1" t="s">
        <v>445</v>
      </c>
      <c r="IC20" s="1" t="s">
        <v>445</v>
      </c>
      <c r="ID20" s="1" t="s">
        <v>445</v>
      </c>
      <c r="IE20" s="1" t="s">
        <v>445</v>
      </c>
      <c r="IF20" s="1" t="s">
        <v>445</v>
      </c>
      <c r="IG20" s="1" t="s">
        <v>445</v>
      </c>
      <c r="IH20" s="1" t="s">
        <v>445</v>
      </c>
      <c r="II20" s="1" t="s">
        <v>445</v>
      </c>
      <c r="IJ20" s="1" t="s">
        <v>445</v>
      </c>
      <c r="IK20" s="1" t="s">
        <v>445</v>
      </c>
      <c r="IL20" s="1" t="s">
        <v>445</v>
      </c>
      <c r="IM20" s="1" t="s">
        <v>445</v>
      </c>
      <c r="IN20" s="1" t="s">
        <v>445</v>
      </c>
      <c r="IO20" s="1" t="s">
        <v>445</v>
      </c>
      <c r="IP20" s="1" t="s">
        <v>445</v>
      </c>
      <c r="IQ20" s="1" t="s">
        <v>445</v>
      </c>
      <c r="IR20" s="1" t="s">
        <v>445</v>
      </c>
      <c r="IS20" s="1" t="s">
        <v>445</v>
      </c>
      <c r="IT20" s="1" t="s">
        <v>445</v>
      </c>
      <c r="IU20" s="1" t="s">
        <v>445</v>
      </c>
      <c r="IV20" s="1" t="s">
        <v>445</v>
      </c>
      <c r="IW20" s="1" t="s">
        <v>445</v>
      </c>
      <c r="IX20" s="1" t="s">
        <v>445</v>
      </c>
      <c r="IY20" s="1" t="s">
        <v>445</v>
      </c>
      <c r="IZ20" s="1" t="s">
        <v>445</v>
      </c>
      <c r="JA20" s="1" t="s">
        <v>445</v>
      </c>
      <c r="JB20" s="1" t="s">
        <v>445</v>
      </c>
      <c r="JC20" s="1" t="s">
        <v>445</v>
      </c>
      <c r="JD20" s="1" t="s">
        <v>445</v>
      </c>
      <c r="JE20" s="1" t="s">
        <v>445</v>
      </c>
      <c r="JF20" s="1" t="s">
        <v>445</v>
      </c>
      <c r="JG20" s="1" t="s">
        <v>445</v>
      </c>
      <c r="JH20" s="1" t="s">
        <v>445</v>
      </c>
      <c r="JI20" s="1" t="s">
        <v>445</v>
      </c>
      <c r="JJ20" s="1" t="s">
        <v>445</v>
      </c>
      <c r="JK20" s="1" t="s">
        <v>445</v>
      </c>
      <c r="JL20" s="1" t="s">
        <v>445</v>
      </c>
      <c r="JM20" s="1" t="s">
        <v>445</v>
      </c>
      <c r="JN20" s="1" t="s">
        <v>445</v>
      </c>
      <c r="JO20" s="1" t="s">
        <v>445</v>
      </c>
      <c r="JP20" s="1" t="s">
        <v>445</v>
      </c>
      <c r="JQ20" s="1" t="s">
        <v>445</v>
      </c>
      <c r="JR20" s="1" t="s">
        <v>445</v>
      </c>
      <c r="JS20" s="1" t="s">
        <v>445</v>
      </c>
      <c r="JT20" s="1" t="s">
        <v>445</v>
      </c>
      <c r="JU20" s="1" t="s">
        <v>445</v>
      </c>
      <c r="JV20" s="1" t="s">
        <v>445</v>
      </c>
      <c r="JW20" s="1" t="s">
        <v>445</v>
      </c>
      <c r="JX20" s="1" t="s">
        <v>445</v>
      </c>
      <c r="JY20" s="1" t="s">
        <v>445</v>
      </c>
      <c r="JZ20" s="1" t="s">
        <v>445</v>
      </c>
      <c r="KA20" s="1" t="s">
        <v>445</v>
      </c>
      <c r="KB20" s="1" t="s">
        <v>445</v>
      </c>
      <c r="KC20" s="1" t="s">
        <v>445</v>
      </c>
      <c r="KD20" s="1" t="s">
        <v>445</v>
      </c>
      <c r="KE20" s="1" t="s">
        <v>445</v>
      </c>
      <c r="KF20" s="1" t="s">
        <v>445</v>
      </c>
      <c r="KG20" s="1" t="s">
        <v>445</v>
      </c>
      <c r="KH20" s="1" t="s">
        <v>445</v>
      </c>
      <c r="KI20" s="1" t="s">
        <v>445</v>
      </c>
      <c r="KJ20" s="1" t="s">
        <v>445</v>
      </c>
      <c r="KK20" s="1" t="s">
        <v>445</v>
      </c>
      <c r="KL20" s="1" t="s">
        <v>445</v>
      </c>
      <c r="KM20" s="1" t="s">
        <v>445</v>
      </c>
      <c r="KN20" s="1" t="s">
        <v>445</v>
      </c>
      <c r="KO20" s="1" t="s">
        <v>445</v>
      </c>
      <c r="KP20" s="1" t="s">
        <v>445</v>
      </c>
      <c r="KQ20" s="1" t="s">
        <v>445</v>
      </c>
      <c r="KR20" s="1" t="s">
        <v>445</v>
      </c>
      <c r="KS20" s="1" t="s">
        <v>445</v>
      </c>
      <c r="KT20" s="1" t="s">
        <v>445</v>
      </c>
      <c r="KU20" s="1" t="s">
        <v>445</v>
      </c>
      <c r="KV20" s="1" t="s">
        <v>445</v>
      </c>
      <c r="KW20" s="1" t="s">
        <v>445</v>
      </c>
      <c r="KX20" s="1" t="s">
        <v>445</v>
      </c>
      <c r="KY20" s="1" t="s">
        <v>445</v>
      </c>
      <c r="KZ20" s="1" t="s">
        <v>445</v>
      </c>
      <c r="LA20" s="1" t="s">
        <v>445</v>
      </c>
      <c r="LB20" s="1" t="s">
        <v>445</v>
      </c>
      <c r="LC20" s="1" t="s">
        <v>445</v>
      </c>
      <c r="LD20" s="1" t="s">
        <v>445</v>
      </c>
      <c r="LE20" s="1" t="s">
        <v>445</v>
      </c>
      <c r="LF20" s="1" t="s">
        <v>445</v>
      </c>
      <c r="LG20" s="1" t="s">
        <v>445</v>
      </c>
      <c r="LH20" s="1" t="s">
        <v>445</v>
      </c>
      <c r="LI20" s="1" t="s">
        <v>445</v>
      </c>
      <c r="LJ20" s="1" t="s">
        <v>445</v>
      </c>
      <c r="LK20" s="1" t="s">
        <v>445</v>
      </c>
      <c r="LL20" s="1" t="s">
        <v>445</v>
      </c>
      <c r="LM20" s="1" t="s">
        <v>445</v>
      </c>
      <c r="LN20" s="1" t="s">
        <v>445</v>
      </c>
      <c r="LO20" s="1" t="s">
        <v>445</v>
      </c>
      <c r="LP20" s="1" t="s">
        <v>445</v>
      </c>
      <c r="LQ20" s="1" t="s">
        <v>445</v>
      </c>
      <c r="LR20" s="1" t="s">
        <v>445</v>
      </c>
      <c r="LS20" s="1" t="s">
        <v>445</v>
      </c>
      <c r="LT20" s="1" t="s">
        <v>445</v>
      </c>
      <c r="LU20" s="1" t="s">
        <v>445</v>
      </c>
      <c r="LV20" s="1" t="s">
        <v>445</v>
      </c>
      <c r="LW20" s="1" t="s">
        <v>445</v>
      </c>
      <c r="LX20" s="1" t="s">
        <v>445</v>
      </c>
      <c r="LY20" s="1" t="s">
        <v>445</v>
      </c>
      <c r="LZ20" s="1" t="s">
        <v>445</v>
      </c>
      <c r="MA20" s="1" t="s">
        <v>445</v>
      </c>
      <c r="MB20" s="1" t="s">
        <v>445</v>
      </c>
      <c r="MC20" s="1" t="s">
        <v>445</v>
      </c>
      <c r="MD20" s="1" t="s">
        <v>445</v>
      </c>
      <c r="ME20" s="1" t="s">
        <v>445</v>
      </c>
      <c r="MF20" s="1" t="s">
        <v>445</v>
      </c>
      <c r="MG20" s="1" t="s">
        <v>445</v>
      </c>
      <c r="MH20" s="1" t="s">
        <v>445</v>
      </c>
      <c r="MI20" s="1" t="s">
        <v>445</v>
      </c>
      <c r="MJ20" s="1" t="s">
        <v>445</v>
      </c>
      <c r="MK20" s="1" t="s">
        <v>445</v>
      </c>
      <c r="ML20" s="1" t="s">
        <v>445</v>
      </c>
      <c r="MM20" s="1" t="s">
        <v>445</v>
      </c>
      <c r="MN20" s="1" t="s">
        <v>445</v>
      </c>
      <c r="MO20" s="1" t="s">
        <v>445</v>
      </c>
      <c r="MP20" s="1" t="s">
        <v>445</v>
      </c>
      <c r="MQ20" s="1" t="s">
        <v>445</v>
      </c>
      <c r="MR20" s="1" t="s">
        <v>445</v>
      </c>
      <c r="MS20" s="1" t="s">
        <v>445</v>
      </c>
    </row>
    <row r="21" spans="1:357" x14ac:dyDescent="0.25">
      <c r="A21" s="1" t="s">
        <v>357</v>
      </c>
      <c r="B21" s="1" t="s">
        <v>598</v>
      </c>
      <c r="C21" s="1" t="s">
        <v>359</v>
      </c>
      <c r="D21" s="1" t="s">
        <v>360</v>
      </c>
      <c r="E21" s="1" t="s">
        <v>599</v>
      </c>
      <c r="F21" s="1" t="s">
        <v>600</v>
      </c>
      <c r="G21" s="1" t="s">
        <v>363</v>
      </c>
      <c r="H21" s="1" t="s">
        <v>364</v>
      </c>
      <c r="I21" s="1" t="s">
        <v>365</v>
      </c>
      <c r="J21" s="1" t="s">
        <v>366</v>
      </c>
      <c r="K21" s="1" t="s">
        <v>367</v>
      </c>
      <c r="L21" s="1" t="s">
        <v>368</v>
      </c>
      <c r="M21" s="1" t="s">
        <v>369</v>
      </c>
      <c r="N21" s="1" t="s">
        <v>370</v>
      </c>
      <c r="O21" s="1" t="s">
        <v>371</v>
      </c>
      <c r="P21" s="1" t="s">
        <v>372</v>
      </c>
      <c r="Q21" s="1" t="s">
        <v>373</v>
      </c>
      <c r="R21" s="1" t="s">
        <v>374</v>
      </c>
      <c r="S21" s="1" t="s">
        <v>375</v>
      </c>
      <c r="T21" s="1" t="s">
        <v>376</v>
      </c>
      <c r="U21" s="1" t="s">
        <v>377</v>
      </c>
      <c r="V21" s="1" t="s">
        <v>378</v>
      </c>
      <c r="W21" s="1" t="s">
        <v>379</v>
      </c>
      <c r="X21" s="1" t="s">
        <v>380</v>
      </c>
      <c r="Y21" s="1" t="s">
        <v>381</v>
      </c>
      <c r="Z21" s="1" t="s">
        <v>382</v>
      </c>
      <c r="AA21" s="1" t="s">
        <v>383</v>
      </c>
      <c r="AB21" s="1" t="s">
        <v>384</v>
      </c>
      <c r="AC21" s="1" t="s">
        <v>385</v>
      </c>
      <c r="AD21" s="1" t="s">
        <v>386</v>
      </c>
      <c r="AE21" s="1" t="s">
        <v>387</v>
      </c>
      <c r="AF21" s="1" t="s">
        <v>388</v>
      </c>
      <c r="AG21" s="1" t="s">
        <v>389</v>
      </c>
      <c r="AH21" s="1" t="s">
        <v>390</v>
      </c>
      <c r="AI21" s="1" t="s">
        <v>391</v>
      </c>
      <c r="AJ21" s="1" t="s">
        <v>392</v>
      </c>
      <c r="AK21" s="1" t="s">
        <v>393</v>
      </c>
      <c r="AL21" s="1" t="s">
        <v>394</v>
      </c>
      <c r="AM21" s="1" t="s">
        <v>395</v>
      </c>
      <c r="AN21" s="1" t="s">
        <v>396</v>
      </c>
      <c r="AO21" s="1" t="s">
        <v>397</v>
      </c>
      <c r="AP21" s="1" t="s">
        <v>398</v>
      </c>
      <c r="AQ21" s="1" t="s">
        <v>399</v>
      </c>
      <c r="AR21" s="1" t="s">
        <v>400</v>
      </c>
      <c r="AS21" s="1" t="s">
        <v>401</v>
      </c>
      <c r="AT21" s="1" t="s">
        <v>402</v>
      </c>
      <c r="AU21" s="1" t="s">
        <v>403</v>
      </c>
      <c r="AV21" s="1" t="s">
        <v>404</v>
      </c>
      <c r="AW21" s="1" t="s">
        <v>405</v>
      </c>
      <c r="AX21" s="1" t="s">
        <v>406</v>
      </c>
      <c r="AY21" s="1" t="s">
        <v>407</v>
      </c>
      <c r="AZ21" s="1" t="s">
        <v>408</v>
      </c>
      <c r="BA21" s="1" t="s">
        <v>409</v>
      </c>
      <c r="BB21" s="1" t="s">
        <v>410</v>
      </c>
      <c r="BC21" s="1" t="s">
        <v>411</v>
      </c>
      <c r="BD21" s="1" t="s">
        <v>412</v>
      </c>
      <c r="BE21" s="1" t="s">
        <v>413</v>
      </c>
      <c r="BF21" s="1" t="s">
        <v>414</v>
      </c>
      <c r="BG21" s="1" t="s">
        <v>415</v>
      </c>
      <c r="BH21" s="1" t="s">
        <v>416</v>
      </c>
      <c r="BI21" s="1" t="s">
        <v>417</v>
      </c>
      <c r="BJ21" s="1" t="s">
        <v>418</v>
      </c>
      <c r="BK21" s="1" t="s">
        <v>419</v>
      </c>
      <c r="BL21" s="1" t="s">
        <v>420</v>
      </c>
      <c r="BM21" s="1" t="s">
        <v>421</v>
      </c>
      <c r="BN21" s="1" t="s">
        <v>422</v>
      </c>
      <c r="BO21" s="1" t="s">
        <v>423</v>
      </c>
      <c r="BP21" s="1" t="s">
        <v>424</v>
      </c>
      <c r="BQ21" s="1" t="s">
        <v>425</v>
      </c>
      <c r="BR21" s="1" t="s">
        <v>426</v>
      </c>
      <c r="BS21" s="1" t="s">
        <v>427</v>
      </c>
      <c r="BT21" s="1" t="s">
        <v>428</v>
      </c>
      <c r="BU21" s="1" t="s">
        <v>429</v>
      </c>
      <c r="BV21" s="1" t="s">
        <v>430</v>
      </c>
      <c r="BW21" s="1" t="s">
        <v>431</v>
      </c>
      <c r="BX21" s="1" t="s">
        <v>432</v>
      </c>
      <c r="BY21" s="1" t="s">
        <v>433</v>
      </c>
      <c r="BZ21" s="1" t="s">
        <v>434</v>
      </c>
      <c r="CA21" s="1" t="s">
        <v>434</v>
      </c>
      <c r="CB21" s="1" t="s">
        <v>434</v>
      </c>
      <c r="CC21" s="1" t="s">
        <v>434</v>
      </c>
      <c r="CD21" s="1" t="s">
        <v>434</v>
      </c>
      <c r="CE21" s="1" t="s">
        <v>434</v>
      </c>
      <c r="CF21" s="1" t="s">
        <v>434</v>
      </c>
      <c r="CG21" s="1" t="s">
        <v>434</v>
      </c>
      <c r="CH21" s="1" t="s">
        <v>499</v>
      </c>
      <c r="CI21" s="1" t="s">
        <v>601</v>
      </c>
      <c r="CJ21" s="1" t="s">
        <v>602</v>
      </c>
      <c r="CK21" s="1" t="s">
        <v>499</v>
      </c>
      <c r="CL21" s="1" t="s">
        <v>434</v>
      </c>
      <c r="CM21" s="1" t="s">
        <v>434</v>
      </c>
      <c r="CN21" s="1" t="s">
        <v>434</v>
      </c>
      <c r="CO21" s="1" t="s">
        <v>434</v>
      </c>
      <c r="CP21" s="1" t="s">
        <v>434</v>
      </c>
      <c r="CQ21" s="1" t="s">
        <v>434</v>
      </c>
      <c r="CR21" s="1" t="s">
        <v>434</v>
      </c>
      <c r="CS21" s="1" t="s">
        <v>434</v>
      </c>
      <c r="CT21" s="1" t="s">
        <v>434</v>
      </c>
      <c r="CU21" s="1" t="s">
        <v>434</v>
      </c>
      <c r="CV21" s="1" t="s">
        <v>434</v>
      </c>
      <c r="CW21" s="1" t="s">
        <v>434</v>
      </c>
      <c r="CX21" s="1" t="s">
        <v>434</v>
      </c>
      <c r="CY21" s="1" t="s">
        <v>434</v>
      </c>
      <c r="CZ21" s="1" t="s">
        <v>434</v>
      </c>
      <c r="DA21" s="1" t="s">
        <v>434</v>
      </c>
      <c r="DB21" s="1" t="s">
        <v>434</v>
      </c>
      <c r="DC21" s="1" t="s">
        <v>434</v>
      </c>
      <c r="DD21" s="1" t="s">
        <v>434</v>
      </c>
      <c r="DE21" s="1" t="s">
        <v>434</v>
      </c>
      <c r="DF21" s="1" t="s">
        <v>434</v>
      </c>
      <c r="DG21" s="1" t="s">
        <v>434</v>
      </c>
      <c r="DH21" s="1" t="s">
        <v>434</v>
      </c>
      <c r="DI21" s="1" t="s">
        <v>434</v>
      </c>
      <c r="DJ21" s="1" t="s">
        <v>434</v>
      </c>
      <c r="DK21" s="1" t="s">
        <v>434</v>
      </c>
      <c r="DL21" s="1" t="s">
        <v>434</v>
      </c>
      <c r="DM21" s="1" t="s">
        <v>434</v>
      </c>
      <c r="DN21" s="1" t="s">
        <v>434</v>
      </c>
      <c r="DO21" s="1" t="s">
        <v>434</v>
      </c>
      <c r="DP21" s="1" t="s">
        <v>603</v>
      </c>
      <c r="DQ21" s="1" t="s">
        <v>604</v>
      </c>
      <c r="DR21" s="1" t="s">
        <v>434</v>
      </c>
      <c r="DS21" s="1" t="s">
        <v>434</v>
      </c>
      <c r="DT21" s="1" t="s">
        <v>434</v>
      </c>
      <c r="DU21" s="1" t="s">
        <v>434</v>
      </c>
      <c r="DV21" s="1" t="s">
        <v>434</v>
      </c>
      <c r="DW21" s="1" t="s">
        <v>434</v>
      </c>
      <c r="DX21" s="1" t="s">
        <v>434</v>
      </c>
      <c r="DY21" s="1" t="s">
        <v>434</v>
      </c>
      <c r="DZ21" s="1" t="s">
        <v>434</v>
      </c>
      <c r="EA21" s="1" t="s">
        <v>434</v>
      </c>
      <c r="EB21" s="1" t="s">
        <v>434</v>
      </c>
      <c r="EC21" s="1" t="s">
        <v>434</v>
      </c>
      <c r="ED21" s="1" t="s">
        <v>434</v>
      </c>
      <c r="EE21" s="1" t="s">
        <v>434</v>
      </c>
      <c r="EF21" s="1" t="s">
        <v>434</v>
      </c>
      <c r="EG21" s="1" t="s">
        <v>434</v>
      </c>
      <c r="EH21" s="1" t="s">
        <v>434</v>
      </c>
      <c r="EI21" s="1" t="s">
        <v>434</v>
      </c>
      <c r="EJ21" s="1" t="s">
        <v>434</v>
      </c>
      <c r="EK21" s="1" t="s">
        <v>434</v>
      </c>
      <c r="EL21" s="1" t="s">
        <v>434</v>
      </c>
      <c r="EM21" s="1" t="s">
        <v>434</v>
      </c>
      <c r="EN21" s="1" t="s">
        <v>434</v>
      </c>
      <c r="EO21" s="1" t="s">
        <v>434</v>
      </c>
      <c r="EP21" s="1" t="s">
        <v>434</v>
      </c>
      <c r="EQ21" s="1" t="s">
        <v>434</v>
      </c>
      <c r="ER21" s="1" t="s">
        <v>434</v>
      </c>
      <c r="ES21" s="1" t="s">
        <v>434</v>
      </c>
      <c r="ET21" s="1" t="s">
        <v>434</v>
      </c>
      <c r="EU21" s="1" t="s">
        <v>434</v>
      </c>
      <c r="EV21" s="1" t="s">
        <v>434</v>
      </c>
      <c r="EW21" s="1" t="s">
        <v>434</v>
      </c>
      <c r="EX21" s="1" t="s">
        <v>434</v>
      </c>
      <c r="EY21" s="1" t="s">
        <v>605</v>
      </c>
      <c r="EZ21" s="1" t="s">
        <v>555</v>
      </c>
      <c r="FA21" s="1" t="s">
        <v>606</v>
      </c>
      <c r="FB21" s="1" t="s">
        <v>596</v>
      </c>
      <c r="FC21" s="1" t="s">
        <v>607</v>
      </c>
      <c r="FD21" s="1" t="s">
        <v>608</v>
      </c>
      <c r="FE21" s="1" t="s">
        <v>434</v>
      </c>
      <c r="FF21" s="1" t="s">
        <v>434</v>
      </c>
      <c r="FG21" s="1" t="s">
        <v>434</v>
      </c>
      <c r="FH21" s="1" t="s">
        <v>434</v>
      </c>
      <c r="FI21" s="1" t="s">
        <v>434</v>
      </c>
      <c r="FJ21" s="1" t="s">
        <v>434</v>
      </c>
      <c r="FK21" s="1" t="s">
        <v>434</v>
      </c>
      <c r="FL21" s="1" t="s">
        <v>434</v>
      </c>
      <c r="FM21" s="1" t="s">
        <v>434</v>
      </c>
      <c r="FN21" s="1" t="s">
        <v>434</v>
      </c>
      <c r="FO21" s="1" t="s">
        <v>434</v>
      </c>
      <c r="FP21" s="1" t="s">
        <v>434</v>
      </c>
      <c r="FQ21" s="1" t="s">
        <v>434</v>
      </c>
      <c r="FR21" s="1" t="s">
        <v>434</v>
      </c>
      <c r="FS21" s="1" t="s">
        <v>434</v>
      </c>
      <c r="FT21" s="1" t="s">
        <v>434</v>
      </c>
      <c r="FU21" s="1" t="s">
        <v>434</v>
      </c>
      <c r="FV21" s="1" t="s">
        <v>434</v>
      </c>
      <c r="FW21" s="1" t="s">
        <v>434</v>
      </c>
      <c r="FX21" s="1" t="s">
        <v>434</v>
      </c>
      <c r="FY21" s="1" t="s">
        <v>434</v>
      </c>
      <c r="FZ21" s="1" t="s">
        <v>434</v>
      </c>
      <c r="GA21" s="1" t="s">
        <v>434</v>
      </c>
      <c r="GB21" s="1" t="s">
        <v>434</v>
      </c>
      <c r="GC21" s="1" t="s">
        <v>434</v>
      </c>
      <c r="GD21" s="1" t="s">
        <v>434</v>
      </c>
      <c r="GE21" s="1" t="s">
        <v>434</v>
      </c>
      <c r="GF21" s="1" t="s">
        <v>434</v>
      </c>
      <c r="GG21" s="1" t="s">
        <v>434</v>
      </c>
      <c r="GH21" s="1" t="s">
        <v>434</v>
      </c>
      <c r="GI21" s="1" t="s">
        <v>434</v>
      </c>
      <c r="GJ21" s="1" t="s">
        <v>434</v>
      </c>
      <c r="GK21" s="1" t="s">
        <v>434</v>
      </c>
      <c r="GL21" s="1" t="s">
        <v>434</v>
      </c>
      <c r="GM21" s="1" t="s">
        <v>434</v>
      </c>
      <c r="GN21" s="1" t="s">
        <v>434</v>
      </c>
      <c r="GO21" s="1" t="s">
        <v>434</v>
      </c>
      <c r="GP21" s="1" t="s">
        <v>434</v>
      </c>
      <c r="GQ21" s="1" t="s">
        <v>434</v>
      </c>
      <c r="GR21" s="1" t="s">
        <v>434</v>
      </c>
      <c r="GS21" s="1" t="s">
        <v>434</v>
      </c>
      <c r="GT21" s="1" t="s">
        <v>434</v>
      </c>
      <c r="GU21" s="1" t="s">
        <v>434</v>
      </c>
      <c r="GV21" s="1" t="s">
        <v>434</v>
      </c>
      <c r="GW21" s="1" t="s">
        <v>434</v>
      </c>
      <c r="GX21" s="1" t="s">
        <v>434</v>
      </c>
      <c r="GY21" s="1" t="s">
        <v>434</v>
      </c>
      <c r="GZ21" s="1" t="s">
        <v>434</v>
      </c>
      <c r="HA21" s="1" t="s">
        <v>434</v>
      </c>
      <c r="HB21" s="1" t="s">
        <v>434</v>
      </c>
      <c r="HC21" s="1" t="s">
        <v>434</v>
      </c>
      <c r="HD21" s="1" t="s">
        <v>434</v>
      </c>
      <c r="HE21" s="1" t="s">
        <v>434</v>
      </c>
      <c r="HF21" s="1" t="s">
        <v>434</v>
      </c>
      <c r="HG21" s="1" t="s">
        <v>434</v>
      </c>
      <c r="HH21" s="1" t="s">
        <v>434</v>
      </c>
      <c r="HI21" s="1" t="s">
        <v>434</v>
      </c>
      <c r="HJ21" s="1" t="s">
        <v>445</v>
      </c>
      <c r="HK21" s="1" t="s">
        <v>445</v>
      </c>
      <c r="HL21" s="1" t="s">
        <v>445</v>
      </c>
      <c r="HM21" s="1" t="s">
        <v>445</v>
      </c>
      <c r="HN21" s="1" t="s">
        <v>445</v>
      </c>
      <c r="HO21" s="1" t="s">
        <v>445</v>
      </c>
      <c r="HP21" s="1" t="s">
        <v>445</v>
      </c>
      <c r="HQ21" s="1" t="s">
        <v>445</v>
      </c>
      <c r="HR21" s="1" t="s">
        <v>445</v>
      </c>
      <c r="HS21" s="1" t="s">
        <v>445</v>
      </c>
      <c r="HT21" s="1" t="s">
        <v>445</v>
      </c>
      <c r="HU21" s="1" t="s">
        <v>445</v>
      </c>
      <c r="HV21" s="1" t="s">
        <v>445</v>
      </c>
      <c r="HW21" s="1" t="s">
        <v>445</v>
      </c>
      <c r="HX21" s="1" t="s">
        <v>445</v>
      </c>
      <c r="HY21" s="1" t="s">
        <v>445</v>
      </c>
      <c r="HZ21" s="1" t="s">
        <v>445</v>
      </c>
      <c r="IA21" s="1" t="s">
        <v>445</v>
      </c>
      <c r="IB21" s="1" t="s">
        <v>445</v>
      </c>
      <c r="IC21" s="1" t="s">
        <v>445</v>
      </c>
      <c r="ID21" s="1" t="s">
        <v>445</v>
      </c>
      <c r="IE21" s="1" t="s">
        <v>445</v>
      </c>
      <c r="IF21" s="1" t="s">
        <v>445</v>
      </c>
      <c r="IG21" s="1" t="s">
        <v>445</v>
      </c>
      <c r="IH21" s="1" t="s">
        <v>445</v>
      </c>
      <c r="II21" s="1" t="s">
        <v>445</v>
      </c>
      <c r="IJ21" s="1" t="s">
        <v>445</v>
      </c>
      <c r="IK21" s="1" t="s">
        <v>445</v>
      </c>
      <c r="IL21" s="1" t="s">
        <v>445</v>
      </c>
      <c r="IM21" s="1" t="s">
        <v>445</v>
      </c>
      <c r="IN21" s="1" t="s">
        <v>445</v>
      </c>
      <c r="IO21" s="1" t="s">
        <v>445</v>
      </c>
      <c r="IP21" s="1" t="s">
        <v>445</v>
      </c>
      <c r="IQ21" s="1" t="s">
        <v>445</v>
      </c>
      <c r="IR21" s="1" t="s">
        <v>445</v>
      </c>
      <c r="IS21" s="1" t="s">
        <v>445</v>
      </c>
      <c r="IT21" s="1" t="s">
        <v>445</v>
      </c>
      <c r="IU21" s="1" t="s">
        <v>445</v>
      </c>
      <c r="IV21" s="1" t="s">
        <v>445</v>
      </c>
      <c r="IW21" s="1" t="s">
        <v>445</v>
      </c>
      <c r="IX21" s="1" t="s">
        <v>445</v>
      </c>
      <c r="IY21" s="1" t="s">
        <v>445</v>
      </c>
      <c r="IZ21" s="1" t="s">
        <v>445</v>
      </c>
      <c r="JA21" s="1" t="s">
        <v>445</v>
      </c>
      <c r="JB21" s="1" t="s">
        <v>445</v>
      </c>
      <c r="JC21" s="1" t="s">
        <v>445</v>
      </c>
      <c r="JD21" s="1" t="s">
        <v>445</v>
      </c>
      <c r="JE21" s="1" t="s">
        <v>445</v>
      </c>
      <c r="JF21" s="1" t="s">
        <v>445</v>
      </c>
      <c r="JG21" s="1" t="s">
        <v>445</v>
      </c>
      <c r="JH21" s="1" t="s">
        <v>445</v>
      </c>
      <c r="JI21" s="1" t="s">
        <v>445</v>
      </c>
      <c r="JJ21" s="1" t="s">
        <v>445</v>
      </c>
      <c r="JK21" s="1" t="s">
        <v>445</v>
      </c>
      <c r="JL21" s="1" t="s">
        <v>445</v>
      </c>
      <c r="JM21" s="1" t="s">
        <v>445</v>
      </c>
      <c r="JN21" s="1" t="s">
        <v>445</v>
      </c>
      <c r="JO21" s="1" t="s">
        <v>445</v>
      </c>
      <c r="JP21" s="1" t="s">
        <v>445</v>
      </c>
      <c r="JQ21" s="1" t="s">
        <v>445</v>
      </c>
      <c r="JR21" s="1" t="s">
        <v>445</v>
      </c>
      <c r="JS21" s="1" t="s">
        <v>445</v>
      </c>
      <c r="JT21" s="1" t="s">
        <v>445</v>
      </c>
      <c r="JU21" s="1" t="s">
        <v>445</v>
      </c>
      <c r="JV21" s="1" t="s">
        <v>445</v>
      </c>
      <c r="JW21" s="1" t="s">
        <v>445</v>
      </c>
      <c r="JX21" s="1" t="s">
        <v>445</v>
      </c>
      <c r="JY21" s="1" t="s">
        <v>445</v>
      </c>
      <c r="JZ21" s="1" t="s">
        <v>445</v>
      </c>
      <c r="KA21" s="1" t="s">
        <v>445</v>
      </c>
      <c r="KB21" s="1" t="s">
        <v>445</v>
      </c>
      <c r="KC21" s="1" t="s">
        <v>445</v>
      </c>
      <c r="KD21" s="1" t="s">
        <v>445</v>
      </c>
      <c r="KE21" s="1" t="s">
        <v>445</v>
      </c>
      <c r="KF21" s="1" t="s">
        <v>445</v>
      </c>
      <c r="KG21" s="1" t="s">
        <v>445</v>
      </c>
      <c r="KH21" s="1" t="s">
        <v>445</v>
      </c>
      <c r="KI21" s="1" t="s">
        <v>445</v>
      </c>
      <c r="KJ21" s="1" t="s">
        <v>445</v>
      </c>
      <c r="KK21" s="1" t="s">
        <v>445</v>
      </c>
      <c r="KL21" s="1" t="s">
        <v>445</v>
      </c>
      <c r="KM21" s="1" t="s">
        <v>445</v>
      </c>
      <c r="KN21" s="1" t="s">
        <v>445</v>
      </c>
      <c r="KO21" s="1" t="s">
        <v>445</v>
      </c>
      <c r="KP21" s="1" t="s">
        <v>445</v>
      </c>
      <c r="KQ21" s="1" t="s">
        <v>445</v>
      </c>
      <c r="KR21" s="1" t="s">
        <v>445</v>
      </c>
      <c r="KS21" s="1" t="s">
        <v>445</v>
      </c>
      <c r="KT21" s="1" t="s">
        <v>445</v>
      </c>
      <c r="KU21" s="1" t="s">
        <v>445</v>
      </c>
      <c r="KV21" s="1" t="s">
        <v>445</v>
      </c>
      <c r="KW21" s="1" t="s">
        <v>445</v>
      </c>
      <c r="KX21" s="1" t="s">
        <v>445</v>
      </c>
      <c r="KY21" s="1" t="s">
        <v>445</v>
      </c>
      <c r="KZ21" s="1" t="s">
        <v>445</v>
      </c>
      <c r="LA21" s="1" t="s">
        <v>445</v>
      </c>
      <c r="LB21" s="1" t="s">
        <v>445</v>
      </c>
      <c r="LC21" s="1" t="s">
        <v>445</v>
      </c>
      <c r="LD21" s="1" t="s">
        <v>445</v>
      </c>
      <c r="LE21" s="1" t="s">
        <v>445</v>
      </c>
      <c r="LF21" s="1" t="s">
        <v>445</v>
      </c>
      <c r="LG21" s="1" t="s">
        <v>445</v>
      </c>
      <c r="LH21" s="1" t="s">
        <v>445</v>
      </c>
      <c r="LI21" s="1" t="s">
        <v>445</v>
      </c>
      <c r="LJ21" s="1" t="s">
        <v>445</v>
      </c>
      <c r="LK21" s="1" t="s">
        <v>445</v>
      </c>
      <c r="LL21" s="1" t="s">
        <v>445</v>
      </c>
      <c r="LM21" s="1" t="s">
        <v>445</v>
      </c>
      <c r="LN21" s="1" t="s">
        <v>445</v>
      </c>
      <c r="LO21" s="1" t="s">
        <v>445</v>
      </c>
      <c r="LP21" s="1" t="s">
        <v>445</v>
      </c>
      <c r="LQ21" s="1" t="s">
        <v>445</v>
      </c>
      <c r="LR21" s="1" t="s">
        <v>445</v>
      </c>
      <c r="LS21" s="1" t="s">
        <v>445</v>
      </c>
      <c r="LT21" s="1" t="s">
        <v>445</v>
      </c>
      <c r="LU21" s="1" t="s">
        <v>445</v>
      </c>
      <c r="LV21" s="1" t="s">
        <v>445</v>
      </c>
      <c r="LW21" s="1" t="s">
        <v>445</v>
      </c>
      <c r="LX21" s="1" t="s">
        <v>445</v>
      </c>
      <c r="LY21" s="1" t="s">
        <v>445</v>
      </c>
      <c r="LZ21" s="1" t="s">
        <v>445</v>
      </c>
      <c r="MA21" s="1" t="s">
        <v>445</v>
      </c>
      <c r="MB21" s="1" t="s">
        <v>445</v>
      </c>
      <c r="MC21" s="1" t="s">
        <v>445</v>
      </c>
      <c r="MD21" s="1" t="s">
        <v>445</v>
      </c>
      <c r="ME21" s="1" t="s">
        <v>445</v>
      </c>
      <c r="MF21" s="1" t="s">
        <v>445</v>
      </c>
      <c r="MG21" s="1" t="s">
        <v>445</v>
      </c>
      <c r="MH21" s="1" t="s">
        <v>445</v>
      </c>
      <c r="MI21" s="1" t="s">
        <v>445</v>
      </c>
      <c r="MJ21" s="1" t="s">
        <v>445</v>
      </c>
      <c r="MK21" s="1" t="s">
        <v>445</v>
      </c>
      <c r="ML21" s="1" t="s">
        <v>445</v>
      </c>
      <c r="MM21" s="1" t="s">
        <v>445</v>
      </c>
      <c r="MN21" s="1" t="s">
        <v>445</v>
      </c>
      <c r="MO21" s="1" t="s">
        <v>445</v>
      </c>
      <c r="MP21" s="1" t="s">
        <v>445</v>
      </c>
      <c r="MQ21" s="1" t="s">
        <v>445</v>
      </c>
      <c r="MR21" s="1" t="s">
        <v>445</v>
      </c>
      <c r="MS21" s="1" t="s">
        <v>445</v>
      </c>
    </row>
    <row r="22" spans="1:357" x14ac:dyDescent="0.25">
      <c r="A22" s="1" t="s">
        <v>357</v>
      </c>
      <c r="B22" s="1" t="s">
        <v>609</v>
      </c>
      <c r="C22" s="1" t="s">
        <v>359</v>
      </c>
      <c r="D22" s="1" t="s">
        <v>360</v>
      </c>
      <c r="E22" s="1" t="s">
        <v>610</v>
      </c>
      <c r="F22" s="1" t="s">
        <v>611</v>
      </c>
      <c r="G22" s="1" t="s">
        <v>612</v>
      </c>
      <c r="H22" s="1" t="s">
        <v>364</v>
      </c>
      <c r="I22" s="1" t="s">
        <v>365</v>
      </c>
      <c r="J22" s="1" t="s">
        <v>366</v>
      </c>
      <c r="K22" s="1" t="s">
        <v>367</v>
      </c>
      <c r="L22" s="1" t="s">
        <v>368</v>
      </c>
      <c r="M22" s="1" t="s">
        <v>369</v>
      </c>
      <c r="N22" s="1" t="s">
        <v>370</v>
      </c>
      <c r="O22" s="1" t="s">
        <v>371</v>
      </c>
      <c r="P22" s="1" t="s">
        <v>372</v>
      </c>
      <c r="Q22" s="1" t="s">
        <v>373</v>
      </c>
      <c r="R22" s="1" t="s">
        <v>374</v>
      </c>
      <c r="S22" s="1" t="s">
        <v>375</v>
      </c>
      <c r="T22" s="1" t="s">
        <v>376</v>
      </c>
      <c r="U22" s="1" t="s">
        <v>377</v>
      </c>
      <c r="V22" s="1" t="s">
        <v>378</v>
      </c>
      <c r="W22" s="1" t="s">
        <v>379</v>
      </c>
      <c r="X22" s="1" t="s">
        <v>380</v>
      </c>
      <c r="Y22" s="1" t="s">
        <v>381</v>
      </c>
      <c r="Z22" s="1" t="s">
        <v>382</v>
      </c>
      <c r="AA22" s="1" t="s">
        <v>383</v>
      </c>
      <c r="AB22" s="1" t="s">
        <v>384</v>
      </c>
      <c r="AC22" s="1" t="s">
        <v>385</v>
      </c>
      <c r="AD22" s="1" t="s">
        <v>386</v>
      </c>
      <c r="AE22" s="1" t="s">
        <v>387</v>
      </c>
      <c r="AF22" s="1" t="s">
        <v>388</v>
      </c>
      <c r="AG22" s="1" t="s">
        <v>389</v>
      </c>
      <c r="AH22" s="1" t="s">
        <v>390</v>
      </c>
      <c r="AI22" s="1" t="s">
        <v>391</v>
      </c>
      <c r="AJ22" s="1" t="s">
        <v>392</v>
      </c>
      <c r="AK22" s="1" t="s">
        <v>393</v>
      </c>
      <c r="AL22" s="1" t="s">
        <v>394</v>
      </c>
      <c r="AM22" s="1" t="s">
        <v>395</v>
      </c>
      <c r="AN22" s="1" t="s">
        <v>396</v>
      </c>
      <c r="AO22" s="1" t="s">
        <v>397</v>
      </c>
      <c r="AP22" s="1" t="s">
        <v>398</v>
      </c>
      <c r="AQ22" s="1" t="s">
        <v>399</v>
      </c>
      <c r="AR22" s="1" t="s">
        <v>400</v>
      </c>
      <c r="AS22" s="1" t="s">
        <v>401</v>
      </c>
      <c r="AT22" s="1" t="s">
        <v>402</v>
      </c>
      <c r="AU22" s="1" t="s">
        <v>403</v>
      </c>
      <c r="AV22" s="1" t="s">
        <v>404</v>
      </c>
      <c r="AW22" s="1" t="s">
        <v>405</v>
      </c>
      <c r="AX22" s="1" t="s">
        <v>406</v>
      </c>
      <c r="AY22" s="1" t="s">
        <v>407</v>
      </c>
      <c r="AZ22" s="1" t="s">
        <v>408</v>
      </c>
      <c r="BA22" s="1" t="s">
        <v>409</v>
      </c>
      <c r="BB22" s="1" t="s">
        <v>410</v>
      </c>
      <c r="BC22" s="1" t="s">
        <v>411</v>
      </c>
      <c r="BD22" s="1" t="s">
        <v>412</v>
      </c>
      <c r="BE22" s="1" t="s">
        <v>413</v>
      </c>
      <c r="BF22" s="1" t="s">
        <v>414</v>
      </c>
      <c r="BG22" s="1" t="s">
        <v>415</v>
      </c>
      <c r="BH22" s="1" t="s">
        <v>416</v>
      </c>
      <c r="BI22" s="1" t="s">
        <v>417</v>
      </c>
      <c r="BJ22" s="1" t="s">
        <v>418</v>
      </c>
      <c r="BK22" s="1" t="s">
        <v>419</v>
      </c>
      <c r="BL22" s="1" t="s">
        <v>420</v>
      </c>
      <c r="BM22" s="1" t="s">
        <v>421</v>
      </c>
      <c r="BN22" s="1" t="s">
        <v>422</v>
      </c>
      <c r="BO22" s="1" t="s">
        <v>423</v>
      </c>
      <c r="BP22" s="1" t="s">
        <v>424</v>
      </c>
      <c r="BQ22" s="1" t="s">
        <v>425</v>
      </c>
      <c r="BR22" s="1" t="s">
        <v>426</v>
      </c>
      <c r="BS22" s="1" t="s">
        <v>427</v>
      </c>
      <c r="BT22" s="1" t="s">
        <v>428</v>
      </c>
      <c r="BU22" s="1" t="s">
        <v>429</v>
      </c>
      <c r="BV22" s="1" t="s">
        <v>430</v>
      </c>
      <c r="BW22" s="1" t="s">
        <v>431</v>
      </c>
      <c r="BX22" s="1" t="s">
        <v>432</v>
      </c>
      <c r="BY22" s="1" t="s">
        <v>433</v>
      </c>
      <c r="BZ22" s="1" t="s">
        <v>434</v>
      </c>
      <c r="CA22" s="1" t="s">
        <v>434</v>
      </c>
      <c r="CB22" s="1" t="s">
        <v>434</v>
      </c>
      <c r="CC22" s="1" t="s">
        <v>434</v>
      </c>
      <c r="CD22" s="1" t="s">
        <v>434</v>
      </c>
      <c r="CE22" s="1" t="s">
        <v>434</v>
      </c>
      <c r="CF22" s="1" t="s">
        <v>434</v>
      </c>
      <c r="CG22" s="1" t="s">
        <v>434</v>
      </c>
      <c r="CH22" s="1" t="s">
        <v>590</v>
      </c>
      <c r="CI22" s="1" t="s">
        <v>562</v>
      </c>
      <c r="CJ22" s="1" t="s">
        <v>613</v>
      </c>
      <c r="CK22" s="1" t="s">
        <v>614</v>
      </c>
      <c r="CL22" s="1" t="s">
        <v>434</v>
      </c>
      <c r="CM22" s="1" t="s">
        <v>434</v>
      </c>
      <c r="CN22" s="1" t="s">
        <v>434</v>
      </c>
      <c r="CO22" s="1" t="s">
        <v>434</v>
      </c>
      <c r="CP22" s="1" t="s">
        <v>434</v>
      </c>
      <c r="CQ22" s="1" t="s">
        <v>434</v>
      </c>
      <c r="CR22" s="1" t="s">
        <v>434</v>
      </c>
      <c r="CS22" s="1" t="s">
        <v>434</v>
      </c>
      <c r="CT22" s="1" t="s">
        <v>434</v>
      </c>
      <c r="CU22" s="1" t="s">
        <v>434</v>
      </c>
      <c r="CV22" s="1" t="s">
        <v>434</v>
      </c>
      <c r="CW22" s="1" t="s">
        <v>434</v>
      </c>
      <c r="CX22" s="1" t="s">
        <v>434</v>
      </c>
      <c r="CY22" s="1" t="s">
        <v>434</v>
      </c>
      <c r="CZ22" s="1" t="s">
        <v>434</v>
      </c>
      <c r="DA22" s="1" t="s">
        <v>434</v>
      </c>
      <c r="DB22" s="1" t="s">
        <v>434</v>
      </c>
      <c r="DC22" s="1" t="s">
        <v>434</v>
      </c>
      <c r="DD22" s="1" t="s">
        <v>434</v>
      </c>
      <c r="DE22" s="1" t="s">
        <v>434</v>
      </c>
      <c r="DF22" s="1" t="s">
        <v>434</v>
      </c>
      <c r="DG22" s="1" t="s">
        <v>434</v>
      </c>
      <c r="DH22" s="1" t="s">
        <v>434</v>
      </c>
      <c r="DI22" s="1" t="s">
        <v>434</v>
      </c>
      <c r="DJ22" s="1" t="s">
        <v>434</v>
      </c>
      <c r="DK22" s="1" t="s">
        <v>434</v>
      </c>
      <c r="DL22" s="1" t="s">
        <v>434</v>
      </c>
      <c r="DM22" s="1" t="s">
        <v>434</v>
      </c>
      <c r="DN22" s="1" t="s">
        <v>434</v>
      </c>
      <c r="DO22" s="1" t="s">
        <v>434</v>
      </c>
      <c r="DP22" s="1" t="s">
        <v>434</v>
      </c>
      <c r="DQ22" s="1" t="s">
        <v>434</v>
      </c>
      <c r="DR22" s="1" t="s">
        <v>615</v>
      </c>
      <c r="DS22" s="1" t="s">
        <v>616</v>
      </c>
      <c r="DT22" s="1" t="s">
        <v>434</v>
      </c>
      <c r="DU22" s="1" t="s">
        <v>434</v>
      </c>
      <c r="DV22" s="1" t="s">
        <v>434</v>
      </c>
      <c r="DW22" s="1" t="s">
        <v>434</v>
      </c>
      <c r="DX22" s="1" t="s">
        <v>434</v>
      </c>
      <c r="DY22" s="1" t="s">
        <v>434</v>
      </c>
      <c r="DZ22" s="1" t="s">
        <v>434</v>
      </c>
      <c r="EA22" s="1" t="s">
        <v>434</v>
      </c>
      <c r="EB22" s="1" t="s">
        <v>434</v>
      </c>
      <c r="EC22" s="1" t="s">
        <v>434</v>
      </c>
      <c r="ED22" s="1" t="s">
        <v>434</v>
      </c>
      <c r="EE22" s="1" t="s">
        <v>434</v>
      </c>
      <c r="EF22" s="1" t="s">
        <v>434</v>
      </c>
      <c r="EG22" s="1" t="s">
        <v>434</v>
      </c>
      <c r="EH22" s="1" t="s">
        <v>434</v>
      </c>
      <c r="EI22" s="1" t="s">
        <v>434</v>
      </c>
      <c r="EJ22" s="1" t="s">
        <v>434</v>
      </c>
      <c r="EK22" s="1" t="s">
        <v>434</v>
      </c>
      <c r="EL22" s="1" t="s">
        <v>434</v>
      </c>
      <c r="EM22" s="1" t="s">
        <v>434</v>
      </c>
      <c r="EN22" s="1" t="s">
        <v>434</v>
      </c>
      <c r="EO22" s="1" t="s">
        <v>434</v>
      </c>
      <c r="EP22" s="1" t="s">
        <v>434</v>
      </c>
      <c r="EQ22" s="1" t="s">
        <v>434</v>
      </c>
      <c r="ER22" s="1" t="s">
        <v>434</v>
      </c>
      <c r="ES22" s="1" t="s">
        <v>434</v>
      </c>
      <c r="ET22" s="1" t="s">
        <v>434</v>
      </c>
      <c r="EU22" s="1" t="s">
        <v>434</v>
      </c>
      <c r="EV22" s="1" t="s">
        <v>434</v>
      </c>
      <c r="EW22" s="1" t="s">
        <v>434</v>
      </c>
      <c r="EX22" s="1" t="s">
        <v>434</v>
      </c>
      <c r="EY22" s="1" t="s">
        <v>617</v>
      </c>
      <c r="EZ22" s="1" t="s">
        <v>618</v>
      </c>
      <c r="FA22" s="1" t="s">
        <v>619</v>
      </c>
      <c r="FB22" s="1" t="s">
        <v>620</v>
      </c>
      <c r="FC22" s="1" t="s">
        <v>621</v>
      </c>
      <c r="FD22" s="1" t="s">
        <v>454</v>
      </c>
      <c r="FE22" s="1" t="s">
        <v>434</v>
      </c>
      <c r="FF22" s="1" t="s">
        <v>434</v>
      </c>
      <c r="FG22" s="1" t="s">
        <v>434</v>
      </c>
      <c r="FH22" s="1" t="s">
        <v>434</v>
      </c>
      <c r="FI22" s="1" t="s">
        <v>434</v>
      </c>
      <c r="FJ22" s="1" t="s">
        <v>434</v>
      </c>
      <c r="FK22" s="1" t="s">
        <v>434</v>
      </c>
      <c r="FL22" s="1" t="s">
        <v>434</v>
      </c>
      <c r="FM22" s="1" t="s">
        <v>434</v>
      </c>
      <c r="FN22" s="1" t="s">
        <v>434</v>
      </c>
      <c r="FO22" s="1" t="s">
        <v>434</v>
      </c>
      <c r="FP22" s="1" t="s">
        <v>434</v>
      </c>
      <c r="FQ22" s="1" t="s">
        <v>434</v>
      </c>
      <c r="FR22" s="1" t="s">
        <v>434</v>
      </c>
      <c r="FS22" s="1" t="s">
        <v>434</v>
      </c>
      <c r="FT22" s="1" t="s">
        <v>434</v>
      </c>
      <c r="FU22" s="1" t="s">
        <v>434</v>
      </c>
      <c r="FV22" s="1" t="s">
        <v>434</v>
      </c>
      <c r="FW22" s="1" t="s">
        <v>434</v>
      </c>
      <c r="FX22" s="1" t="s">
        <v>434</v>
      </c>
      <c r="FY22" s="1" t="s">
        <v>434</v>
      </c>
      <c r="FZ22" s="1" t="s">
        <v>434</v>
      </c>
      <c r="GA22" s="1" t="s">
        <v>434</v>
      </c>
      <c r="GB22" s="1" t="s">
        <v>434</v>
      </c>
      <c r="GC22" s="1" t="s">
        <v>434</v>
      </c>
      <c r="GD22" s="1" t="s">
        <v>434</v>
      </c>
      <c r="GE22" s="1" t="s">
        <v>434</v>
      </c>
      <c r="GF22" s="1" t="s">
        <v>434</v>
      </c>
      <c r="GG22" s="1" t="s">
        <v>434</v>
      </c>
      <c r="GH22" s="1" t="s">
        <v>434</v>
      </c>
      <c r="GI22" s="1" t="s">
        <v>434</v>
      </c>
      <c r="GJ22" s="1" t="s">
        <v>434</v>
      </c>
      <c r="GK22" s="1" t="s">
        <v>434</v>
      </c>
      <c r="GL22" s="1" t="s">
        <v>434</v>
      </c>
      <c r="GM22" s="1" t="s">
        <v>434</v>
      </c>
      <c r="GN22" s="1" t="s">
        <v>434</v>
      </c>
      <c r="GO22" s="1" t="s">
        <v>434</v>
      </c>
      <c r="GP22" s="1" t="s">
        <v>434</v>
      </c>
      <c r="GQ22" s="1" t="s">
        <v>434</v>
      </c>
      <c r="GR22" s="1" t="s">
        <v>434</v>
      </c>
      <c r="GS22" s="1" t="s">
        <v>434</v>
      </c>
      <c r="GT22" s="1" t="s">
        <v>434</v>
      </c>
      <c r="GU22" s="1" t="s">
        <v>434</v>
      </c>
      <c r="GV22" s="1" t="s">
        <v>434</v>
      </c>
      <c r="GW22" s="1" t="s">
        <v>434</v>
      </c>
      <c r="GX22" s="1" t="s">
        <v>434</v>
      </c>
      <c r="GY22" s="1" t="s">
        <v>434</v>
      </c>
      <c r="GZ22" s="1" t="s">
        <v>434</v>
      </c>
      <c r="HA22" s="1" t="s">
        <v>434</v>
      </c>
      <c r="HB22" s="1" t="s">
        <v>434</v>
      </c>
      <c r="HC22" s="1" t="s">
        <v>434</v>
      </c>
      <c r="HD22" s="1" t="s">
        <v>434</v>
      </c>
      <c r="HE22" s="1" t="s">
        <v>434</v>
      </c>
      <c r="HF22" s="1" t="s">
        <v>434</v>
      </c>
      <c r="HG22" s="1" t="s">
        <v>434</v>
      </c>
      <c r="HH22" s="1" t="s">
        <v>434</v>
      </c>
      <c r="HI22" s="1" t="s">
        <v>434</v>
      </c>
      <c r="HJ22" s="1" t="s">
        <v>445</v>
      </c>
      <c r="HK22" s="1" t="s">
        <v>445</v>
      </c>
      <c r="HL22" s="1" t="s">
        <v>445</v>
      </c>
      <c r="HM22" s="1" t="s">
        <v>445</v>
      </c>
      <c r="HN22" s="1" t="s">
        <v>445</v>
      </c>
      <c r="HO22" s="1" t="s">
        <v>445</v>
      </c>
      <c r="HP22" s="1" t="s">
        <v>445</v>
      </c>
      <c r="HQ22" s="1" t="s">
        <v>445</v>
      </c>
      <c r="HR22" s="1" t="s">
        <v>445</v>
      </c>
      <c r="HS22" s="1" t="s">
        <v>445</v>
      </c>
      <c r="HT22" s="1" t="s">
        <v>445</v>
      </c>
      <c r="HU22" s="1" t="s">
        <v>445</v>
      </c>
      <c r="HV22" s="1" t="s">
        <v>445</v>
      </c>
      <c r="HW22" s="1" t="s">
        <v>445</v>
      </c>
      <c r="HX22" s="1" t="s">
        <v>445</v>
      </c>
      <c r="HY22" s="1" t="s">
        <v>445</v>
      </c>
      <c r="HZ22" s="1" t="s">
        <v>445</v>
      </c>
      <c r="IA22" s="1" t="s">
        <v>445</v>
      </c>
      <c r="IB22" s="1" t="s">
        <v>445</v>
      </c>
      <c r="IC22" s="1" t="s">
        <v>445</v>
      </c>
      <c r="ID22" s="1" t="s">
        <v>445</v>
      </c>
      <c r="IE22" s="1" t="s">
        <v>445</v>
      </c>
      <c r="IF22" s="1" t="s">
        <v>445</v>
      </c>
      <c r="IG22" s="1" t="s">
        <v>445</v>
      </c>
      <c r="IH22" s="1" t="s">
        <v>445</v>
      </c>
      <c r="II22" s="1" t="s">
        <v>445</v>
      </c>
      <c r="IJ22" s="1" t="s">
        <v>445</v>
      </c>
      <c r="IK22" s="1" t="s">
        <v>445</v>
      </c>
      <c r="IL22" s="1" t="s">
        <v>445</v>
      </c>
      <c r="IM22" s="1" t="s">
        <v>445</v>
      </c>
      <c r="IN22" s="1" t="s">
        <v>445</v>
      </c>
      <c r="IO22" s="1" t="s">
        <v>445</v>
      </c>
      <c r="IP22" s="1" t="s">
        <v>445</v>
      </c>
      <c r="IQ22" s="1" t="s">
        <v>445</v>
      </c>
      <c r="IR22" s="1" t="s">
        <v>445</v>
      </c>
      <c r="IS22" s="1" t="s">
        <v>445</v>
      </c>
      <c r="IT22" s="1" t="s">
        <v>445</v>
      </c>
      <c r="IU22" s="1" t="s">
        <v>445</v>
      </c>
      <c r="IV22" s="1" t="s">
        <v>445</v>
      </c>
      <c r="IW22" s="1" t="s">
        <v>445</v>
      </c>
      <c r="IX22" s="1" t="s">
        <v>445</v>
      </c>
      <c r="IY22" s="1" t="s">
        <v>445</v>
      </c>
      <c r="IZ22" s="1" t="s">
        <v>445</v>
      </c>
      <c r="JA22" s="1" t="s">
        <v>445</v>
      </c>
      <c r="JB22" s="1" t="s">
        <v>445</v>
      </c>
      <c r="JC22" s="1" t="s">
        <v>445</v>
      </c>
      <c r="JD22" s="1" t="s">
        <v>445</v>
      </c>
      <c r="JE22" s="1" t="s">
        <v>445</v>
      </c>
      <c r="JF22" s="1" t="s">
        <v>445</v>
      </c>
      <c r="JG22" s="1" t="s">
        <v>445</v>
      </c>
      <c r="JH22" s="1" t="s">
        <v>445</v>
      </c>
      <c r="JI22" s="1" t="s">
        <v>445</v>
      </c>
      <c r="JJ22" s="1" t="s">
        <v>445</v>
      </c>
      <c r="JK22" s="1" t="s">
        <v>445</v>
      </c>
      <c r="JL22" s="1" t="s">
        <v>445</v>
      </c>
      <c r="JM22" s="1" t="s">
        <v>445</v>
      </c>
      <c r="JN22" s="1" t="s">
        <v>445</v>
      </c>
      <c r="JO22" s="1" t="s">
        <v>445</v>
      </c>
      <c r="JP22" s="1" t="s">
        <v>445</v>
      </c>
      <c r="JQ22" s="1" t="s">
        <v>445</v>
      </c>
      <c r="JR22" s="1" t="s">
        <v>445</v>
      </c>
      <c r="JS22" s="1" t="s">
        <v>445</v>
      </c>
      <c r="JT22" s="1" t="s">
        <v>445</v>
      </c>
      <c r="JU22" s="1" t="s">
        <v>445</v>
      </c>
      <c r="JV22" s="1" t="s">
        <v>445</v>
      </c>
      <c r="JW22" s="1" t="s">
        <v>445</v>
      </c>
      <c r="JX22" s="1" t="s">
        <v>445</v>
      </c>
      <c r="JY22" s="1" t="s">
        <v>445</v>
      </c>
      <c r="JZ22" s="1" t="s">
        <v>445</v>
      </c>
      <c r="KA22" s="1" t="s">
        <v>445</v>
      </c>
      <c r="KB22" s="1" t="s">
        <v>445</v>
      </c>
      <c r="KC22" s="1" t="s">
        <v>445</v>
      </c>
      <c r="KD22" s="1" t="s">
        <v>445</v>
      </c>
      <c r="KE22" s="1" t="s">
        <v>445</v>
      </c>
      <c r="KF22" s="1" t="s">
        <v>445</v>
      </c>
      <c r="KG22" s="1" t="s">
        <v>445</v>
      </c>
      <c r="KH22" s="1" t="s">
        <v>445</v>
      </c>
      <c r="KI22" s="1" t="s">
        <v>445</v>
      </c>
      <c r="KJ22" s="1" t="s">
        <v>445</v>
      </c>
      <c r="KK22" s="1" t="s">
        <v>445</v>
      </c>
      <c r="KL22" s="1" t="s">
        <v>445</v>
      </c>
      <c r="KM22" s="1" t="s">
        <v>445</v>
      </c>
      <c r="KN22" s="1" t="s">
        <v>445</v>
      </c>
      <c r="KO22" s="1" t="s">
        <v>445</v>
      </c>
      <c r="KP22" s="1" t="s">
        <v>445</v>
      </c>
      <c r="KQ22" s="1" t="s">
        <v>445</v>
      </c>
      <c r="KR22" s="1" t="s">
        <v>445</v>
      </c>
      <c r="KS22" s="1" t="s">
        <v>445</v>
      </c>
      <c r="KT22" s="1" t="s">
        <v>445</v>
      </c>
      <c r="KU22" s="1" t="s">
        <v>445</v>
      </c>
      <c r="KV22" s="1" t="s">
        <v>445</v>
      </c>
      <c r="KW22" s="1" t="s">
        <v>445</v>
      </c>
      <c r="KX22" s="1" t="s">
        <v>445</v>
      </c>
      <c r="KY22" s="1" t="s">
        <v>445</v>
      </c>
      <c r="KZ22" s="1" t="s">
        <v>445</v>
      </c>
      <c r="LA22" s="1" t="s">
        <v>445</v>
      </c>
      <c r="LB22" s="1" t="s">
        <v>445</v>
      </c>
      <c r="LC22" s="1" t="s">
        <v>445</v>
      </c>
      <c r="LD22" s="1" t="s">
        <v>445</v>
      </c>
      <c r="LE22" s="1" t="s">
        <v>445</v>
      </c>
      <c r="LF22" s="1" t="s">
        <v>445</v>
      </c>
      <c r="LG22" s="1" t="s">
        <v>445</v>
      </c>
      <c r="LH22" s="1" t="s">
        <v>445</v>
      </c>
      <c r="LI22" s="1" t="s">
        <v>445</v>
      </c>
      <c r="LJ22" s="1" t="s">
        <v>445</v>
      </c>
      <c r="LK22" s="1" t="s">
        <v>445</v>
      </c>
      <c r="LL22" s="1" t="s">
        <v>445</v>
      </c>
      <c r="LM22" s="1" t="s">
        <v>445</v>
      </c>
      <c r="LN22" s="1" t="s">
        <v>445</v>
      </c>
      <c r="LO22" s="1" t="s">
        <v>445</v>
      </c>
      <c r="LP22" s="1" t="s">
        <v>445</v>
      </c>
      <c r="LQ22" s="1" t="s">
        <v>445</v>
      </c>
      <c r="LR22" s="1" t="s">
        <v>445</v>
      </c>
      <c r="LS22" s="1" t="s">
        <v>445</v>
      </c>
      <c r="LT22" s="1" t="s">
        <v>445</v>
      </c>
      <c r="LU22" s="1" t="s">
        <v>445</v>
      </c>
      <c r="LV22" s="1" t="s">
        <v>445</v>
      </c>
      <c r="LW22" s="1" t="s">
        <v>445</v>
      </c>
      <c r="LX22" s="1" t="s">
        <v>445</v>
      </c>
      <c r="LY22" s="1" t="s">
        <v>445</v>
      </c>
      <c r="LZ22" s="1" t="s">
        <v>445</v>
      </c>
      <c r="MA22" s="1" t="s">
        <v>445</v>
      </c>
      <c r="MB22" s="1" t="s">
        <v>445</v>
      </c>
      <c r="MC22" s="1" t="s">
        <v>445</v>
      </c>
      <c r="MD22" s="1" t="s">
        <v>445</v>
      </c>
      <c r="ME22" s="1" t="s">
        <v>445</v>
      </c>
      <c r="MF22" s="1" t="s">
        <v>445</v>
      </c>
      <c r="MG22" s="1" t="s">
        <v>445</v>
      </c>
      <c r="MH22" s="1" t="s">
        <v>445</v>
      </c>
      <c r="MI22" s="1" t="s">
        <v>445</v>
      </c>
      <c r="MJ22" s="1" t="s">
        <v>445</v>
      </c>
      <c r="MK22" s="1" t="s">
        <v>445</v>
      </c>
      <c r="ML22" s="1" t="s">
        <v>445</v>
      </c>
      <c r="MM22" s="1" t="s">
        <v>445</v>
      </c>
      <c r="MN22" s="1" t="s">
        <v>445</v>
      </c>
      <c r="MO22" s="1" t="s">
        <v>445</v>
      </c>
      <c r="MP22" s="1" t="s">
        <v>445</v>
      </c>
      <c r="MQ22" s="1" t="s">
        <v>445</v>
      </c>
      <c r="MR22" s="1" t="s">
        <v>445</v>
      </c>
      <c r="MS22" s="1" t="s">
        <v>445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0"/>
  <sheetViews>
    <sheetView showGridLines="0" zoomScale="85" zoomScaleNormal="85" workbookViewId="0">
      <selection activeCell="L10" sqref="L10"/>
    </sheetView>
  </sheetViews>
  <sheetFormatPr defaultRowHeight="15" x14ac:dyDescent="0.25"/>
  <sheetData>
    <row r="1" spans="1:21" x14ac:dyDescent="0.25">
      <c r="A1" t="s">
        <v>688</v>
      </c>
      <c r="B1" t="s">
        <v>690</v>
      </c>
      <c r="C1" t="s">
        <v>690</v>
      </c>
      <c r="D1" t="s">
        <v>690</v>
      </c>
      <c r="E1" t="s">
        <v>689</v>
      </c>
      <c r="F1" t="s">
        <v>689</v>
      </c>
      <c r="G1" t="s">
        <v>689</v>
      </c>
      <c r="H1" t="s">
        <v>691</v>
      </c>
      <c r="I1" t="s">
        <v>691</v>
      </c>
      <c r="J1" t="s">
        <v>691</v>
      </c>
    </row>
    <row r="2" spans="1:21" x14ac:dyDescent="0.25">
      <c r="A2">
        <v>0.4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4"/>
      <c r="M2" s="4" t="s">
        <v>690</v>
      </c>
      <c r="N2" s="4" t="s">
        <v>690</v>
      </c>
      <c r="O2" s="4" t="s">
        <v>690</v>
      </c>
      <c r="P2" s="4" t="s">
        <v>689</v>
      </c>
      <c r="Q2" s="4" t="s">
        <v>689</v>
      </c>
      <c r="R2" s="4" t="s">
        <v>689</v>
      </c>
      <c r="S2" s="4" t="s">
        <v>691</v>
      </c>
      <c r="T2" s="4" t="s">
        <v>691</v>
      </c>
      <c r="U2" s="4" t="s">
        <v>691</v>
      </c>
    </row>
    <row r="3" spans="1:21" x14ac:dyDescent="0.25">
      <c r="A3">
        <v>0.46300000000000002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4" t="s">
        <v>693</v>
      </c>
      <c r="M3" s="4">
        <f>MATCH(MAX(B2:B70),B2:B70,0)</f>
        <v>46</v>
      </c>
      <c r="N3" s="4">
        <f t="shared" ref="N3:U3" si="0">MATCH(MAX(C2:C70),C2:C70,0)</f>
        <v>43</v>
      </c>
      <c r="O3" s="4">
        <f t="shared" si="0"/>
        <v>48</v>
      </c>
      <c r="P3" s="4">
        <f t="shared" si="0"/>
        <v>43</v>
      </c>
      <c r="Q3" s="4">
        <f t="shared" si="0"/>
        <v>47</v>
      </c>
      <c r="R3" s="4">
        <f t="shared" si="0"/>
        <v>46</v>
      </c>
      <c r="S3" s="4">
        <f t="shared" si="0"/>
        <v>45</v>
      </c>
      <c r="T3" s="4">
        <f t="shared" si="0"/>
        <v>44</v>
      </c>
      <c r="U3" s="4">
        <f t="shared" si="0"/>
        <v>46</v>
      </c>
    </row>
    <row r="4" spans="1:21" x14ac:dyDescent="0.25">
      <c r="A4">
        <v>0.53600000000000003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s="4" t="s">
        <v>692</v>
      </c>
      <c r="M4" s="4">
        <f>INDEX($A$2:$A$70,M3)</f>
        <v>295</v>
      </c>
      <c r="N4" s="4">
        <f t="shared" ref="N4:U4" si="1">INDEX($A$2:$A$70,N3)</f>
        <v>190</v>
      </c>
      <c r="O4" s="4">
        <f t="shared" si="1"/>
        <v>396</v>
      </c>
      <c r="P4" s="4">
        <f t="shared" si="1"/>
        <v>190</v>
      </c>
      <c r="Q4" s="4">
        <f t="shared" si="1"/>
        <v>342</v>
      </c>
      <c r="R4" s="4">
        <f t="shared" si="1"/>
        <v>295</v>
      </c>
      <c r="S4" s="4">
        <f t="shared" si="1"/>
        <v>255</v>
      </c>
      <c r="T4" s="4">
        <f t="shared" si="1"/>
        <v>220</v>
      </c>
      <c r="U4" s="4">
        <f t="shared" si="1"/>
        <v>295</v>
      </c>
    </row>
    <row r="5" spans="1:21" x14ac:dyDescent="0.25">
      <c r="A5">
        <v>0.621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>
        <v>0.71899999999999997</v>
      </c>
      <c r="B6">
        <v>2.39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>
        <v>0.83299999999999996</v>
      </c>
      <c r="B7">
        <v>9.34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>
        <v>0.96499999999999997</v>
      </c>
      <c r="B8">
        <v>6.15</v>
      </c>
      <c r="C8">
        <v>0</v>
      </c>
      <c r="D8">
        <v>1.58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>
        <v>1.1200000000000001</v>
      </c>
      <c r="B9">
        <v>0</v>
      </c>
      <c r="C9">
        <v>0</v>
      </c>
      <c r="D9">
        <v>7.36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>
        <v>1.29</v>
      </c>
      <c r="B10">
        <v>0</v>
      </c>
      <c r="C10">
        <v>0</v>
      </c>
      <c r="D10">
        <v>5.56</v>
      </c>
      <c r="E10">
        <v>0</v>
      </c>
      <c r="F10">
        <v>0</v>
      </c>
      <c r="G10">
        <v>0</v>
      </c>
      <c r="H10">
        <v>4.87</v>
      </c>
      <c r="I10">
        <v>5.64</v>
      </c>
      <c r="J10">
        <v>3.82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>
        <v>1.5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16.899999999999999</v>
      </c>
      <c r="I11">
        <v>18.7</v>
      </c>
      <c r="J11">
        <v>13.5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>
        <v>1.74</v>
      </c>
      <c r="B12">
        <v>0</v>
      </c>
      <c r="C12">
        <v>0</v>
      </c>
      <c r="D12">
        <v>0</v>
      </c>
      <c r="E12">
        <v>8.9700000000000006</v>
      </c>
      <c r="F12">
        <v>0</v>
      </c>
      <c r="G12">
        <v>0</v>
      </c>
      <c r="H12">
        <v>17</v>
      </c>
      <c r="I12">
        <v>19.5</v>
      </c>
      <c r="J12">
        <v>17.5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>
        <v>2.0099999999999998</v>
      </c>
      <c r="B13">
        <v>0</v>
      </c>
      <c r="C13">
        <v>0</v>
      </c>
      <c r="D13">
        <v>0</v>
      </c>
      <c r="E13">
        <v>21.3</v>
      </c>
      <c r="F13">
        <v>5.07</v>
      </c>
      <c r="G13">
        <v>5.09</v>
      </c>
      <c r="H13">
        <v>3.79</v>
      </c>
      <c r="I13">
        <v>5.56</v>
      </c>
      <c r="J13">
        <v>9.85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>
        <v>2.33</v>
      </c>
      <c r="B14">
        <v>0</v>
      </c>
      <c r="C14">
        <v>0</v>
      </c>
      <c r="D14">
        <v>0</v>
      </c>
      <c r="E14">
        <v>12</v>
      </c>
      <c r="F14">
        <v>14.6</v>
      </c>
      <c r="G14">
        <v>15.9</v>
      </c>
      <c r="H14">
        <v>0</v>
      </c>
      <c r="I14">
        <v>0</v>
      </c>
      <c r="J14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>
        <v>2.7</v>
      </c>
      <c r="B15">
        <v>0</v>
      </c>
      <c r="C15">
        <v>0</v>
      </c>
      <c r="D15">
        <v>0</v>
      </c>
      <c r="E15">
        <v>0</v>
      </c>
      <c r="F15">
        <v>13.5</v>
      </c>
      <c r="G15">
        <v>15.7</v>
      </c>
      <c r="H15">
        <v>0</v>
      </c>
      <c r="I15">
        <v>0</v>
      </c>
      <c r="J15"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>
        <v>3.12</v>
      </c>
      <c r="B16">
        <v>0</v>
      </c>
      <c r="C16">
        <v>0</v>
      </c>
      <c r="D16">
        <v>0</v>
      </c>
      <c r="E16">
        <v>0</v>
      </c>
      <c r="F16">
        <v>2.27</v>
      </c>
      <c r="G16">
        <v>3.92</v>
      </c>
      <c r="H16">
        <v>0</v>
      </c>
      <c r="I16">
        <v>0</v>
      </c>
      <c r="J16">
        <v>0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>
        <v>3.62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>
        <v>4.1900000000000004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>
        <v>4.8499999999999996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>
        <v>5.61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>
        <v>6.5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21" x14ac:dyDescent="0.25">
      <c r="A22">
        <v>7.53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21" x14ac:dyDescent="0.25">
      <c r="A23">
        <v>8.7200000000000006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21" x14ac:dyDescent="0.25">
      <c r="A24">
        <v>10.1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21" x14ac:dyDescent="0.25">
      <c r="A25">
        <v>11.7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21" x14ac:dyDescent="0.25">
      <c r="A26">
        <v>13.5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21" x14ac:dyDescent="0.25">
      <c r="A27">
        <v>15.7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21" x14ac:dyDescent="0.25">
      <c r="A28">
        <v>18.2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21" x14ac:dyDescent="0.25">
      <c r="A29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21" x14ac:dyDescent="0.25">
      <c r="A30">
        <v>24.4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21" x14ac:dyDescent="0.25">
      <c r="A31">
        <v>28.2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21" x14ac:dyDescent="0.25">
      <c r="A32">
        <v>32.700000000000003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37.799999999999997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43.8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50.7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58.8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68.099999999999994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78.8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91.3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106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122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142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164</v>
      </c>
      <c r="B43">
        <v>0</v>
      </c>
      <c r="C43">
        <v>26.2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190</v>
      </c>
      <c r="B44">
        <v>0</v>
      </c>
      <c r="C44">
        <v>73.8</v>
      </c>
      <c r="D44">
        <v>0</v>
      </c>
      <c r="E44">
        <v>57.8</v>
      </c>
      <c r="F44">
        <v>0</v>
      </c>
      <c r="G44">
        <v>0</v>
      </c>
      <c r="H44">
        <v>0</v>
      </c>
      <c r="I44">
        <v>17.3</v>
      </c>
      <c r="J44">
        <v>0</v>
      </c>
    </row>
    <row r="45" spans="1:10" x14ac:dyDescent="0.25">
      <c r="A45">
        <v>220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0.52900000000000003</v>
      </c>
      <c r="I45">
        <v>33.299999999999997</v>
      </c>
      <c r="J45">
        <v>0</v>
      </c>
    </row>
    <row r="46" spans="1:10" x14ac:dyDescent="0.25">
      <c r="A46">
        <v>255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41.3</v>
      </c>
      <c r="I46">
        <v>0</v>
      </c>
      <c r="J46">
        <v>21.5</v>
      </c>
    </row>
    <row r="47" spans="1:10" x14ac:dyDescent="0.25">
      <c r="A47">
        <v>295</v>
      </c>
      <c r="B47">
        <v>77.099999999999994</v>
      </c>
      <c r="C47">
        <v>0</v>
      </c>
      <c r="D47">
        <v>0</v>
      </c>
      <c r="E47">
        <v>0</v>
      </c>
      <c r="F47">
        <v>0</v>
      </c>
      <c r="G47">
        <v>33.9</v>
      </c>
      <c r="H47">
        <v>15.6</v>
      </c>
      <c r="I47">
        <v>0</v>
      </c>
      <c r="J47">
        <v>33.799999999999997</v>
      </c>
    </row>
    <row r="48" spans="1:10" x14ac:dyDescent="0.25">
      <c r="A48">
        <v>342</v>
      </c>
      <c r="B48">
        <v>4.97</v>
      </c>
      <c r="C48">
        <v>0</v>
      </c>
      <c r="D48">
        <v>0.57599999999999996</v>
      </c>
      <c r="E48">
        <v>0</v>
      </c>
      <c r="F48">
        <v>32.4</v>
      </c>
      <c r="G48">
        <v>25.5</v>
      </c>
      <c r="H48">
        <v>0</v>
      </c>
      <c r="I48">
        <v>0</v>
      </c>
      <c r="J48">
        <v>0</v>
      </c>
    </row>
    <row r="49" spans="1:10" x14ac:dyDescent="0.25">
      <c r="A49">
        <v>396</v>
      </c>
      <c r="B49">
        <v>0</v>
      </c>
      <c r="C49">
        <v>0</v>
      </c>
      <c r="D49">
        <v>51.8</v>
      </c>
      <c r="E49">
        <v>0</v>
      </c>
      <c r="F49">
        <v>32.1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459</v>
      </c>
      <c r="B50">
        <v>0</v>
      </c>
      <c r="C50">
        <v>0</v>
      </c>
      <c r="D50">
        <v>33.1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531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615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712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825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955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s="2">
        <v>1110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2">
        <v>1280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s="2">
        <v>1480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2">
        <v>1720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s="2">
        <v>1990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2">
        <v>2300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2">
        <v>2670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2">
        <v>3090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s="2">
        <v>3580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s="2">
        <v>4150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2">
        <v>4800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s="2">
        <v>5560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s="2">
        <v>6440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s="2">
        <v>7460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2">
        <v>8630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70"/>
  <sheetViews>
    <sheetView zoomScale="85" zoomScaleNormal="85" workbookViewId="0">
      <selection activeCell="N2" sqref="N2"/>
    </sheetView>
  </sheetViews>
  <sheetFormatPr defaultRowHeight="15" x14ac:dyDescent="0.25"/>
  <cols>
    <col min="13" max="21" width="10" bestFit="1" customWidth="1"/>
  </cols>
  <sheetData>
    <row r="1" spans="1:21" x14ac:dyDescent="0.25">
      <c r="A1" t="s">
        <v>688</v>
      </c>
      <c r="B1" t="s">
        <v>507</v>
      </c>
      <c r="C1" t="s">
        <v>522</v>
      </c>
      <c r="D1" t="s">
        <v>534</v>
      </c>
      <c r="E1" t="s">
        <v>622</v>
      </c>
      <c r="F1" t="s">
        <v>632</v>
      </c>
      <c r="G1" t="s">
        <v>642</v>
      </c>
      <c r="H1" t="s">
        <v>656</v>
      </c>
      <c r="I1" t="s">
        <v>669</v>
      </c>
      <c r="J1" t="s">
        <v>680</v>
      </c>
    </row>
    <row r="2" spans="1:21" x14ac:dyDescent="0.25">
      <c r="A2">
        <v>0.4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4"/>
      <c r="M2" s="4" t="s">
        <v>507</v>
      </c>
      <c r="N2" s="4" t="s">
        <v>522</v>
      </c>
      <c r="O2" s="4" t="s">
        <v>534</v>
      </c>
      <c r="P2" s="4" t="s">
        <v>622</v>
      </c>
      <c r="Q2" s="4" t="s">
        <v>632</v>
      </c>
      <c r="R2" s="4" t="s">
        <v>642</v>
      </c>
      <c r="S2" s="4" t="s">
        <v>656</v>
      </c>
      <c r="T2" s="4" t="s">
        <v>669</v>
      </c>
      <c r="U2" s="4" t="s">
        <v>680</v>
      </c>
    </row>
    <row r="3" spans="1:21" x14ac:dyDescent="0.25">
      <c r="A3">
        <v>0.46300000000000002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4" t="s">
        <v>693</v>
      </c>
      <c r="M3" s="4">
        <f>MATCH(MAX(B2:B70),B2:B70,0)</f>
        <v>45</v>
      </c>
      <c r="N3" s="4">
        <f t="shared" ref="N3:U3" si="0">MATCH(MAX(C2:C70),C2:C70,0)</f>
        <v>44</v>
      </c>
      <c r="O3" s="4">
        <f t="shared" si="0"/>
        <v>45</v>
      </c>
      <c r="P3" s="4">
        <f t="shared" si="0"/>
        <v>45</v>
      </c>
      <c r="Q3" s="4">
        <f t="shared" si="0"/>
        <v>42</v>
      </c>
      <c r="R3" s="4">
        <f t="shared" si="0"/>
        <v>52</v>
      </c>
      <c r="S3" s="4">
        <f t="shared" si="0"/>
        <v>46</v>
      </c>
      <c r="T3" s="4">
        <f t="shared" si="0"/>
        <v>45</v>
      </c>
      <c r="U3" s="4">
        <f t="shared" si="0"/>
        <v>45</v>
      </c>
    </row>
    <row r="4" spans="1:21" x14ac:dyDescent="0.25">
      <c r="A4">
        <v>0.53600000000000003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s="4" t="s">
        <v>692</v>
      </c>
      <c r="M4" s="4">
        <f>INDEX($A$2:$A$70,M3)</f>
        <v>255</v>
      </c>
      <c r="N4" s="4">
        <f t="shared" ref="N4:U4" si="1">INDEX($A$2:$A$70,N3)</f>
        <v>220</v>
      </c>
      <c r="O4" s="4">
        <f t="shared" si="1"/>
        <v>255</v>
      </c>
      <c r="P4" s="4">
        <f t="shared" si="1"/>
        <v>255</v>
      </c>
      <c r="Q4" s="4">
        <f t="shared" si="1"/>
        <v>164</v>
      </c>
      <c r="R4" s="4">
        <f t="shared" si="1"/>
        <v>712</v>
      </c>
      <c r="S4" s="4">
        <f t="shared" si="1"/>
        <v>295</v>
      </c>
      <c r="T4" s="4">
        <f t="shared" si="1"/>
        <v>255</v>
      </c>
      <c r="U4" s="4">
        <f t="shared" si="1"/>
        <v>255</v>
      </c>
    </row>
    <row r="5" spans="1:21" x14ac:dyDescent="0.25">
      <c r="A5">
        <v>0.621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21" x14ac:dyDescent="0.25">
      <c r="A6">
        <v>0.71899999999999997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21" x14ac:dyDescent="0.25">
      <c r="A7">
        <v>0.83299999999999996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21" x14ac:dyDescent="0.25">
      <c r="A8">
        <v>0.96499999999999997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21" x14ac:dyDescent="0.25">
      <c r="A9">
        <v>1.1200000000000001</v>
      </c>
      <c r="B9">
        <v>0</v>
      </c>
      <c r="C9">
        <v>0</v>
      </c>
      <c r="D9">
        <v>0</v>
      </c>
      <c r="E9">
        <v>0</v>
      </c>
      <c r="F9">
        <v>0</v>
      </c>
      <c r="G9">
        <v>2.0299999999999998</v>
      </c>
      <c r="H9">
        <v>0</v>
      </c>
      <c r="I9">
        <v>0</v>
      </c>
      <c r="J9">
        <v>0</v>
      </c>
    </row>
    <row r="10" spans="1:21" x14ac:dyDescent="0.25">
      <c r="A10">
        <v>1.29</v>
      </c>
      <c r="B10">
        <v>0</v>
      </c>
      <c r="C10">
        <v>0</v>
      </c>
      <c r="D10">
        <v>0</v>
      </c>
      <c r="E10">
        <v>0</v>
      </c>
      <c r="F10">
        <v>0</v>
      </c>
      <c r="G10">
        <v>4.97</v>
      </c>
      <c r="H10">
        <v>0</v>
      </c>
      <c r="I10">
        <v>0</v>
      </c>
      <c r="J10">
        <v>0</v>
      </c>
    </row>
    <row r="11" spans="1:21" x14ac:dyDescent="0.25">
      <c r="A11">
        <v>1.5</v>
      </c>
      <c r="B11">
        <v>0</v>
      </c>
      <c r="C11">
        <v>0</v>
      </c>
      <c r="D11">
        <v>0</v>
      </c>
      <c r="E11">
        <v>6.31</v>
      </c>
      <c r="F11">
        <v>17.3</v>
      </c>
      <c r="G11">
        <v>6.78</v>
      </c>
      <c r="H11">
        <v>0</v>
      </c>
      <c r="I11">
        <v>0</v>
      </c>
      <c r="J11">
        <v>0</v>
      </c>
    </row>
    <row r="12" spans="1:21" x14ac:dyDescent="0.25">
      <c r="A12">
        <v>1.74</v>
      </c>
      <c r="B12">
        <v>1.88</v>
      </c>
      <c r="C12">
        <v>2.1800000000000002</v>
      </c>
      <c r="D12">
        <v>0</v>
      </c>
      <c r="E12">
        <v>19.3</v>
      </c>
      <c r="F12">
        <v>25.3</v>
      </c>
      <c r="G12">
        <v>6.35</v>
      </c>
      <c r="H12">
        <v>0</v>
      </c>
      <c r="I12">
        <v>0</v>
      </c>
      <c r="J12">
        <v>0</v>
      </c>
    </row>
    <row r="13" spans="1:21" x14ac:dyDescent="0.25">
      <c r="A13">
        <v>2.0099999999999998</v>
      </c>
      <c r="B13">
        <v>2.58</v>
      </c>
      <c r="C13">
        <v>2.7</v>
      </c>
      <c r="D13">
        <v>0</v>
      </c>
      <c r="E13">
        <v>17.100000000000001</v>
      </c>
      <c r="F13">
        <v>10.6</v>
      </c>
      <c r="G13">
        <v>4.08</v>
      </c>
      <c r="H13">
        <v>0</v>
      </c>
      <c r="I13">
        <v>0</v>
      </c>
      <c r="J13">
        <v>0</v>
      </c>
    </row>
    <row r="14" spans="1:21" x14ac:dyDescent="0.25">
      <c r="A14">
        <v>2.33</v>
      </c>
      <c r="B14">
        <v>0.67800000000000005</v>
      </c>
      <c r="C14">
        <v>0.22700000000000001</v>
      </c>
      <c r="D14">
        <v>0</v>
      </c>
      <c r="E14">
        <v>0.71199999999999997</v>
      </c>
      <c r="F14">
        <v>0</v>
      </c>
      <c r="G14">
        <v>1.46</v>
      </c>
      <c r="H14">
        <v>0</v>
      </c>
      <c r="I14">
        <v>1.56</v>
      </c>
      <c r="J14">
        <v>0.65300000000000002</v>
      </c>
    </row>
    <row r="15" spans="1:21" x14ac:dyDescent="0.25">
      <c r="A15">
        <v>2.7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0.34899999999999998</v>
      </c>
      <c r="I15">
        <v>3.37</v>
      </c>
      <c r="J15">
        <v>1.85</v>
      </c>
    </row>
    <row r="16" spans="1:21" x14ac:dyDescent="0.25">
      <c r="A16">
        <v>3.12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1.97</v>
      </c>
      <c r="I16">
        <v>1.98</v>
      </c>
      <c r="J16">
        <v>2.29</v>
      </c>
    </row>
    <row r="17" spans="1:10" x14ac:dyDescent="0.25">
      <c r="A17">
        <v>3.62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2.67</v>
      </c>
      <c r="I17">
        <v>0</v>
      </c>
      <c r="J17">
        <v>1.6</v>
      </c>
    </row>
    <row r="18" spans="1:10" x14ac:dyDescent="0.25">
      <c r="A18">
        <v>4.1900000000000004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1.48</v>
      </c>
      <c r="I18">
        <v>0</v>
      </c>
      <c r="J18">
        <v>0.52800000000000002</v>
      </c>
    </row>
    <row r="19" spans="1:10" x14ac:dyDescent="0.25">
      <c r="A19">
        <v>4.8499999999999996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5.61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6.5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7.53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8.7200000000000006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10.1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11.7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13.5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15.7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18.2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24.4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28.2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32.700000000000003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37.799999999999997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43.8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50.7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58.8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68.099999999999994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78.8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91.3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106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122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142</v>
      </c>
      <c r="B42">
        <v>0</v>
      </c>
      <c r="C42">
        <v>0</v>
      </c>
      <c r="D42">
        <v>0</v>
      </c>
      <c r="E42">
        <v>0</v>
      </c>
      <c r="F42">
        <v>11.2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164</v>
      </c>
      <c r="B43">
        <v>0</v>
      </c>
      <c r="C43">
        <v>0</v>
      </c>
      <c r="D43">
        <v>0</v>
      </c>
      <c r="E43">
        <v>0</v>
      </c>
      <c r="F43">
        <v>35.700000000000003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190</v>
      </c>
      <c r="B44">
        <v>4.1399999999999997</v>
      </c>
      <c r="C44">
        <v>17.100000000000001</v>
      </c>
      <c r="D44">
        <v>9.23</v>
      </c>
      <c r="E44">
        <v>0</v>
      </c>
      <c r="F44">
        <v>0</v>
      </c>
      <c r="G44">
        <v>0</v>
      </c>
      <c r="H44">
        <v>0</v>
      </c>
      <c r="I44">
        <v>2.73</v>
      </c>
      <c r="J44">
        <v>7.2</v>
      </c>
    </row>
    <row r="45" spans="1:10" x14ac:dyDescent="0.25">
      <c r="A45">
        <v>220</v>
      </c>
      <c r="B45">
        <v>29.9</v>
      </c>
      <c r="C45">
        <v>38.700000000000003</v>
      </c>
      <c r="D45">
        <v>22.2</v>
      </c>
      <c r="E45">
        <v>0</v>
      </c>
      <c r="F45">
        <v>0</v>
      </c>
      <c r="G45">
        <v>0</v>
      </c>
      <c r="H45">
        <v>9.16</v>
      </c>
      <c r="I45">
        <v>24</v>
      </c>
      <c r="J45">
        <v>18.100000000000001</v>
      </c>
    </row>
    <row r="46" spans="1:10" x14ac:dyDescent="0.25">
      <c r="A46">
        <v>255</v>
      </c>
      <c r="B46">
        <v>39.9</v>
      </c>
      <c r="C46">
        <v>32.4</v>
      </c>
      <c r="D46">
        <v>29.2</v>
      </c>
      <c r="E46">
        <v>56.6</v>
      </c>
      <c r="F46">
        <v>0</v>
      </c>
      <c r="G46">
        <v>0</v>
      </c>
      <c r="H46">
        <v>22.4</v>
      </c>
      <c r="I46">
        <v>36.5</v>
      </c>
      <c r="J46">
        <v>25.2</v>
      </c>
    </row>
    <row r="47" spans="1:10" x14ac:dyDescent="0.25">
      <c r="A47">
        <v>295</v>
      </c>
      <c r="B47">
        <v>20.9</v>
      </c>
      <c r="C47">
        <v>6.72</v>
      </c>
      <c r="D47">
        <v>25</v>
      </c>
      <c r="E47">
        <v>0</v>
      </c>
      <c r="F47">
        <v>0</v>
      </c>
      <c r="G47">
        <v>0</v>
      </c>
      <c r="H47">
        <v>28.8</v>
      </c>
      <c r="I47">
        <v>25.3</v>
      </c>
      <c r="J47">
        <v>23.7</v>
      </c>
    </row>
    <row r="48" spans="1:10" x14ac:dyDescent="0.25">
      <c r="A48">
        <v>342</v>
      </c>
      <c r="B48">
        <v>0</v>
      </c>
      <c r="C48">
        <v>0</v>
      </c>
      <c r="D48">
        <v>12.7</v>
      </c>
      <c r="E48">
        <v>0</v>
      </c>
      <c r="F48">
        <v>0</v>
      </c>
      <c r="G48">
        <v>0</v>
      </c>
      <c r="H48">
        <v>23.1</v>
      </c>
      <c r="I48">
        <v>4.6500000000000004</v>
      </c>
      <c r="J48">
        <v>14.6</v>
      </c>
    </row>
    <row r="49" spans="1:10" x14ac:dyDescent="0.25">
      <c r="A49">
        <v>396</v>
      </c>
      <c r="B49">
        <v>0</v>
      </c>
      <c r="C49">
        <v>0</v>
      </c>
      <c r="D49">
        <v>1.72</v>
      </c>
      <c r="E49">
        <v>0</v>
      </c>
      <c r="F49">
        <v>0</v>
      </c>
      <c r="G49">
        <v>0</v>
      </c>
      <c r="H49">
        <v>10</v>
      </c>
      <c r="I49">
        <v>0</v>
      </c>
      <c r="J49">
        <v>4.34</v>
      </c>
    </row>
    <row r="50" spans="1:10" x14ac:dyDescent="0.25">
      <c r="A50">
        <v>459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531</v>
      </c>
      <c r="B51">
        <v>0</v>
      </c>
      <c r="C51">
        <v>0</v>
      </c>
      <c r="D51">
        <v>0</v>
      </c>
      <c r="E51">
        <v>0</v>
      </c>
      <c r="F51">
        <v>0</v>
      </c>
      <c r="G51">
        <v>8.01</v>
      </c>
      <c r="H51">
        <v>0</v>
      </c>
      <c r="I51">
        <v>0</v>
      </c>
      <c r="J51">
        <v>0</v>
      </c>
    </row>
    <row r="52" spans="1:10" x14ac:dyDescent="0.25">
      <c r="A52">
        <v>615</v>
      </c>
      <c r="B52">
        <v>0</v>
      </c>
      <c r="C52">
        <v>0</v>
      </c>
      <c r="D52">
        <v>0</v>
      </c>
      <c r="E52">
        <v>0</v>
      </c>
      <c r="F52">
        <v>0</v>
      </c>
      <c r="G52">
        <v>26.5</v>
      </c>
      <c r="H52">
        <v>0</v>
      </c>
      <c r="I52">
        <v>0</v>
      </c>
      <c r="J52">
        <v>0</v>
      </c>
    </row>
    <row r="53" spans="1:10" x14ac:dyDescent="0.25">
      <c r="A53">
        <v>712</v>
      </c>
      <c r="B53">
        <v>0</v>
      </c>
      <c r="C53">
        <v>0</v>
      </c>
      <c r="D53">
        <v>0</v>
      </c>
      <c r="E53">
        <v>0</v>
      </c>
      <c r="F53">
        <v>0</v>
      </c>
      <c r="G53">
        <v>28.5</v>
      </c>
      <c r="H53">
        <v>0</v>
      </c>
      <c r="I53">
        <v>0</v>
      </c>
      <c r="J53">
        <v>0</v>
      </c>
    </row>
    <row r="54" spans="1:10" x14ac:dyDescent="0.25">
      <c r="A54">
        <v>825</v>
      </c>
      <c r="B54">
        <v>0</v>
      </c>
      <c r="C54">
        <v>0</v>
      </c>
      <c r="D54">
        <v>0</v>
      </c>
      <c r="E54">
        <v>0</v>
      </c>
      <c r="F54">
        <v>0</v>
      </c>
      <c r="G54">
        <v>11.3</v>
      </c>
      <c r="H54">
        <v>0</v>
      </c>
      <c r="I54">
        <v>0</v>
      </c>
      <c r="J54">
        <v>0</v>
      </c>
    </row>
    <row r="55" spans="1:10" x14ac:dyDescent="0.25">
      <c r="A55">
        <v>955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s="2">
        <v>1110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2">
        <v>1280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s="2">
        <v>1480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2">
        <v>1720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s="2">
        <v>1990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2">
        <v>2300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2">
        <v>2670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2">
        <v>3090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s="2">
        <v>3580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s="2">
        <v>4150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2">
        <v>4800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s="2">
        <v>5560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s="2">
        <v>6440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s="2">
        <v>7460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2">
        <v>8630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70"/>
  <sheetViews>
    <sheetView zoomScale="85" zoomScaleNormal="85" workbookViewId="0">
      <selection activeCell="I3" sqref="F1:I3"/>
    </sheetView>
  </sheetViews>
  <sheetFormatPr defaultRowHeight="15" x14ac:dyDescent="0.25"/>
  <cols>
    <col min="2" max="4" width="19.42578125" bestFit="1" customWidth="1"/>
    <col min="5" max="5" width="8.28515625" customWidth="1"/>
    <col min="6" max="6" width="9.5703125" customWidth="1"/>
  </cols>
  <sheetData>
    <row r="1" spans="1:9" x14ac:dyDescent="0.25">
      <c r="A1" t="s">
        <v>688</v>
      </c>
      <c r="B1" t="s">
        <v>358</v>
      </c>
      <c r="C1" t="s">
        <v>446</v>
      </c>
      <c r="D1" t="s">
        <v>459</v>
      </c>
      <c r="G1" t="s">
        <v>358</v>
      </c>
      <c r="H1" t="s">
        <v>446</v>
      </c>
      <c r="I1" t="s">
        <v>459</v>
      </c>
    </row>
    <row r="2" spans="1:9" x14ac:dyDescent="0.25">
      <c r="A2">
        <v>0.4</v>
      </c>
      <c r="B2">
        <v>0</v>
      </c>
      <c r="C2">
        <v>0</v>
      </c>
      <c r="D2">
        <v>0</v>
      </c>
      <c r="F2" t="s">
        <v>693</v>
      </c>
      <c r="G2">
        <f>MATCH(MAX($B$2:$B$70),B2:B70,0)</f>
        <v>40</v>
      </c>
      <c r="H2">
        <f>MATCH(MAX(C2:C70),C2:C70,0)</f>
        <v>43</v>
      </c>
      <c r="I2">
        <f>MATCH(MAX(D2:D70),D2:D70,0)</f>
        <v>43</v>
      </c>
    </row>
    <row r="3" spans="1:9" x14ac:dyDescent="0.25">
      <c r="A3">
        <v>0.46300000000000002</v>
      </c>
      <c r="B3">
        <v>0</v>
      </c>
      <c r="C3">
        <v>0</v>
      </c>
      <c r="D3">
        <v>0</v>
      </c>
      <c r="F3" t="s">
        <v>692</v>
      </c>
      <c r="G3">
        <f>INDEX($A$2:$A$70,G2)</f>
        <v>122</v>
      </c>
      <c r="H3">
        <f t="shared" ref="H3:I3" si="0">INDEX($A$2:$A$70,H2)</f>
        <v>190</v>
      </c>
      <c r="I3">
        <f t="shared" si="0"/>
        <v>190</v>
      </c>
    </row>
    <row r="4" spans="1:9" x14ac:dyDescent="0.25">
      <c r="A4">
        <v>0.53600000000000003</v>
      </c>
      <c r="B4">
        <v>0</v>
      </c>
      <c r="C4">
        <v>0</v>
      </c>
      <c r="D4">
        <v>0</v>
      </c>
    </row>
    <row r="5" spans="1:9" x14ac:dyDescent="0.25">
      <c r="A5">
        <v>0.621</v>
      </c>
      <c r="B5">
        <v>0</v>
      </c>
      <c r="C5">
        <v>0</v>
      </c>
      <c r="D5">
        <v>0</v>
      </c>
    </row>
    <row r="6" spans="1:9" x14ac:dyDescent="0.25">
      <c r="A6">
        <v>0.71899999999999997</v>
      </c>
      <c r="B6">
        <v>0</v>
      </c>
      <c r="C6">
        <v>0</v>
      </c>
      <c r="D6">
        <v>0</v>
      </c>
    </row>
    <row r="7" spans="1:9" x14ac:dyDescent="0.25">
      <c r="A7">
        <v>0.83299999999999996</v>
      </c>
      <c r="B7">
        <v>0</v>
      </c>
      <c r="C7">
        <v>0</v>
      </c>
      <c r="D7">
        <v>0</v>
      </c>
    </row>
    <row r="8" spans="1:9" x14ac:dyDescent="0.25">
      <c r="A8">
        <v>0.96499999999999997</v>
      </c>
      <c r="B8">
        <v>0</v>
      </c>
      <c r="C8">
        <v>0</v>
      </c>
      <c r="D8">
        <v>0</v>
      </c>
    </row>
    <row r="9" spans="1:9" x14ac:dyDescent="0.25">
      <c r="A9">
        <v>1.1200000000000001</v>
      </c>
      <c r="B9">
        <v>1.79</v>
      </c>
      <c r="C9">
        <v>0</v>
      </c>
      <c r="D9">
        <v>0</v>
      </c>
    </row>
    <row r="10" spans="1:9" x14ac:dyDescent="0.25">
      <c r="A10">
        <v>1.29</v>
      </c>
      <c r="B10">
        <v>21.8</v>
      </c>
      <c r="C10">
        <v>2.0099999999999998</v>
      </c>
      <c r="D10">
        <v>0</v>
      </c>
    </row>
    <row r="11" spans="1:9" x14ac:dyDescent="0.25">
      <c r="A11">
        <v>1.5</v>
      </c>
      <c r="B11">
        <v>11.8</v>
      </c>
      <c r="C11">
        <v>18.3</v>
      </c>
      <c r="D11">
        <v>5.52</v>
      </c>
    </row>
    <row r="12" spans="1:9" x14ac:dyDescent="0.25">
      <c r="A12">
        <v>1.74</v>
      </c>
      <c r="B12">
        <v>0</v>
      </c>
      <c r="C12">
        <v>9.0500000000000007</v>
      </c>
      <c r="D12">
        <v>18.899999999999999</v>
      </c>
    </row>
    <row r="13" spans="1:9" x14ac:dyDescent="0.25">
      <c r="A13">
        <v>2.0099999999999998</v>
      </c>
      <c r="B13">
        <v>0</v>
      </c>
      <c r="C13">
        <v>0</v>
      </c>
      <c r="D13">
        <v>9.32</v>
      </c>
    </row>
    <row r="14" spans="1:9" x14ac:dyDescent="0.25">
      <c r="A14">
        <v>2.33</v>
      </c>
      <c r="B14">
        <v>0</v>
      </c>
      <c r="C14">
        <v>0</v>
      </c>
      <c r="D14">
        <v>0</v>
      </c>
    </row>
    <row r="15" spans="1:9" x14ac:dyDescent="0.25">
      <c r="A15">
        <v>2.7</v>
      </c>
      <c r="B15">
        <v>0</v>
      </c>
      <c r="C15">
        <v>0</v>
      </c>
      <c r="D15">
        <v>0</v>
      </c>
    </row>
    <row r="16" spans="1:9" x14ac:dyDescent="0.25">
      <c r="A16">
        <v>3.12</v>
      </c>
      <c r="B16">
        <v>0</v>
      </c>
      <c r="C16">
        <v>0</v>
      </c>
      <c r="D16">
        <v>0</v>
      </c>
    </row>
    <row r="17" spans="1:4" x14ac:dyDescent="0.25">
      <c r="A17">
        <v>3.62</v>
      </c>
      <c r="B17">
        <v>0</v>
      </c>
      <c r="C17">
        <v>0</v>
      </c>
      <c r="D17">
        <v>0</v>
      </c>
    </row>
    <row r="18" spans="1:4" x14ac:dyDescent="0.25">
      <c r="A18">
        <v>4.1900000000000004</v>
      </c>
      <c r="B18">
        <v>0</v>
      </c>
      <c r="C18">
        <v>0</v>
      </c>
      <c r="D18">
        <v>0</v>
      </c>
    </row>
    <row r="19" spans="1:4" x14ac:dyDescent="0.25">
      <c r="A19">
        <v>4.8499999999999996</v>
      </c>
      <c r="B19">
        <v>0</v>
      </c>
      <c r="C19">
        <v>0</v>
      </c>
      <c r="D19">
        <v>0</v>
      </c>
    </row>
    <row r="20" spans="1:4" x14ac:dyDescent="0.25">
      <c r="A20">
        <v>5.61</v>
      </c>
      <c r="B20">
        <v>0</v>
      </c>
      <c r="C20">
        <v>0</v>
      </c>
      <c r="D20">
        <v>0</v>
      </c>
    </row>
    <row r="21" spans="1:4" x14ac:dyDescent="0.25">
      <c r="A21">
        <v>6.5</v>
      </c>
      <c r="B21">
        <v>0</v>
      </c>
      <c r="C21">
        <v>0</v>
      </c>
      <c r="D21">
        <v>0</v>
      </c>
    </row>
    <row r="22" spans="1:4" x14ac:dyDescent="0.25">
      <c r="A22">
        <v>7.53</v>
      </c>
      <c r="B22">
        <v>0</v>
      </c>
      <c r="C22">
        <v>0</v>
      </c>
      <c r="D22">
        <v>0</v>
      </c>
    </row>
    <row r="23" spans="1:4" x14ac:dyDescent="0.25">
      <c r="A23">
        <v>8.7200000000000006</v>
      </c>
      <c r="B23">
        <v>0</v>
      </c>
      <c r="C23">
        <v>0</v>
      </c>
      <c r="D23">
        <v>0</v>
      </c>
    </row>
    <row r="24" spans="1:4" x14ac:dyDescent="0.25">
      <c r="A24">
        <v>10.1</v>
      </c>
      <c r="B24">
        <v>0</v>
      </c>
      <c r="C24">
        <v>0</v>
      </c>
      <c r="D24">
        <v>0</v>
      </c>
    </row>
    <row r="25" spans="1:4" x14ac:dyDescent="0.25">
      <c r="A25">
        <v>11.7</v>
      </c>
      <c r="B25">
        <v>0</v>
      </c>
      <c r="C25">
        <v>0</v>
      </c>
      <c r="D25">
        <v>0</v>
      </c>
    </row>
    <row r="26" spans="1:4" x14ac:dyDescent="0.25">
      <c r="A26">
        <v>13.5</v>
      </c>
      <c r="B26">
        <v>0</v>
      </c>
      <c r="C26">
        <v>0</v>
      </c>
      <c r="D26">
        <v>0</v>
      </c>
    </row>
    <row r="27" spans="1:4" x14ac:dyDescent="0.25">
      <c r="A27">
        <v>15.7</v>
      </c>
      <c r="B27">
        <v>0</v>
      </c>
      <c r="C27">
        <v>0</v>
      </c>
      <c r="D27">
        <v>0</v>
      </c>
    </row>
    <row r="28" spans="1:4" x14ac:dyDescent="0.25">
      <c r="A28">
        <v>18.2</v>
      </c>
      <c r="B28">
        <v>0</v>
      </c>
      <c r="C28">
        <v>0</v>
      </c>
      <c r="D28">
        <v>0</v>
      </c>
    </row>
    <row r="29" spans="1:4" x14ac:dyDescent="0.25">
      <c r="A29">
        <v>21</v>
      </c>
      <c r="B29">
        <v>0</v>
      </c>
      <c r="C29">
        <v>0</v>
      </c>
      <c r="D29">
        <v>0</v>
      </c>
    </row>
    <row r="30" spans="1:4" x14ac:dyDescent="0.25">
      <c r="A30">
        <v>24.4</v>
      </c>
      <c r="B30">
        <v>0</v>
      </c>
      <c r="C30">
        <v>0</v>
      </c>
      <c r="D30">
        <v>0</v>
      </c>
    </row>
    <row r="31" spans="1:4" x14ac:dyDescent="0.25">
      <c r="A31">
        <v>28.2</v>
      </c>
      <c r="B31">
        <v>0</v>
      </c>
      <c r="C31">
        <v>0</v>
      </c>
      <c r="D31">
        <v>0</v>
      </c>
    </row>
    <row r="32" spans="1:4" x14ac:dyDescent="0.25">
      <c r="A32">
        <v>32.700000000000003</v>
      </c>
      <c r="B32">
        <v>0</v>
      </c>
      <c r="C32">
        <v>0</v>
      </c>
      <c r="D32">
        <v>0</v>
      </c>
    </row>
    <row r="33" spans="1:4" x14ac:dyDescent="0.25">
      <c r="A33">
        <v>37.799999999999997</v>
      </c>
      <c r="B33">
        <v>0</v>
      </c>
      <c r="C33">
        <v>0</v>
      </c>
      <c r="D33">
        <v>0</v>
      </c>
    </row>
    <row r="34" spans="1:4" x14ac:dyDescent="0.25">
      <c r="A34">
        <v>43.8</v>
      </c>
      <c r="B34">
        <v>0</v>
      </c>
      <c r="C34">
        <v>0</v>
      </c>
      <c r="D34">
        <v>0</v>
      </c>
    </row>
    <row r="35" spans="1:4" x14ac:dyDescent="0.25">
      <c r="A35">
        <v>50.7</v>
      </c>
      <c r="B35">
        <v>0</v>
      </c>
      <c r="C35">
        <v>0</v>
      </c>
      <c r="D35">
        <v>0</v>
      </c>
    </row>
    <row r="36" spans="1:4" x14ac:dyDescent="0.25">
      <c r="A36">
        <v>58.8</v>
      </c>
      <c r="B36">
        <v>0</v>
      </c>
      <c r="C36">
        <v>0</v>
      </c>
      <c r="D36">
        <v>0</v>
      </c>
    </row>
    <row r="37" spans="1:4" x14ac:dyDescent="0.25">
      <c r="A37">
        <v>68.099999999999994</v>
      </c>
      <c r="B37">
        <v>0</v>
      </c>
      <c r="C37">
        <v>0</v>
      </c>
      <c r="D37">
        <v>0</v>
      </c>
    </row>
    <row r="38" spans="1:4" x14ac:dyDescent="0.25">
      <c r="A38">
        <v>78.8</v>
      </c>
      <c r="B38">
        <v>0</v>
      </c>
      <c r="C38">
        <v>0</v>
      </c>
      <c r="D38">
        <v>0</v>
      </c>
    </row>
    <row r="39" spans="1:4" x14ac:dyDescent="0.25">
      <c r="A39">
        <v>91.3</v>
      </c>
      <c r="B39">
        <v>0</v>
      </c>
      <c r="C39">
        <v>0</v>
      </c>
      <c r="D39">
        <v>0</v>
      </c>
    </row>
    <row r="40" spans="1:4" x14ac:dyDescent="0.25">
      <c r="A40">
        <v>106</v>
      </c>
      <c r="B40">
        <v>0</v>
      </c>
      <c r="C40">
        <v>0</v>
      </c>
      <c r="D40">
        <v>0</v>
      </c>
    </row>
    <row r="41" spans="1:4" x14ac:dyDescent="0.25">
      <c r="A41">
        <v>122</v>
      </c>
      <c r="B41">
        <v>52</v>
      </c>
      <c r="C41">
        <v>0</v>
      </c>
      <c r="D41">
        <v>0</v>
      </c>
    </row>
    <row r="42" spans="1:4" x14ac:dyDescent="0.25">
      <c r="A42">
        <v>142</v>
      </c>
      <c r="B42">
        <v>12.7</v>
      </c>
      <c r="C42">
        <v>0</v>
      </c>
      <c r="D42">
        <v>0</v>
      </c>
    </row>
    <row r="43" spans="1:4" x14ac:dyDescent="0.25">
      <c r="A43">
        <v>164</v>
      </c>
      <c r="B43">
        <v>0</v>
      </c>
      <c r="C43">
        <v>0</v>
      </c>
      <c r="D43">
        <v>0</v>
      </c>
    </row>
    <row r="44" spans="1:4" x14ac:dyDescent="0.25">
      <c r="A44">
        <v>190</v>
      </c>
      <c r="B44">
        <v>0</v>
      </c>
      <c r="C44">
        <v>59.1</v>
      </c>
      <c r="D44">
        <v>66.2</v>
      </c>
    </row>
    <row r="45" spans="1:4" x14ac:dyDescent="0.25">
      <c r="A45">
        <v>220</v>
      </c>
      <c r="B45">
        <v>0</v>
      </c>
      <c r="C45">
        <v>11.6</v>
      </c>
      <c r="D45">
        <v>0</v>
      </c>
    </row>
    <row r="46" spans="1:4" x14ac:dyDescent="0.25">
      <c r="A46">
        <v>255</v>
      </c>
      <c r="B46">
        <v>0</v>
      </c>
      <c r="C46">
        <v>0</v>
      </c>
      <c r="D46">
        <v>0</v>
      </c>
    </row>
    <row r="47" spans="1:4" x14ac:dyDescent="0.25">
      <c r="A47">
        <v>295</v>
      </c>
      <c r="B47">
        <v>0</v>
      </c>
      <c r="C47">
        <v>0</v>
      </c>
      <c r="D47">
        <v>0</v>
      </c>
    </row>
    <row r="48" spans="1:4" x14ac:dyDescent="0.25">
      <c r="A48">
        <v>342</v>
      </c>
      <c r="B48">
        <v>0</v>
      </c>
      <c r="C48">
        <v>0</v>
      </c>
      <c r="D48">
        <v>0</v>
      </c>
    </row>
    <row r="49" spans="1:4" x14ac:dyDescent="0.25">
      <c r="A49">
        <v>396</v>
      </c>
      <c r="B49">
        <v>0</v>
      </c>
      <c r="C49">
        <v>0</v>
      </c>
      <c r="D49">
        <v>0</v>
      </c>
    </row>
    <row r="50" spans="1:4" x14ac:dyDescent="0.25">
      <c r="A50">
        <v>459</v>
      </c>
      <c r="B50">
        <v>0</v>
      </c>
      <c r="C50">
        <v>0</v>
      </c>
      <c r="D50">
        <v>0</v>
      </c>
    </row>
    <row r="51" spans="1:4" x14ac:dyDescent="0.25">
      <c r="A51">
        <v>531</v>
      </c>
      <c r="B51">
        <v>0</v>
      </c>
      <c r="C51">
        <v>0</v>
      </c>
      <c r="D51">
        <v>0</v>
      </c>
    </row>
    <row r="52" spans="1:4" x14ac:dyDescent="0.25">
      <c r="A52">
        <v>615</v>
      </c>
      <c r="B52">
        <v>0</v>
      </c>
      <c r="C52">
        <v>0</v>
      </c>
      <c r="D52">
        <v>0</v>
      </c>
    </row>
    <row r="53" spans="1:4" x14ac:dyDescent="0.25">
      <c r="A53">
        <v>712</v>
      </c>
      <c r="B53">
        <v>0</v>
      </c>
      <c r="C53">
        <v>0</v>
      </c>
      <c r="D53">
        <v>0</v>
      </c>
    </row>
    <row r="54" spans="1:4" x14ac:dyDescent="0.25">
      <c r="A54">
        <v>825</v>
      </c>
      <c r="B54">
        <v>0</v>
      </c>
      <c r="C54">
        <v>0</v>
      </c>
      <c r="D54">
        <v>0</v>
      </c>
    </row>
    <row r="55" spans="1:4" x14ac:dyDescent="0.25">
      <c r="A55">
        <v>955</v>
      </c>
      <c r="B55">
        <v>0</v>
      </c>
      <c r="C55">
        <v>0</v>
      </c>
      <c r="D55">
        <v>0</v>
      </c>
    </row>
    <row r="56" spans="1:4" x14ac:dyDescent="0.25">
      <c r="A56" s="2">
        <v>1110</v>
      </c>
      <c r="B56">
        <v>0</v>
      </c>
      <c r="C56">
        <v>0</v>
      </c>
      <c r="D56">
        <v>0</v>
      </c>
    </row>
    <row r="57" spans="1:4" x14ac:dyDescent="0.25">
      <c r="A57" s="2">
        <v>1280</v>
      </c>
      <c r="B57">
        <v>0</v>
      </c>
      <c r="C57">
        <v>0</v>
      </c>
      <c r="D57">
        <v>0</v>
      </c>
    </row>
    <row r="58" spans="1:4" x14ac:dyDescent="0.25">
      <c r="A58" s="2">
        <v>1480</v>
      </c>
      <c r="B58">
        <v>0</v>
      </c>
      <c r="C58">
        <v>0</v>
      </c>
      <c r="D58">
        <v>0</v>
      </c>
    </row>
    <row r="59" spans="1:4" x14ac:dyDescent="0.25">
      <c r="A59" s="2">
        <v>1720</v>
      </c>
      <c r="B59">
        <v>0</v>
      </c>
      <c r="C59">
        <v>0</v>
      </c>
      <c r="D59">
        <v>0</v>
      </c>
    </row>
    <row r="60" spans="1:4" x14ac:dyDescent="0.25">
      <c r="A60" s="2">
        <v>1990</v>
      </c>
      <c r="B60">
        <v>0</v>
      </c>
      <c r="C60">
        <v>0</v>
      </c>
      <c r="D60">
        <v>0</v>
      </c>
    </row>
    <row r="61" spans="1:4" x14ac:dyDescent="0.25">
      <c r="A61" s="2">
        <v>2300</v>
      </c>
      <c r="B61">
        <v>0</v>
      </c>
      <c r="C61">
        <v>0</v>
      </c>
      <c r="D61">
        <v>0</v>
      </c>
    </row>
    <row r="62" spans="1:4" x14ac:dyDescent="0.25">
      <c r="A62" s="2">
        <v>2670</v>
      </c>
      <c r="B62">
        <v>0</v>
      </c>
      <c r="C62">
        <v>0</v>
      </c>
      <c r="D62">
        <v>0</v>
      </c>
    </row>
    <row r="63" spans="1:4" x14ac:dyDescent="0.25">
      <c r="A63" s="2">
        <v>3090</v>
      </c>
      <c r="B63">
        <v>0</v>
      </c>
      <c r="C63">
        <v>0</v>
      </c>
      <c r="D63">
        <v>0</v>
      </c>
    </row>
    <row r="64" spans="1:4" x14ac:dyDescent="0.25">
      <c r="A64" s="2">
        <v>3580</v>
      </c>
      <c r="B64">
        <v>0</v>
      </c>
      <c r="C64">
        <v>0</v>
      </c>
      <c r="D64">
        <v>0</v>
      </c>
    </row>
    <row r="65" spans="1:4" x14ac:dyDescent="0.25">
      <c r="A65" s="2">
        <v>4150</v>
      </c>
      <c r="B65">
        <v>0</v>
      </c>
      <c r="C65">
        <v>0</v>
      </c>
      <c r="D65">
        <v>0</v>
      </c>
    </row>
    <row r="66" spans="1:4" x14ac:dyDescent="0.25">
      <c r="A66" s="2">
        <v>4800</v>
      </c>
      <c r="B66">
        <v>0</v>
      </c>
      <c r="C66">
        <v>0</v>
      </c>
      <c r="D66">
        <v>0</v>
      </c>
    </row>
    <row r="67" spans="1:4" x14ac:dyDescent="0.25">
      <c r="A67" s="2">
        <v>5560</v>
      </c>
      <c r="B67">
        <v>0</v>
      </c>
      <c r="C67">
        <v>0</v>
      </c>
      <c r="D67">
        <v>0</v>
      </c>
    </row>
    <row r="68" spans="1:4" x14ac:dyDescent="0.25">
      <c r="A68" s="2">
        <v>6440</v>
      </c>
      <c r="B68">
        <v>0</v>
      </c>
      <c r="C68">
        <v>0</v>
      </c>
      <c r="D68">
        <v>0</v>
      </c>
    </row>
    <row r="69" spans="1:4" x14ac:dyDescent="0.25">
      <c r="A69" s="2">
        <v>7460</v>
      </c>
      <c r="B69">
        <v>0</v>
      </c>
      <c r="C69">
        <v>0</v>
      </c>
      <c r="D69">
        <v>0</v>
      </c>
    </row>
    <row r="70" spans="1:4" x14ac:dyDescent="0.25">
      <c r="A70" s="2">
        <v>8630</v>
      </c>
      <c r="B70">
        <v>0</v>
      </c>
      <c r="C70">
        <v>0</v>
      </c>
      <c r="D7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showGridLines="0" workbookViewId="0">
      <selection activeCell="F14" sqref="F14"/>
    </sheetView>
  </sheetViews>
  <sheetFormatPr defaultRowHeight="15" x14ac:dyDescent="0.25"/>
  <cols>
    <col min="2" max="2" width="11.140625" bestFit="1" customWidth="1"/>
    <col min="6" max="6" width="12" bestFit="1" customWidth="1"/>
  </cols>
  <sheetData>
    <row r="2" spans="2:14" x14ac:dyDescent="0.25">
      <c r="C2" t="str">
        <f>CTAB!M2</f>
        <v>CTAB200 1</v>
      </c>
      <c r="D2" t="str">
        <f>CTAB!N2</f>
        <v>CTAB200 2</v>
      </c>
      <c r="E2" t="str">
        <f>CTAB!O2</f>
        <v>CTAB200 3</v>
      </c>
      <c r="F2" t="s">
        <v>694</v>
      </c>
      <c r="G2" t="str">
        <f>CTAB!P2</f>
        <v>CTAB300 1</v>
      </c>
      <c r="H2" t="str">
        <f>CTAB!Q2</f>
        <v>CTAB300 2</v>
      </c>
      <c r="I2" t="str">
        <f>CTAB!R2</f>
        <v>CTAB300 3</v>
      </c>
      <c r="J2" t="s">
        <v>694</v>
      </c>
      <c r="K2" t="str">
        <f>CTAB!S2</f>
        <v>CTAB100 1</v>
      </c>
      <c r="L2" t="str">
        <f>CTAB!T2</f>
        <v>CTAB100 2</v>
      </c>
      <c r="M2" t="str">
        <f>CTAB!U2</f>
        <v>CTAB100 3</v>
      </c>
      <c r="N2" t="s">
        <v>694</v>
      </c>
    </row>
    <row r="3" spans="2:14" x14ac:dyDescent="0.25">
      <c r="B3" t="str">
        <f>CTAB!L4</f>
        <v>d máx</v>
      </c>
      <c r="C3">
        <f>CTAB!M4</f>
        <v>255</v>
      </c>
      <c r="D3">
        <f>CTAB!N4</f>
        <v>220</v>
      </c>
      <c r="E3">
        <f>CTAB!O4</f>
        <v>255</v>
      </c>
      <c r="F3">
        <f>AVERAGE(C3:E3)</f>
        <v>243.33333333333334</v>
      </c>
      <c r="G3">
        <f>CTAB!P4</f>
        <v>255</v>
      </c>
      <c r="H3">
        <f>CTAB!Q4</f>
        <v>164</v>
      </c>
      <c r="I3">
        <f>CTAB!R4</f>
        <v>712</v>
      </c>
      <c r="J3">
        <f>AVERAGE(G3:I3)</f>
        <v>377</v>
      </c>
      <c r="K3">
        <f>CTAB!S4</f>
        <v>295</v>
      </c>
      <c r="L3">
        <f>CTAB!T4</f>
        <v>255</v>
      </c>
      <c r="M3">
        <f>CTAB!U4</f>
        <v>255</v>
      </c>
      <c r="N3">
        <f>AVERAGE(K3:M3)</f>
        <v>268.33333333333331</v>
      </c>
    </row>
    <row r="4" spans="2:14" x14ac:dyDescent="0.25">
      <c r="C4" t="str">
        <f>TTAB!M2</f>
        <v>TTAB 200</v>
      </c>
      <c r="D4" t="str">
        <f>TTAB!N2</f>
        <v>TTAB 200</v>
      </c>
      <c r="E4" t="str">
        <f>TTAB!O2</f>
        <v>TTAB 200</v>
      </c>
      <c r="F4" t="s">
        <v>694</v>
      </c>
      <c r="G4" t="str">
        <f>TTAB!P2</f>
        <v>TTAB 100</v>
      </c>
      <c r="H4" t="str">
        <f>TTAB!Q2</f>
        <v>TTAB 100</v>
      </c>
      <c r="I4" t="str">
        <f>TTAB!R2</f>
        <v>TTAB 100</v>
      </c>
      <c r="J4" t="s">
        <v>694</v>
      </c>
      <c r="K4" t="str">
        <f>TTAB!S2</f>
        <v>TTAB 300</v>
      </c>
      <c r="L4" t="str">
        <f>TTAB!T2</f>
        <v>TTAB 300</v>
      </c>
      <c r="M4" t="str">
        <f>TTAB!U2</f>
        <v>TTAB 300</v>
      </c>
      <c r="N4" t="s">
        <v>694</v>
      </c>
    </row>
    <row r="5" spans="2:14" x14ac:dyDescent="0.25">
      <c r="B5" t="str">
        <f>TTAB!L4</f>
        <v>d máx</v>
      </c>
      <c r="C5">
        <f>TTAB!M4</f>
        <v>295</v>
      </c>
      <c r="D5">
        <f>TTAB!N4</f>
        <v>190</v>
      </c>
      <c r="E5">
        <f>TTAB!O4</f>
        <v>396</v>
      </c>
      <c r="F5">
        <f t="shared" ref="F5:F7" si="0">AVERAGE(C5:E5)</f>
        <v>293.66666666666669</v>
      </c>
      <c r="G5">
        <f>TTAB!P4</f>
        <v>190</v>
      </c>
      <c r="H5">
        <f>TTAB!Q4</f>
        <v>342</v>
      </c>
      <c r="I5">
        <f>TTAB!R4</f>
        <v>295</v>
      </c>
      <c r="J5">
        <f>AVERAGE(G5:I5)</f>
        <v>275.66666666666669</v>
      </c>
      <c r="K5">
        <f>TTAB!S4</f>
        <v>255</v>
      </c>
      <c r="L5">
        <f>TTAB!T4</f>
        <v>220</v>
      </c>
      <c r="M5">
        <f>TTAB!U4</f>
        <v>295</v>
      </c>
      <c r="N5">
        <f>AVERAGE(K5:M5)</f>
        <v>256.66666666666669</v>
      </c>
    </row>
    <row r="6" spans="2:14" x14ac:dyDescent="0.25">
      <c r="C6" t="str">
        <f>DTAB!G1</f>
        <v>DTAB200 1</v>
      </c>
      <c r="D6" t="str">
        <f>DTAB!H1</f>
        <v>DTAB200 2</v>
      </c>
      <c r="E6" t="str">
        <f>DTAB!I1</f>
        <v>DTAB200 3</v>
      </c>
      <c r="F6" t="s">
        <v>694</v>
      </c>
    </row>
    <row r="7" spans="2:14" x14ac:dyDescent="0.25">
      <c r="B7" t="str">
        <f>DTAB!F3</f>
        <v>d máx</v>
      </c>
      <c r="C7">
        <f>DTAB!G3</f>
        <v>122</v>
      </c>
      <c r="D7">
        <f>DTAB!H3</f>
        <v>190</v>
      </c>
      <c r="E7">
        <f>DTAB!I3</f>
        <v>190</v>
      </c>
      <c r="F7">
        <f t="shared" si="0"/>
        <v>167.33333333333334</v>
      </c>
    </row>
    <row r="9" spans="2:14" x14ac:dyDescent="0.25">
      <c r="B9" s="6"/>
      <c r="C9" s="6" t="s">
        <v>692</v>
      </c>
      <c r="D9" s="6"/>
      <c r="E9" s="6" t="s">
        <v>692</v>
      </c>
      <c r="F9" s="6"/>
      <c r="G9" s="6" t="s">
        <v>692</v>
      </c>
      <c r="J9" t="s">
        <v>696</v>
      </c>
    </row>
    <row r="10" spans="2:14" x14ac:dyDescent="0.25">
      <c r="B10" s="5" t="s">
        <v>507</v>
      </c>
      <c r="C10" s="5">
        <v>255</v>
      </c>
      <c r="D10" s="5" t="s">
        <v>690</v>
      </c>
      <c r="E10" s="5">
        <v>295</v>
      </c>
      <c r="F10" s="5" t="s">
        <v>358</v>
      </c>
      <c r="G10" s="5">
        <v>122</v>
      </c>
      <c r="I10" t="s">
        <v>697</v>
      </c>
      <c r="J10">
        <f>_xlfn.STDEV.S(C10:C12)</f>
        <v>20.207259421636902</v>
      </c>
      <c r="K10" t="s">
        <v>700</v>
      </c>
      <c r="L10">
        <f>_xlfn.STDEV.S(E10:E12)</f>
        <v>103.00647228855733</v>
      </c>
      <c r="M10" t="s">
        <v>703</v>
      </c>
      <c r="N10">
        <f>_xlfn.STDEV.S(G10:G12)</f>
        <v>39.25981830489458</v>
      </c>
    </row>
    <row r="11" spans="2:14" x14ac:dyDescent="0.25">
      <c r="B11" t="s">
        <v>522</v>
      </c>
      <c r="C11">
        <v>220</v>
      </c>
      <c r="D11" t="s">
        <v>690</v>
      </c>
      <c r="E11">
        <v>190</v>
      </c>
      <c r="F11" t="s">
        <v>446</v>
      </c>
      <c r="G11">
        <v>190</v>
      </c>
      <c r="I11" t="s">
        <v>698</v>
      </c>
      <c r="J11">
        <f>_xlfn.STDEV.S(C14:C16)</f>
        <v>293.66477487094022</v>
      </c>
      <c r="K11" t="s">
        <v>701</v>
      </c>
      <c r="L11">
        <f>_xlfn.STDEV.S(E14:E16)</f>
        <v>77.822447489996918</v>
      </c>
      <c r="M11" t="s">
        <v>704</v>
      </c>
      <c r="N11">
        <f>_xlfn.STDEV.S(G10:G12,G14:G16,G18:G20)</f>
        <v>39.25981830489458</v>
      </c>
    </row>
    <row r="12" spans="2:14" x14ac:dyDescent="0.25">
      <c r="B12" t="s">
        <v>534</v>
      </c>
      <c r="C12">
        <v>255</v>
      </c>
      <c r="D12" t="s">
        <v>690</v>
      </c>
      <c r="E12">
        <v>396</v>
      </c>
      <c r="F12" t="s">
        <v>459</v>
      </c>
      <c r="G12">
        <v>190</v>
      </c>
      <c r="I12" t="s">
        <v>699</v>
      </c>
      <c r="J12">
        <f>_xlfn.STDEV.S(C18:C20)</f>
        <v>23.094010767585029</v>
      </c>
      <c r="K12" t="s">
        <v>702</v>
      </c>
      <c r="L12">
        <f>_xlfn.STDEV.S(E18:E20)</f>
        <v>37.527767497325613</v>
      </c>
    </row>
    <row r="13" spans="2:14" x14ac:dyDescent="0.25">
      <c r="B13" s="6" t="s">
        <v>694</v>
      </c>
      <c r="C13" s="7">
        <v>243.33333333333334</v>
      </c>
      <c r="D13" s="6" t="s">
        <v>694</v>
      </c>
      <c r="E13" s="7">
        <v>293.66666666666669</v>
      </c>
      <c r="F13" s="6" t="s">
        <v>694</v>
      </c>
      <c r="G13" s="7">
        <v>167.33333333333334</v>
      </c>
      <c r="I13" t="s">
        <v>704</v>
      </c>
      <c r="J13">
        <f>_xlfn.STDEV.S(C10:C12,C14:C16,C18:C20)</f>
        <v>159.94591099632538</v>
      </c>
      <c r="K13" t="s">
        <v>704</v>
      </c>
      <c r="L13">
        <f>_xlfn.STDEV.S(E10:E12,E14:E16,E18:E20)</f>
        <v>69.104992583748967</v>
      </c>
    </row>
    <row r="14" spans="2:14" x14ac:dyDescent="0.25">
      <c r="B14" t="s">
        <v>622</v>
      </c>
      <c r="C14">
        <v>255</v>
      </c>
      <c r="D14" t="s">
        <v>689</v>
      </c>
      <c r="E14">
        <v>190</v>
      </c>
    </row>
    <row r="15" spans="2:14" x14ac:dyDescent="0.25">
      <c r="B15" t="s">
        <v>632</v>
      </c>
      <c r="C15">
        <v>164</v>
      </c>
      <c r="D15" t="s">
        <v>689</v>
      </c>
      <c r="E15">
        <v>342</v>
      </c>
    </row>
    <row r="16" spans="2:14" x14ac:dyDescent="0.25">
      <c r="B16" t="s">
        <v>642</v>
      </c>
      <c r="C16">
        <v>712</v>
      </c>
      <c r="D16" t="s">
        <v>689</v>
      </c>
      <c r="E16">
        <v>295</v>
      </c>
    </row>
    <row r="17" spans="2:7" x14ac:dyDescent="0.25">
      <c r="B17" s="6" t="s">
        <v>694</v>
      </c>
      <c r="C17" s="6">
        <v>377</v>
      </c>
      <c r="D17" s="6" t="s">
        <v>694</v>
      </c>
      <c r="E17" s="7">
        <v>275.66666666666669</v>
      </c>
    </row>
    <row r="18" spans="2:7" x14ac:dyDescent="0.25">
      <c r="B18" t="s">
        <v>656</v>
      </c>
      <c r="C18">
        <v>295</v>
      </c>
      <c r="D18" t="s">
        <v>691</v>
      </c>
      <c r="E18">
        <v>255</v>
      </c>
    </row>
    <row r="19" spans="2:7" x14ac:dyDescent="0.25">
      <c r="B19" t="s">
        <v>669</v>
      </c>
      <c r="C19">
        <v>255</v>
      </c>
      <c r="D19" t="s">
        <v>691</v>
      </c>
      <c r="E19">
        <v>220</v>
      </c>
    </row>
    <row r="20" spans="2:7" x14ac:dyDescent="0.25">
      <c r="B20" t="s">
        <v>680</v>
      </c>
      <c r="C20">
        <v>255</v>
      </c>
      <c r="D20" t="s">
        <v>691</v>
      </c>
      <c r="E20">
        <v>295</v>
      </c>
    </row>
    <row r="21" spans="2:7" x14ac:dyDescent="0.25">
      <c r="B21" s="6" t="s">
        <v>694</v>
      </c>
      <c r="C21" s="7">
        <v>268.33333333333331</v>
      </c>
      <c r="D21" s="6" t="s">
        <v>694</v>
      </c>
      <c r="E21" s="7">
        <v>256.66666666666669</v>
      </c>
    </row>
    <row r="23" spans="2:7" x14ac:dyDescent="0.25">
      <c r="B23" s="6" t="s">
        <v>695</v>
      </c>
      <c r="C23" s="7">
        <f>AVERAGE(C18:C20,C14:C16,C10:C12)</f>
        <v>296.22222222222223</v>
      </c>
      <c r="D23" s="6" t="s">
        <v>695</v>
      </c>
      <c r="E23" s="7">
        <f>AVERAGE(E18:E20,E14:E16,E10:E12)</f>
        <v>275.33333333333331</v>
      </c>
      <c r="F23" s="6" t="s">
        <v>695</v>
      </c>
      <c r="G23" s="7">
        <f>AVERAGE(G18:G20,G14:G16,G10:G12)</f>
        <v>167.33333333333334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3"/>
  <sheetViews>
    <sheetView zoomScaleNormal="100" workbookViewId="0">
      <selection activeCell="C8" sqref="A2:J193"/>
    </sheetView>
  </sheetViews>
  <sheetFormatPr defaultRowHeight="15" x14ac:dyDescent="0.25"/>
  <cols>
    <col min="1" max="1" width="13.28515625" bestFit="1" customWidth="1"/>
    <col min="2" max="3" width="18.7109375" bestFit="1" customWidth="1"/>
  </cols>
  <sheetData>
    <row r="2" spans="1:10" x14ac:dyDescent="0.25">
      <c r="A2" t="s">
        <v>715</v>
      </c>
      <c r="B2" t="s">
        <v>706</v>
      </c>
      <c r="C2" t="s">
        <v>707</v>
      </c>
      <c r="D2" t="s">
        <v>708</v>
      </c>
      <c r="E2" t="s">
        <v>709</v>
      </c>
      <c r="F2" t="s">
        <v>710</v>
      </c>
      <c r="G2" t="s">
        <v>711</v>
      </c>
      <c r="H2" t="s">
        <v>712</v>
      </c>
      <c r="I2" t="s">
        <v>713</v>
      </c>
      <c r="J2" t="s">
        <v>714</v>
      </c>
    </row>
    <row r="3" spans="1:10" x14ac:dyDescent="0.25">
      <c r="A3">
        <v>0.5</v>
      </c>
      <c r="B3">
        <v>1.08</v>
      </c>
      <c r="C3">
        <v>1.06</v>
      </c>
      <c r="D3">
        <v>1.05</v>
      </c>
      <c r="E3">
        <v>1.1399999999999999</v>
      </c>
      <c r="F3">
        <v>0.99099999999999999</v>
      </c>
      <c r="G3">
        <v>1.01</v>
      </c>
      <c r="H3">
        <v>1.03</v>
      </c>
      <c r="I3">
        <v>1.17</v>
      </c>
      <c r="J3">
        <v>0.97199999999999998</v>
      </c>
    </row>
    <row r="4" spans="1:10" x14ac:dyDescent="0.25">
      <c r="A4">
        <v>1</v>
      </c>
      <c r="B4">
        <v>1.07</v>
      </c>
      <c r="C4">
        <v>1.05</v>
      </c>
      <c r="D4">
        <v>1.04</v>
      </c>
      <c r="E4">
        <v>1.1100000000000001</v>
      </c>
      <c r="F4">
        <v>0.95899999999999996</v>
      </c>
      <c r="G4">
        <v>0.96799999999999997</v>
      </c>
      <c r="H4">
        <v>0.99099999999999999</v>
      </c>
      <c r="I4">
        <v>1.1299999999999999</v>
      </c>
      <c r="J4">
        <v>0.92800000000000005</v>
      </c>
    </row>
    <row r="5" spans="1:10" x14ac:dyDescent="0.25">
      <c r="A5">
        <v>1.5</v>
      </c>
      <c r="B5">
        <v>1.06</v>
      </c>
      <c r="C5">
        <v>1.04</v>
      </c>
      <c r="D5">
        <v>1.03</v>
      </c>
      <c r="E5">
        <v>1.07</v>
      </c>
      <c r="F5">
        <v>0.93200000000000005</v>
      </c>
      <c r="G5">
        <v>0.93899999999999995</v>
      </c>
      <c r="H5">
        <v>0.95499999999999996</v>
      </c>
      <c r="I5">
        <v>1.0900000000000001</v>
      </c>
      <c r="J5">
        <v>0.88600000000000001</v>
      </c>
    </row>
    <row r="6" spans="1:10" x14ac:dyDescent="0.25">
      <c r="A6">
        <v>2</v>
      </c>
      <c r="B6">
        <v>1.06</v>
      </c>
      <c r="C6">
        <v>1.03</v>
      </c>
      <c r="D6">
        <v>1.02</v>
      </c>
      <c r="E6">
        <v>1.05</v>
      </c>
      <c r="F6">
        <v>0.91</v>
      </c>
      <c r="G6">
        <v>0.91</v>
      </c>
      <c r="H6">
        <v>0.92600000000000005</v>
      </c>
      <c r="I6">
        <v>1.06</v>
      </c>
      <c r="J6">
        <v>0.85399999999999998</v>
      </c>
    </row>
    <row r="7" spans="1:10" x14ac:dyDescent="0.25">
      <c r="A7">
        <v>2.5</v>
      </c>
      <c r="B7">
        <v>1.05</v>
      </c>
      <c r="C7">
        <v>1.02</v>
      </c>
      <c r="D7">
        <v>1.01</v>
      </c>
      <c r="E7">
        <v>1.04</v>
      </c>
      <c r="F7">
        <v>0.89400000000000002</v>
      </c>
      <c r="G7">
        <v>0.89300000000000002</v>
      </c>
      <c r="H7">
        <v>0.90100000000000002</v>
      </c>
      <c r="I7">
        <v>1.04</v>
      </c>
      <c r="J7">
        <v>0.83099999999999996</v>
      </c>
    </row>
    <row r="8" spans="1:10" x14ac:dyDescent="0.25">
      <c r="A8">
        <v>3</v>
      </c>
      <c r="B8">
        <v>1.04</v>
      </c>
      <c r="C8">
        <v>1.02</v>
      </c>
      <c r="D8">
        <v>1.01</v>
      </c>
      <c r="E8">
        <v>1.02</v>
      </c>
      <c r="F8">
        <v>0.879</v>
      </c>
      <c r="G8">
        <v>0.878</v>
      </c>
      <c r="H8">
        <v>0.88100000000000001</v>
      </c>
      <c r="I8">
        <v>1.02</v>
      </c>
      <c r="J8">
        <v>0.80900000000000005</v>
      </c>
    </row>
    <row r="9" spans="1:10" x14ac:dyDescent="0.25">
      <c r="A9">
        <v>3.5</v>
      </c>
      <c r="B9">
        <v>1.04</v>
      </c>
      <c r="C9">
        <v>1.01</v>
      </c>
      <c r="D9">
        <v>1</v>
      </c>
      <c r="E9">
        <v>1</v>
      </c>
      <c r="F9">
        <v>0.86399999999999999</v>
      </c>
      <c r="G9">
        <v>0.86399999999999999</v>
      </c>
      <c r="H9">
        <v>0.86499999999999999</v>
      </c>
      <c r="I9">
        <v>1</v>
      </c>
      <c r="J9">
        <v>0.79600000000000004</v>
      </c>
    </row>
    <row r="10" spans="1:10" x14ac:dyDescent="0.25">
      <c r="A10">
        <v>4</v>
      </c>
      <c r="B10">
        <v>1.03</v>
      </c>
      <c r="C10">
        <v>1.01</v>
      </c>
      <c r="D10">
        <v>0.997</v>
      </c>
      <c r="E10">
        <v>0.998</v>
      </c>
      <c r="F10">
        <v>0.85499999999999998</v>
      </c>
      <c r="G10">
        <v>0.84899999999999998</v>
      </c>
      <c r="H10">
        <v>0.85399999999999998</v>
      </c>
      <c r="I10">
        <v>0.99199999999999999</v>
      </c>
      <c r="J10">
        <v>0.78100000000000003</v>
      </c>
    </row>
    <row r="11" spans="1:10" x14ac:dyDescent="0.25">
      <c r="A11">
        <v>4.5</v>
      </c>
      <c r="B11">
        <v>1.03</v>
      </c>
      <c r="C11">
        <v>1</v>
      </c>
      <c r="D11">
        <v>0.995</v>
      </c>
      <c r="E11">
        <v>0.98599999999999999</v>
      </c>
      <c r="F11">
        <v>0.84599999999999997</v>
      </c>
      <c r="G11">
        <v>0.84</v>
      </c>
      <c r="H11">
        <v>0.84299999999999997</v>
      </c>
      <c r="I11">
        <v>0.98199999999999998</v>
      </c>
      <c r="J11">
        <v>0.77</v>
      </c>
    </row>
    <row r="12" spans="1:10" x14ac:dyDescent="0.25">
      <c r="A12">
        <v>5.5</v>
      </c>
      <c r="B12">
        <v>1.02</v>
      </c>
      <c r="C12">
        <v>0.997</v>
      </c>
      <c r="D12">
        <v>0.98899999999999999</v>
      </c>
      <c r="E12">
        <v>0.96899999999999997</v>
      </c>
      <c r="F12">
        <v>0.83</v>
      </c>
      <c r="G12">
        <v>0.82099999999999995</v>
      </c>
      <c r="H12">
        <v>0.82099999999999995</v>
      </c>
      <c r="I12">
        <v>0.96299999999999997</v>
      </c>
      <c r="J12">
        <v>0.75</v>
      </c>
    </row>
    <row r="13" spans="1:10" x14ac:dyDescent="0.25">
      <c r="A13">
        <v>6.5</v>
      </c>
      <c r="B13">
        <v>1.02</v>
      </c>
      <c r="C13">
        <v>0.99399999999999999</v>
      </c>
      <c r="D13">
        <v>0.98199999999999998</v>
      </c>
      <c r="E13">
        <v>0.95599999999999996</v>
      </c>
      <c r="F13">
        <v>0.81699999999999995</v>
      </c>
      <c r="G13">
        <v>0.80600000000000005</v>
      </c>
      <c r="H13">
        <v>0.80800000000000005</v>
      </c>
      <c r="I13">
        <v>0.95099999999999996</v>
      </c>
      <c r="J13">
        <v>0.73599999999999999</v>
      </c>
    </row>
    <row r="14" spans="1:10" x14ac:dyDescent="0.25">
      <c r="A14">
        <v>7.5</v>
      </c>
      <c r="B14">
        <v>1.01</v>
      </c>
      <c r="C14">
        <v>0.98899999999999999</v>
      </c>
      <c r="D14">
        <v>0.97799999999999998</v>
      </c>
      <c r="E14">
        <v>0.94499999999999995</v>
      </c>
      <c r="F14">
        <v>0.80600000000000005</v>
      </c>
      <c r="G14">
        <v>0.79700000000000004</v>
      </c>
      <c r="H14">
        <v>0.79800000000000004</v>
      </c>
      <c r="I14">
        <v>0.93899999999999995</v>
      </c>
      <c r="J14">
        <v>0.72599999999999998</v>
      </c>
    </row>
    <row r="15" spans="1:10" x14ac:dyDescent="0.25">
      <c r="A15">
        <v>8.5</v>
      </c>
      <c r="B15">
        <v>1.01</v>
      </c>
      <c r="C15">
        <v>0.98599999999999999</v>
      </c>
      <c r="D15">
        <v>0.97699999999999998</v>
      </c>
      <c r="E15">
        <v>0.93600000000000005</v>
      </c>
      <c r="F15">
        <v>0.79600000000000004</v>
      </c>
      <c r="G15">
        <v>0.78600000000000003</v>
      </c>
      <c r="H15">
        <v>0.79</v>
      </c>
      <c r="I15">
        <v>0.93300000000000005</v>
      </c>
      <c r="J15">
        <v>0.71899999999999997</v>
      </c>
    </row>
    <row r="16" spans="1:10" x14ac:dyDescent="0.25">
      <c r="A16">
        <v>9.5</v>
      </c>
      <c r="B16">
        <v>1.01</v>
      </c>
      <c r="C16">
        <v>0.98399999999999999</v>
      </c>
      <c r="D16">
        <v>0.97499999999999998</v>
      </c>
      <c r="E16">
        <v>0.92700000000000005</v>
      </c>
      <c r="F16">
        <v>0.79100000000000004</v>
      </c>
      <c r="G16">
        <v>0.77700000000000002</v>
      </c>
      <c r="H16">
        <v>0.78200000000000003</v>
      </c>
      <c r="I16">
        <v>0.92800000000000005</v>
      </c>
      <c r="J16">
        <v>0.71299999999999997</v>
      </c>
    </row>
    <row r="17" spans="1:10" x14ac:dyDescent="0.25">
      <c r="A17">
        <v>10.5</v>
      </c>
      <c r="B17">
        <v>1.01</v>
      </c>
      <c r="C17">
        <v>0.98299999999999998</v>
      </c>
      <c r="D17">
        <v>0.97199999999999998</v>
      </c>
      <c r="E17">
        <v>0.92100000000000004</v>
      </c>
      <c r="F17">
        <v>0.78200000000000003</v>
      </c>
      <c r="G17">
        <v>0.76900000000000002</v>
      </c>
      <c r="H17">
        <v>0.77600000000000002</v>
      </c>
      <c r="I17">
        <v>0.92100000000000004</v>
      </c>
      <c r="J17">
        <v>0.70799999999999996</v>
      </c>
    </row>
    <row r="18" spans="1:10" x14ac:dyDescent="0.25">
      <c r="A18">
        <v>11.5</v>
      </c>
      <c r="B18">
        <v>1</v>
      </c>
      <c r="C18">
        <v>0.97899999999999998</v>
      </c>
      <c r="D18">
        <v>0.97099999999999997</v>
      </c>
      <c r="E18">
        <v>0.91600000000000004</v>
      </c>
      <c r="F18">
        <v>0.77600000000000002</v>
      </c>
      <c r="G18">
        <v>0.76500000000000001</v>
      </c>
      <c r="H18">
        <v>0.77400000000000002</v>
      </c>
      <c r="I18">
        <v>0.91800000000000004</v>
      </c>
      <c r="J18">
        <v>0.70199999999999996</v>
      </c>
    </row>
    <row r="19" spans="1:10" x14ac:dyDescent="0.25">
      <c r="A19">
        <v>12.5</v>
      </c>
      <c r="B19">
        <v>1</v>
      </c>
      <c r="C19">
        <v>0.97899999999999998</v>
      </c>
      <c r="D19">
        <v>0.96899999999999997</v>
      </c>
      <c r="E19">
        <v>0.91100000000000003</v>
      </c>
      <c r="F19">
        <v>0.77200000000000002</v>
      </c>
      <c r="G19">
        <v>0.76100000000000001</v>
      </c>
      <c r="H19">
        <v>0.77</v>
      </c>
      <c r="I19">
        <v>0.91500000000000004</v>
      </c>
      <c r="J19">
        <v>0.69899999999999995</v>
      </c>
    </row>
    <row r="20" spans="1:10" x14ac:dyDescent="0.25">
      <c r="A20">
        <v>14.5</v>
      </c>
      <c r="B20">
        <v>1</v>
      </c>
      <c r="C20">
        <v>0.97699999999999998</v>
      </c>
      <c r="D20">
        <v>0.96699999999999997</v>
      </c>
      <c r="E20">
        <v>0.90300000000000002</v>
      </c>
      <c r="F20">
        <v>0.76600000000000001</v>
      </c>
      <c r="G20">
        <v>0.752</v>
      </c>
      <c r="H20">
        <v>0.76500000000000001</v>
      </c>
      <c r="I20">
        <v>0.91</v>
      </c>
      <c r="J20">
        <v>0.69699999999999995</v>
      </c>
    </row>
    <row r="21" spans="1:10" x14ac:dyDescent="0.25">
      <c r="A21">
        <v>16.5</v>
      </c>
      <c r="B21">
        <v>0.998</v>
      </c>
      <c r="C21">
        <v>0.97399999999999998</v>
      </c>
      <c r="D21">
        <v>0.96499999999999997</v>
      </c>
      <c r="E21">
        <v>0.89800000000000002</v>
      </c>
      <c r="F21">
        <v>0.76200000000000001</v>
      </c>
      <c r="G21">
        <v>0.746</v>
      </c>
      <c r="H21">
        <v>0.76100000000000001</v>
      </c>
      <c r="I21">
        <v>0.90700000000000003</v>
      </c>
      <c r="J21">
        <v>0.69299999999999995</v>
      </c>
    </row>
    <row r="22" spans="1:10" x14ac:dyDescent="0.25">
      <c r="A22">
        <v>18.5</v>
      </c>
      <c r="B22">
        <v>0.996</v>
      </c>
      <c r="C22">
        <v>0.97299999999999998</v>
      </c>
      <c r="D22">
        <v>0.96399999999999997</v>
      </c>
      <c r="E22">
        <v>0.89500000000000002</v>
      </c>
      <c r="F22">
        <v>0.75800000000000001</v>
      </c>
      <c r="G22">
        <v>0.74199999999999999</v>
      </c>
      <c r="H22">
        <v>0.75900000000000001</v>
      </c>
      <c r="I22">
        <v>0.90500000000000003</v>
      </c>
      <c r="J22">
        <v>0.68899999999999995</v>
      </c>
    </row>
    <row r="23" spans="1:10" x14ac:dyDescent="0.25">
      <c r="A23">
        <v>20.5</v>
      </c>
      <c r="B23">
        <v>0.995</v>
      </c>
      <c r="C23">
        <v>0.97199999999999998</v>
      </c>
      <c r="D23">
        <v>0.96199999999999997</v>
      </c>
      <c r="E23">
        <v>0.89200000000000002</v>
      </c>
      <c r="F23">
        <v>0.754</v>
      </c>
      <c r="G23">
        <v>0.74</v>
      </c>
      <c r="H23">
        <v>0.75700000000000001</v>
      </c>
      <c r="I23">
        <v>0.90300000000000002</v>
      </c>
      <c r="J23">
        <v>0.68700000000000006</v>
      </c>
    </row>
    <row r="24" spans="1:10" x14ac:dyDescent="0.25">
      <c r="A24">
        <v>22.5</v>
      </c>
      <c r="B24">
        <v>0.99399999999999999</v>
      </c>
      <c r="C24">
        <v>0.97</v>
      </c>
      <c r="D24">
        <v>0.96199999999999997</v>
      </c>
      <c r="E24">
        <v>0.88800000000000001</v>
      </c>
      <c r="F24">
        <v>0.752</v>
      </c>
      <c r="G24">
        <v>0.73799999999999999</v>
      </c>
      <c r="H24">
        <v>0.75600000000000001</v>
      </c>
      <c r="I24">
        <v>0.90200000000000002</v>
      </c>
      <c r="J24">
        <v>0.68600000000000005</v>
      </c>
    </row>
    <row r="25" spans="1:10" x14ac:dyDescent="0.25">
      <c r="A25">
        <v>24.5</v>
      </c>
      <c r="B25">
        <v>0.99199999999999999</v>
      </c>
      <c r="C25">
        <v>0.96799999999999997</v>
      </c>
      <c r="D25">
        <v>0.95899999999999996</v>
      </c>
      <c r="E25">
        <v>0.88700000000000001</v>
      </c>
      <c r="F25">
        <v>0.75</v>
      </c>
      <c r="G25">
        <v>0.73699999999999999</v>
      </c>
      <c r="H25">
        <v>0.754</v>
      </c>
      <c r="I25">
        <v>0.9</v>
      </c>
      <c r="J25">
        <v>0.68400000000000005</v>
      </c>
    </row>
    <row r="26" spans="1:10" x14ac:dyDescent="0.25">
      <c r="A26">
        <v>26.5</v>
      </c>
      <c r="B26">
        <v>0.99299999999999999</v>
      </c>
      <c r="C26">
        <v>0.96599999999999997</v>
      </c>
      <c r="D26">
        <v>0.96</v>
      </c>
      <c r="E26">
        <v>0.88600000000000001</v>
      </c>
      <c r="F26">
        <v>0.75</v>
      </c>
      <c r="G26">
        <v>0.73499999999999999</v>
      </c>
      <c r="H26">
        <v>0.751</v>
      </c>
      <c r="I26">
        <v>0.89800000000000002</v>
      </c>
      <c r="J26">
        <v>0.68300000000000005</v>
      </c>
    </row>
    <row r="27" spans="1:10" x14ac:dyDescent="0.25">
      <c r="A27">
        <v>28.5</v>
      </c>
      <c r="B27">
        <v>0.99099999999999999</v>
      </c>
      <c r="C27">
        <v>0.96499999999999997</v>
      </c>
      <c r="D27">
        <v>0.95699999999999996</v>
      </c>
      <c r="E27">
        <v>0.88300000000000001</v>
      </c>
      <c r="F27">
        <v>0.748</v>
      </c>
      <c r="G27">
        <v>0.73299999999999998</v>
      </c>
      <c r="H27">
        <v>0.751</v>
      </c>
      <c r="I27">
        <v>0.89700000000000002</v>
      </c>
      <c r="J27">
        <v>0.68200000000000005</v>
      </c>
    </row>
    <row r="28" spans="1:10" x14ac:dyDescent="0.25">
      <c r="A28">
        <v>32.5</v>
      </c>
      <c r="B28">
        <v>0.98899999999999999</v>
      </c>
      <c r="C28">
        <v>0.96199999999999997</v>
      </c>
      <c r="D28">
        <v>0.95399999999999996</v>
      </c>
      <c r="E28">
        <v>0.88100000000000001</v>
      </c>
      <c r="F28">
        <v>0.745</v>
      </c>
      <c r="G28">
        <v>0.72899999999999998</v>
      </c>
      <c r="H28">
        <v>0.749</v>
      </c>
      <c r="I28">
        <v>0.89500000000000002</v>
      </c>
      <c r="J28">
        <v>0.67900000000000005</v>
      </c>
    </row>
    <row r="29" spans="1:10" x14ac:dyDescent="0.25">
      <c r="A29">
        <v>36.5</v>
      </c>
      <c r="B29">
        <v>0.98699999999999999</v>
      </c>
      <c r="C29">
        <v>0.96099999999999997</v>
      </c>
      <c r="D29">
        <v>0.95299999999999996</v>
      </c>
      <c r="E29">
        <v>0.879</v>
      </c>
      <c r="F29">
        <v>0.74299999999999999</v>
      </c>
      <c r="G29">
        <v>0.72699999999999998</v>
      </c>
      <c r="H29">
        <v>0.746</v>
      </c>
      <c r="I29">
        <v>0.89200000000000002</v>
      </c>
      <c r="J29">
        <v>0.67700000000000005</v>
      </c>
    </row>
    <row r="30" spans="1:10" x14ac:dyDescent="0.25">
      <c r="A30">
        <v>40.5</v>
      </c>
      <c r="B30">
        <v>0.98399999999999999</v>
      </c>
      <c r="C30">
        <v>0.95699999999999996</v>
      </c>
      <c r="D30">
        <v>0.95</v>
      </c>
      <c r="E30">
        <v>0.876</v>
      </c>
      <c r="F30">
        <v>0.74099999999999999</v>
      </c>
      <c r="G30">
        <v>0.72499999999999998</v>
      </c>
      <c r="H30">
        <v>0.74399999999999999</v>
      </c>
      <c r="I30">
        <v>0.89</v>
      </c>
      <c r="J30">
        <v>0.67400000000000004</v>
      </c>
    </row>
    <row r="31" spans="1:10" x14ac:dyDescent="0.25">
      <c r="A31">
        <v>44.5</v>
      </c>
      <c r="B31">
        <v>0.98299999999999998</v>
      </c>
      <c r="C31">
        <v>0.95499999999999996</v>
      </c>
      <c r="D31">
        <v>0.94799999999999995</v>
      </c>
      <c r="E31">
        <v>0.875</v>
      </c>
      <c r="F31">
        <v>0.73899999999999999</v>
      </c>
      <c r="G31">
        <v>0.72299999999999998</v>
      </c>
      <c r="H31">
        <v>0.74099999999999999</v>
      </c>
      <c r="I31">
        <v>0.88800000000000001</v>
      </c>
      <c r="J31">
        <v>0.67200000000000004</v>
      </c>
    </row>
    <row r="32" spans="1:10" x14ac:dyDescent="0.25">
      <c r="A32">
        <v>48.5</v>
      </c>
      <c r="B32">
        <v>0.98</v>
      </c>
      <c r="C32">
        <v>0.95199999999999996</v>
      </c>
      <c r="D32">
        <v>0.94699999999999995</v>
      </c>
      <c r="E32">
        <v>0.871</v>
      </c>
      <c r="F32">
        <v>0.73699999999999999</v>
      </c>
      <c r="G32">
        <v>0.72099999999999997</v>
      </c>
      <c r="H32">
        <v>0.73899999999999999</v>
      </c>
      <c r="I32">
        <v>0.88600000000000001</v>
      </c>
      <c r="J32">
        <v>0.67100000000000004</v>
      </c>
    </row>
    <row r="33" spans="1:10" x14ac:dyDescent="0.25">
      <c r="A33">
        <v>52.5</v>
      </c>
      <c r="B33">
        <v>0.97799999999999998</v>
      </c>
      <c r="C33">
        <v>0.94899999999999995</v>
      </c>
      <c r="D33">
        <v>0.94499999999999995</v>
      </c>
      <c r="E33">
        <v>0.87</v>
      </c>
      <c r="F33">
        <v>0.73499999999999999</v>
      </c>
      <c r="G33">
        <v>0.72</v>
      </c>
      <c r="H33">
        <v>0.73699999999999999</v>
      </c>
      <c r="I33">
        <v>0.88300000000000001</v>
      </c>
      <c r="J33">
        <v>0.66800000000000004</v>
      </c>
    </row>
    <row r="34" spans="1:10" x14ac:dyDescent="0.25">
      <c r="A34">
        <v>56.5</v>
      </c>
      <c r="B34">
        <v>0.97599999999999998</v>
      </c>
      <c r="C34">
        <v>0.94599999999999995</v>
      </c>
      <c r="D34">
        <v>0.94199999999999995</v>
      </c>
      <c r="E34">
        <v>0.86699999999999999</v>
      </c>
      <c r="F34">
        <v>0.73299999999999998</v>
      </c>
      <c r="G34">
        <v>0.71799999999999997</v>
      </c>
      <c r="H34">
        <v>0.73599999999999999</v>
      </c>
      <c r="I34">
        <v>0.88200000000000001</v>
      </c>
      <c r="J34">
        <v>0.66600000000000004</v>
      </c>
    </row>
    <row r="35" spans="1:10" x14ac:dyDescent="0.25">
      <c r="A35">
        <v>60.5</v>
      </c>
      <c r="B35">
        <v>0.97399999999999998</v>
      </c>
      <c r="C35">
        <v>0.94299999999999995</v>
      </c>
      <c r="D35">
        <v>0.94</v>
      </c>
      <c r="E35">
        <v>0.86599999999999999</v>
      </c>
      <c r="F35">
        <v>0.73099999999999998</v>
      </c>
      <c r="G35">
        <v>0.71599999999999997</v>
      </c>
      <c r="H35">
        <v>0.73399999999999999</v>
      </c>
      <c r="I35">
        <v>0.88</v>
      </c>
      <c r="J35">
        <v>0.66400000000000003</v>
      </c>
    </row>
    <row r="36" spans="1:10" x14ac:dyDescent="0.25">
      <c r="A36">
        <v>68.5</v>
      </c>
      <c r="B36">
        <v>0.97</v>
      </c>
      <c r="C36">
        <v>0.93700000000000006</v>
      </c>
      <c r="D36">
        <v>0.93600000000000005</v>
      </c>
      <c r="E36">
        <v>0.86199999999999999</v>
      </c>
      <c r="F36">
        <v>0.72699999999999998</v>
      </c>
      <c r="G36">
        <v>0.71199999999999997</v>
      </c>
      <c r="H36">
        <v>0.73</v>
      </c>
      <c r="I36">
        <v>0.876</v>
      </c>
      <c r="J36">
        <v>0.66100000000000003</v>
      </c>
    </row>
    <row r="37" spans="1:10" x14ac:dyDescent="0.25">
      <c r="A37">
        <v>76.5</v>
      </c>
      <c r="B37">
        <v>0.96599999999999997</v>
      </c>
      <c r="C37">
        <v>0.93100000000000005</v>
      </c>
      <c r="D37">
        <v>0.93100000000000005</v>
      </c>
      <c r="E37">
        <v>0.85699999999999998</v>
      </c>
      <c r="F37">
        <v>0.72299999999999998</v>
      </c>
      <c r="G37">
        <v>0.70899999999999996</v>
      </c>
      <c r="H37">
        <v>0.72599999999999998</v>
      </c>
      <c r="I37">
        <v>0.872</v>
      </c>
      <c r="J37">
        <v>0.65700000000000003</v>
      </c>
    </row>
    <row r="38" spans="1:10" x14ac:dyDescent="0.25">
      <c r="A38">
        <v>84.5</v>
      </c>
      <c r="B38">
        <v>0.96199999999999997</v>
      </c>
      <c r="C38">
        <v>0.92400000000000004</v>
      </c>
      <c r="D38">
        <v>0.92800000000000005</v>
      </c>
      <c r="E38">
        <v>0.85299999999999998</v>
      </c>
      <c r="F38">
        <v>0.72099999999999997</v>
      </c>
      <c r="G38">
        <v>0.70399999999999996</v>
      </c>
      <c r="H38">
        <v>0.72199999999999998</v>
      </c>
      <c r="I38">
        <v>0.86799999999999999</v>
      </c>
      <c r="J38">
        <v>0.65200000000000002</v>
      </c>
    </row>
    <row r="39" spans="1:10" x14ac:dyDescent="0.25">
      <c r="A39">
        <v>92.5</v>
      </c>
      <c r="B39">
        <v>0.95799999999999996</v>
      </c>
      <c r="C39">
        <v>0.91800000000000004</v>
      </c>
      <c r="D39">
        <v>0.92400000000000004</v>
      </c>
      <c r="E39">
        <v>0.84899999999999998</v>
      </c>
      <c r="F39">
        <v>0.71699999999999997</v>
      </c>
      <c r="G39">
        <v>0.7</v>
      </c>
      <c r="H39">
        <v>0.71899999999999997</v>
      </c>
      <c r="I39">
        <v>0.86399999999999999</v>
      </c>
      <c r="J39">
        <v>0.64900000000000002</v>
      </c>
    </row>
    <row r="40" spans="1:10" x14ac:dyDescent="0.25">
      <c r="A40">
        <v>101</v>
      </c>
      <c r="B40">
        <v>0.95399999999999996</v>
      </c>
      <c r="C40">
        <v>0.91100000000000003</v>
      </c>
      <c r="D40">
        <v>0.92</v>
      </c>
      <c r="E40">
        <v>0.84499999999999997</v>
      </c>
      <c r="F40">
        <v>0.71299999999999997</v>
      </c>
      <c r="G40">
        <v>0.69799999999999995</v>
      </c>
      <c r="H40">
        <v>0.71499999999999997</v>
      </c>
      <c r="I40">
        <v>0.86099999999999999</v>
      </c>
      <c r="J40">
        <v>0.64500000000000002</v>
      </c>
    </row>
    <row r="41" spans="1:10" x14ac:dyDescent="0.25">
      <c r="A41">
        <v>109</v>
      </c>
      <c r="B41">
        <v>0.94899999999999995</v>
      </c>
      <c r="C41">
        <v>0.90400000000000003</v>
      </c>
      <c r="D41">
        <v>0.91600000000000004</v>
      </c>
      <c r="E41">
        <v>0.84099999999999997</v>
      </c>
      <c r="F41">
        <v>0.71</v>
      </c>
      <c r="G41">
        <v>0.69399999999999995</v>
      </c>
      <c r="H41">
        <v>0.71099999999999997</v>
      </c>
      <c r="I41">
        <v>0.85699999999999998</v>
      </c>
      <c r="J41">
        <v>0.64200000000000002</v>
      </c>
    </row>
    <row r="42" spans="1:10" x14ac:dyDescent="0.25">
      <c r="A42">
        <v>117</v>
      </c>
      <c r="B42">
        <v>0.94599999999999995</v>
      </c>
      <c r="C42">
        <v>0.89700000000000002</v>
      </c>
      <c r="D42">
        <v>0.91200000000000003</v>
      </c>
      <c r="E42">
        <v>0.83699999999999997</v>
      </c>
      <c r="F42">
        <v>0.70699999999999996</v>
      </c>
      <c r="G42">
        <v>0.69099999999999995</v>
      </c>
      <c r="H42">
        <v>0.70599999999999996</v>
      </c>
      <c r="I42">
        <v>0.85399999999999998</v>
      </c>
      <c r="J42">
        <v>0.63800000000000001</v>
      </c>
    </row>
    <row r="43" spans="1:10" x14ac:dyDescent="0.25">
      <c r="A43">
        <v>125</v>
      </c>
      <c r="B43">
        <v>0.94199999999999995</v>
      </c>
      <c r="C43">
        <v>0.88900000000000001</v>
      </c>
      <c r="D43">
        <v>0.90800000000000003</v>
      </c>
      <c r="E43">
        <v>0.83299999999999996</v>
      </c>
      <c r="F43">
        <v>0.70299999999999996</v>
      </c>
      <c r="G43">
        <v>0.68700000000000006</v>
      </c>
      <c r="H43">
        <v>0.70299999999999996</v>
      </c>
      <c r="I43">
        <v>0.85</v>
      </c>
      <c r="J43">
        <v>0.63400000000000001</v>
      </c>
    </row>
    <row r="44" spans="1:10" x14ac:dyDescent="0.25">
      <c r="A44">
        <v>141</v>
      </c>
      <c r="B44">
        <v>0.93300000000000005</v>
      </c>
      <c r="C44">
        <v>0.874</v>
      </c>
      <c r="D44">
        <v>0.9</v>
      </c>
      <c r="E44">
        <v>0.82499999999999996</v>
      </c>
      <c r="F44">
        <v>0.69599999999999995</v>
      </c>
      <c r="G44">
        <v>0.68</v>
      </c>
      <c r="H44">
        <v>0.69499999999999995</v>
      </c>
      <c r="I44">
        <v>0.84299999999999997</v>
      </c>
      <c r="J44">
        <v>0.627</v>
      </c>
    </row>
    <row r="45" spans="1:10" x14ac:dyDescent="0.25">
      <c r="A45">
        <v>157</v>
      </c>
      <c r="B45">
        <v>0.92500000000000004</v>
      </c>
      <c r="C45">
        <v>0.85799999999999998</v>
      </c>
      <c r="D45">
        <v>0.89100000000000001</v>
      </c>
      <c r="E45">
        <v>0.81699999999999995</v>
      </c>
      <c r="F45">
        <v>0.68899999999999995</v>
      </c>
      <c r="G45">
        <v>0.67300000000000004</v>
      </c>
      <c r="H45">
        <v>0.68799999999999994</v>
      </c>
      <c r="I45">
        <v>0.83599999999999997</v>
      </c>
      <c r="J45">
        <v>0.62</v>
      </c>
    </row>
    <row r="46" spans="1:10" x14ac:dyDescent="0.25">
      <c r="A46">
        <v>173</v>
      </c>
      <c r="B46">
        <v>0.91600000000000004</v>
      </c>
      <c r="C46">
        <v>0.84199999999999997</v>
      </c>
      <c r="D46">
        <v>0.88300000000000001</v>
      </c>
      <c r="E46">
        <v>0.80900000000000005</v>
      </c>
      <c r="F46">
        <v>0.68300000000000005</v>
      </c>
      <c r="G46">
        <v>0.66700000000000004</v>
      </c>
      <c r="H46">
        <v>0.68</v>
      </c>
      <c r="I46">
        <v>0.82899999999999996</v>
      </c>
      <c r="J46">
        <v>0.61299999999999999</v>
      </c>
    </row>
    <row r="47" spans="1:10" x14ac:dyDescent="0.25">
      <c r="A47">
        <v>189</v>
      </c>
      <c r="B47">
        <v>0.90700000000000003</v>
      </c>
      <c r="C47">
        <v>0.82599999999999996</v>
      </c>
      <c r="D47">
        <v>0.875</v>
      </c>
      <c r="E47">
        <v>0.80100000000000005</v>
      </c>
      <c r="F47">
        <v>0.67600000000000005</v>
      </c>
      <c r="G47">
        <v>0.66100000000000003</v>
      </c>
      <c r="H47">
        <v>0.67300000000000004</v>
      </c>
      <c r="I47">
        <v>0.82299999999999995</v>
      </c>
      <c r="J47">
        <v>0.60599999999999998</v>
      </c>
    </row>
    <row r="48" spans="1:10" x14ac:dyDescent="0.25">
      <c r="A48">
        <v>205</v>
      </c>
      <c r="B48">
        <v>0.89800000000000002</v>
      </c>
      <c r="C48">
        <v>0.80800000000000005</v>
      </c>
      <c r="D48">
        <v>0.86699999999999999</v>
      </c>
      <c r="E48">
        <v>0.79300000000000004</v>
      </c>
      <c r="F48">
        <v>0.67</v>
      </c>
      <c r="G48">
        <v>0.65400000000000003</v>
      </c>
      <c r="H48">
        <v>0.66500000000000004</v>
      </c>
      <c r="I48">
        <v>0.81599999999999995</v>
      </c>
      <c r="J48">
        <v>0.59899999999999998</v>
      </c>
    </row>
    <row r="49" spans="1:10" x14ac:dyDescent="0.25">
      <c r="A49">
        <v>221</v>
      </c>
      <c r="B49">
        <v>0.89</v>
      </c>
      <c r="C49">
        <v>0.79</v>
      </c>
      <c r="D49">
        <v>0.85899999999999999</v>
      </c>
      <c r="E49">
        <v>0.78500000000000003</v>
      </c>
      <c r="F49">
        <v>0.66300000000000003</v>
      </c>
      <c r="G49">
        <v>0.64700000000000002</v>
      </c>
      <c r="H49">
        <v>0.65700000000000003</v>
      </c>
      <c r="I49">
        <v>0.80900000000000005</v>
      </c>
      <c r="J49">
        <v>0.59299999999999997</v>
      </c>
    </row>
    <row r="50" spans="1:10" x14ac:dyDescent="0.25">
      <c r="A50">
        <v>237</v>
      </c>
      <c r="B50">
        <v>0.88100000000000001</v>
      </c>
      <c r="C50">
        <v>0.77300000000000002</v>
      </c>
      <c r="D50">
        <v>0.85099999999999998</v>
      </c>
      <c r="E50">
        <v>0.77600000000000002</v>
      </c>
      <c r="F50">
        <v>0.65700000000000003</v>
      </c>
      <c r="G50">
        <v>0.64200000000000002</v>
      </c>
      <c r="H50">
        <v>0.65</v>
      </c>
      <c r="I50">
        <v>0.80200000000000005</v>
      </c>
      <c r="J50">
        <v>0.58699999999999997</v>
      </c>
    </row>
    <row r="51" spans="1:10" x14ac:dyDescent="0.25">
      <c r="A51">
        <v>253</v>
      </c>
      <c r="B51">
        <v>0.872</v>
      </c>
      <c r="C51">
        <v>0.755</v>
      </c>
      <c r="D51">
        <v>0.84299999999999997</v>
      </c>
      <c r="E51">
        <v>0.76900000000000002</v>
      </c>
      <c r="F51">
        <v>0.65100000000000002</v>
      </c>
      <c r="G51">
        <v>0.63600000000000001</v>
      </c>
      <c r="H51">
        <v>0.64200000000000002</v>
      </c>
      <c r="I51">
        <v>0.79600000000000004</v>
      </c>
      <c r="J51">
        <v>0.57999999999999996</v>
      </c>
    </row>
    <row r="52" spans="1:10" x14ac:dyDescent="0.25">
      <c r="A52">
        <v>285</v>
      </c>
      <c r="B52">
        <v>0.85499999999999998</v>
      </c>
      <c r="C52">
        <v>0.71899999999999997</v>
      </c>
      <c r="D52">
        <v>0.82699999999999996</v>
      </c>
      <c r="E52">
        <v>0.754</v>
      </c>
      <c r="F52">
        <v>0.63900000000000001</v>
      </c>
      <c r="G52">
        <v>0.624</v>
      </c>
      <c r="H52">
        <v>0.627</v>
      </c>
      <c r="I52">
        <v>0.78300000000000003</v>
      </c>
      <c r="J52">
        <v>0.56799999999999995</v>
      </c>
    </row>
    <row r="53" spans="1:10" x14ac:dyDescent="0.25">
      <c r="A53">
        <v>317</v>
      </c>
      <c r="B53">
        <v>0.83699999999999997</v>
      </c>
      <c r="C53">
        <v>0.68300000000000005</v>
      </c>
      <c r="D53">
        <v>0.81200000000000006</v>
      </c>
      <c r="E53">
        <v>0.73799999999999999</v>
      </c>
      <c r="F53">
        <v>0.628</v>
      </c>
      <c r="G53">
        <v>0.61199999999999999</v>
      </c>
      <c r="H53">
        <v>0.61299999999999999</v>
      </c>
      <c r="I53">
        <v>0.77</v>
      </c>
      <c r="J53">
        <v>0.55500000000000005</v>
      </c>
    </row>
    <row r="54" spans="1:10" x14ac:dyDescent="0.25">
      <c r="A54">
        <v>349</v>
      </c>
      <c r="B54">
        <v>0.81899999999999995</v>
      </c>
      <c r="C54">
        <v>0.64800000000000002</v>
      </c>
      <c r="D54">
        <v>0.79600000000000004</v>
      </c>
      <c r="E54">
        <v>0.72299999999999998</v>
      </c>
      <c r="F54">
        <v>0.61599999999999999</v>
      </c>
      <c r="G54">
        <v>0.60199999999999998</v>
      </c>
      <c r="H54">
        <v>0.59799999999999998</v>
      </c>
      <c r="I54">
        <v>0.75800000000000001</v>
      </c>
      <c r="J54">
        <v>0.54300000000000004</v>
      </c>
    </row>
    <row r="55" spans="1:10" x14ac:dyDescent="0.25">
      <c r="A55">
        <v>381</v>
      </c>
      <c r="B55">
        <v>0.80100000000000005</v>
      </c>
      <c r="C55">
        <v>0.61399999999999999</v>
      </c>
      <c r="D55">
        <v>0.78100000000000003</v>
      </c>
      <c r="E55">
        <v>0.70699999999999996</v>
      </c>
      <c r="F55">
        <v>0.60499999999999998</v>
      </c>
      <c r="G55">
        <v>0.59099999999999997</v>
      </c>
      <c r="H55">
        <v>0.58399999999999996</v>
      </c>
      <c r="I55">
        <v>0.747</v>
      </c>
      <c r="J55">
        <v>0.53200000000000003</v>
      </c>
    </row>
    <row r="56" spans="1:10" x14ac:dyDescent="0.25">
      <c r="A56">
        <v>413</v>
      </c>
      <c r="B56">
        <v>0.78300000000000003</v>
      </c>
      <c r="C56">
        <v>0.58199999999999996</v>
      </c>
      <c r="D56">
        <v>0.76600000000000001</v>
      </c>
      <c r="E56">
        <v>0.69299999999999995</v>
      </c>
      <c r="F56">
        <v>0.59499999999999997</v>
      </c>
      <c r="G56">
        <v>0.57999999999999996</v>
      </c>
      <c r="H56">
        <v>0.56999999999999995</v>
      </c>
      <c r="I56">
        <v>0.73499999999999999</v>
      </c>
      <c r="J56">
        <v>0.52100000000000002</v>
      </c>
    </row>
    <row r="57" spans="1:10" x14ac:dyDescent="0.25">
      <c r="A57">
        <v>445</v>
      </c>
      <c r="B57">
        <v>0.76500000000000001</v>
      </c>
      <c r="C57">
        <v>0.55200000000000005</v>
      </c>
      <c r="D57">
        <v>0.751</v>
      </c>
      <c r="E57">
        <v>0.67800000000000005</v>
      </c>
      <c r="F57">
        <v>0.58499999999999996</v>
      </c>
      <c r="G57">
        <v>0.57099999999999995</v>
      </c>
      <c r="H57">
        <v>0.55600000000000005</v>
      </c>
      <c r="I57">
        <v>0.72399999999999998</v>
      </c>
      <c r="J57">
        <v>0.51</v>
      </c>
    </row>
    <row r="58" spans="1:10" x14ac:dyDescent="0.25">
      <c r="A58">
        <v>477</v>
      </c>
      <c r="B58">
        <v>0.748</v>
      </c>
      <c r="C58">
        <v>0.52500000000000002</v>
      </c>
      <c r="D58">
        <v>0.73699999999999999</v>
      </c>
      <c r="E58">
        <v>0.66400000000000003</v>
      </c>
      <c r="F58">
        <v>0.57499999999999996</v>
      </c>
      <c r="G58">
        <v>0.56100000000000005</v>
      </c>
      <c r="H58">
        <v>0.54300000000000004</v>
      </c>
      <c r="I58">
        <v>0.71299999999999997</v>
      </c>
      <c r="J58">
        <v>0.5</v>
      </c>
    </row>
    <row r="59" spans="1:10" x14ac:dyDescent="0.25">
      <c r="A59">
        <v>509</v>
      </c>
      <c r="B59">
        <v>0.73</v>
      </c>
      <c r="C59">
        <v>0.501</v>
      </c>
      <c r="D59">
        <v>0.72299999999999998</v>
      </c>
      <c r="E59">
        <v>0.65</v>
      </c>
      <c r="F59">
        <v>0.56499999999999995</v>
      </c>
      <c r="G59">
        <v>0.55200000000000005</v>
      </c>
      <c r="H59">
        <v>0.52900000000000003</v>
      </c>
      <c r="I59">
        <v>0.70299999999999996</v>
      </c>
      <c r="J59">
        <v>0.49</v>
      </c>
    </row>
    <row r="60" spans="1:10" x14ac:dyDescent="0.25">
      <c r="A60">
        <v>573</v>
      </c>
      <c r="B60">
        <v>0.69499999999999995</v>
      </c>
      <c r="C60">
        <v>0.45900000000000002</v>
      </c>
      <c r="D60">
        <v>0.69599999999999995</v>
      </c>
      <c r="E60">
        <v>0.624</v>
      </c>
      <c r="F60">
        <v>0.54600000000000004</v>
      </c>
      <c r="G60">
        <v>0.53400000000000003</v>
      </c>
      <c r="H60">
        <v>0.504</v>
      </c>
      <c r="I60">
        <v>0.68300000000000005</v>
      </c>
      <c r="J60">
        <v>0.47099999999999997</v>
      </c>
    </row>
    <row r="61" spans="1:10" x14ac:dyDescent="0.25">
      <c r="A61">
        <v>637</v>
      </c>
      <c r="B61">
        <v>0.66200000000000003</v>
      </c>
      <c r="C61">
        <v>0.42899999999999999</v>
      </c>
      <c r="D61">
        <v>0.67</v>
      </c>
      <c r="E61">
        <v>0.6</v>
      </c>
      <c r="F61">
        <v>0.52900000000000003</v>
      </c>
      <c r="G61">
        <v>0.51700000000000002</v>
      </c>
      <c r="H61">
        <v>0.48</v>
      </c>
      <c r="I61">
        <v>0.66400000000000003</v>
      </c>
      <c r="J61">
        <v>0.45300000000000001</v>
      </c>
    </row>
    <row r="62" spans="1:10" x14ac:dyDescent="0.25">
      <c r="A62">
        <v>701</v>
      </c>
      <c r="B62">
        <v>0.63</v>
      </c>
      <c r="C62">
        <v>0.41099999999999998</v>
      </c>
      <c r="D62">
        <v>0.64600000000000002</v>
      </c>
      <c r="E62">
        <v>0.57699999999999996</v>
      </c>
      <c r="F62">
        <v>0.51300000000000001</v>
      </c>
      <c r="G62">
        <v>0.501</v>
      </c>
      <c r="H62">
        <v>0.45800000000000002</v>
      </c>
      <c r="I62">
        <v>0.64600000000000002</v>
      </c>
      <c r="J62">
        <v>0.436</v>
      </c>
    </row>
    <row r="63" spans="1:10" x14ac:dyDescent="0.25">
      <c r="A63">
        <v>765</v>
      </c>
      <c r="B63">
        <v>0.6</v>
      </c>
      <c r="C63">
        <v>0.40300000000000002</v>
      </c>
      <c r="D63">
        <v>0.624</v>
      </c>
      <c r="E63">
        <v>0.55600000000000005</v>
      </c>
      <c r="F63">
        <v>0.497</v>
      </c>
      <c r="G63">
        <v>0.48599999999999999</v>
      </c>
      <c r="H63">
        <v>0.438</v>
      </c>
      <c r="I63">
        <v>0.629</v>
      </c>
      <c r="J63">
        <v>0.42099999999999999</v>
      </c>
    </row>
    <row r="64" spans="1:10" x14ac:dyDescent="0.25">
      <c r="A64">
        <v>829</v>
      </c>
      <c r="B64">
        <v>0.57099999999999995</v>
      </c>
      <c r="C64">
        <v>0.40400000000000003</v>
      </c>
      <c r="D64">
        <v>0.60299999999999998</v>
      </c>
      <c r="E64">
        <v>0.53800000000000003</v>
      </c>
      <c r="F64">
        <v>0.48299999999999998</v>
      </c>
      <c r="G64">
        <v>0.47199999999999998</v>
      </c>
      <c r="H64">
        <v>0.41899999999999998</v>
      </c>
      <c r="I64">
        <v>0.61199999999999999</v>
      </c>
      <c r="J64">
        <v>0.40600000000000003</v>
      </c>
    </row>
    <row r="65" spans="1:10" x14ac:dyDescent="0.25">
      <c r="A65">
        <v>893</v>
      </c>
      <c r="B65">
        <v>0.54500000000000004</v>
      </c>
      <c r="C65">
        <v>0.40899999999999997</v>
      </c>
      <c r="D65">
        <v>0.58399999999999996</v>
      </c>
      <c r="E65">
        <v>0.52200000000000002</v>
      </c>
      <c r="F65">
        <v>0.46899999999999997</v>
      </c>
      <c r="G65">
        <v>0.46</v>
      </c>
      <c r="H65">
        <v>0.40300000000000002</v>
      </c>
      <c r="I65">
        <v>0.59699999999999998</v>
      </c>
      <c r="J65">
        <v>0.39300000000000002</v>
      </c>
    </row>
    <row r="66" spans="1:10" x14ac:dyDescent="0.25">
      <c r="A66">
        <v>957</v>
      </c>
      <c r="B66">
        <v>0.52</v>
      </c>
      <c r="C66">
        <v>0.41699999999999998</v>
      </c>
      <c r="D66">
        <v>0.56599999999999995</v>
      </c>
      <c r="E66">
        <v>0.50800000000000001</v>
      </c>
      <c r="F66">
        <v>0.45600000000000002</v>
      </c>
      <c r="G66">
        <v>0.44700000000000001</v>
      </c>
      <c r="H66">
        <v>0.38800000000000001</v>
      </c>
      <c r="I66">
        <v>0.58199999999999996</v>
      </c>
      <c r="J66">
        <v>0.38</v>
      </c>
    </row>
    <row r="67" spans="1:10" x14ac:dyDescent="0.25">
      <c r="A67" s="2">
        <v>1020</v>
      </c>
      <c r="B67">
        <v>0.498</v>
      </c>
      <c r="C67">
        <v>0.42599999999999999</v>
      </c>
      <c r="D67">
        <v>0.55000000000000004</v>
      </c>
      <c r="E67">
        <v>0.496</v>
      </c>
      <c r="F67">
        <v>0.44400000000000001</v>
      </c>
      <c r="G67">
        <v>0.436</v>
      </c>
      <c r="H67">
        <v>0.376</v>
      </c>
      <c r="I67">
        <v>0.56899999999999995</v>
      </c>
      <c r="J67">
        <v>0.36899999999999999</v>
      </c>
    </row>
    <row r="68" spans="1:10" x14ac:dyDescent="0.25">
      <c r="A68" s="2">
        <v>1150</v>
      </c>
      <c r="B68">
        <v>0.46</v>
      </c>
      <c r="C68">
        <v>0.44900000000000001</v>
      </c>
      <c r="D68">
        <v>0.52</v>
      </c>
      <c r="E68">
        <v>0.47899999999999998</v>
      </c>
      <c r="F68">
        <v>0.42199999999999999</v>
      </c>
      <c r="G68">
        <v>0.41699999999999998</v>
      </c>
      <c r="H68">
        <v>0.35699999999999998</v>
      </c>
      <c r="I68">
        <v>0.54500000000000004</v>
      </c>
      <c r="J68">
        <v>0.34899999999999998</v>
      </c>
    </row>
    <row r="69" spans="1:10" x14ac:dyDescent="0.25">
      <c r="A69" s="2">
        <v>1280</v>
      </c>
      <c r="B69">
        <v>0.432</v>
      </c>
      <c r="C69">
        <v>0.46700000000000003</v>
      </c>
      <c r="D69">
        <v>0.496</v>
      </c>
      <c r="E69">
        <v>0.46899999999999997</v>
      </c>
      <c r="F69">
        <v>0.40300000000000002</v>
      </c>
      <c r="G69">
        <v>0.39900000000000002</v>
      </c>
      <c r="H69">
        <v>0.34599999999999997</v>
      </c>
      <c r="I69">
        <v>0.52500000000000002</v>
      </c>
      <c r="J69">
        <v>0.33300000000000002</v>
      </c>
    </row>
    <row r="70" spans="1:10" x14ac:dyDescent="0.25">
      <c r="A70" s="2">
        <v>1400</v>
      </c>
      <c r="B70">
        <v>0.41099999999999998</v>
      </c>
      <c r="C70">
        <v>0.47699999999999998</v>
      </c>
      <c r="D70">
        <v>0.47499999999999998</v>
      </c>
      <c r="E70">
        <v>0.46400000000000002</v>
      </c>
      <c r="F70">
        <v>0.38700000000000001</v>
      </c>
      <c r="G70">
        <v>0.38500000000000001</v>
      </c>
      <c r="H70">
        <v>0.34100000000000003</v>
      </c>
      <c r="I70">
        <v>0.50700000000000001</v>
      </c>
      <c r="J70">
        <v>0.31900000000000001</v>
      </c>
    </row>
    <row r="71" spans="1:10" x14ac:dyDescent="0.25">
      <c r="A71" s="2">
        <v>1530</v>
      </c>
      <c r="B71">
        <v>0.39900000000000002</v>
      </c>
      <c r="C71">
        <v>0.48</v>
      </c>
      <c r="D71">
        <v>0.45800000000000002</v>
      </c>
      <c r="E71">
        <v>0.46300000000000002</v>
      </c>
      <c r="F71">
        <v>0.373</v>
      </c>
      <c r="G71">
        <v>0.373</v>
      </c>
      <c r="H71">
        <v>0.34</v>
      </c>
      <c r="I71">
        <v>0.49199999999999999</v>
      </c>
      <c r="J71">
        <v>0.308</v>
      </c>
    </row>
    <row r="72" spans="1:10" x14ac:dyDescent="0.25">
      <c r="A72" s="2">
        <v>1660</v>
      </c>
      <c r="B72">
        <v>0.39300000000000002</v>
      </c>
      <c r="C72">
        <v>0.47699999999999998</v>
      </c>
      <c r="D72">
        <v>0.44500000000000001</v>
      </c>
      <c r="E72">
        <v>0.46400000000000002</v>
      </c>
      <c r="F72">
        <v>0.36099999999999999</v>
      </c>
      <c r="G72">
        <v>0.36099999999999999</v>
      </c>
      <c r="H72">
        <v>0.34300000000000003</v>
      </c>
      <c r="I72">
        <v>0.48</v>
      </c>
      <c r="J72">
        <v>0.29899999999999999</v>
      </c>
    </row>
    <row r="73" spans="1:10" x14ac:dyDescent="0.25">
      <c r="A73" s="2">
        <v>1790</v>
      </c>
      <c r="B73">
        <v>0.39200000000000002</v>
      </c>
      <c r="C73">
        <v>0.46899999999999997</v>
      </c>
      <c r="D73">
        <v>0.433</v>
      </c>
      <c r="E73">
        <v>0.46400000000000002</v>
      </c>
      <c r="F73">
        <v>0.35099999999999998</v>
      </c>
      <c r="G73">
        <v>0.35199999999999998</v>
      </c>
      <c r="H73">
        <v>0.34599999999999997</v>
      </c>
      <c r="I73">
        <v>0.47</v>
      </c>
      <c r="J73">
        <v>0.29299999999999998</v>
      </c>
    </row>
    <row r="74" spans="1:10" x14ac:dyDescent="0.25">
      <c r="A74" s="2">
        <v>1920</v>
      </c>
      <c r="B74">
        <v>0.39400000000000002</v>
      </c>
      <c r="C74">
        <v>0.45700000000000002</v>
      </c>
      <c r="D74">
        <v>0.42499999999999999</v>
      </c>
      <c r="E74">
        <v>0.46400000000000002</v>
      </c>
      <c r="F74">
        <v>0.34200000000000003</v>
      </c>
      <c r="G74">
        <v>0.34399999999999997</v>
      </c>
      <c r="H74">
        <v>0.35</v>
      </c>
      <c r="I74">
        <v>0.46300000000000002</v>
      </c>
      <c r="J74">
        <v>0.28799999999999998</v>
      </c>
    </row>
    <row r="75" spans="1:10" x14ac:dyDescent="0.25">
      <c r="A75" s="2">
        <v>2040</v>
      </c>
      <c r="B75">
        <v>0.39900000000000002</v>
      </c>
      <c r="C75">
        <v>0.44400000000000001</v>
      </c>
      <c r="D75">
        <v>0.41899999999999998</v>
      </c>
      <c r="E75">
        <v>0.46200000000000002</v>
      </c>
      <c r="F75">
        <v>0.33500000000000002</v>
      </c>
      <c r="G75">
        <v>0.33700000000000002</v>
      </c>
      <c r="H75">
        <v>0.35299999999999998</v>
      </c>
      <c r="I75">
        <v>0.45700000000000002</v>
      </c>
      <c r="J75">
        <v>0.28399999999999997</v>
      </c>
    </row>
    <row r="76" spans="1:10" x14ac:dyDescent="0.25">
      <c r="A76" s="2">
        <v>2300</v>
      </c>
      <c r="B76">
        <v>0.41099999999999998</v>
      </c>
      <c r="C76">
        <v>0.42399999999999999</v>
      </c>
      <c r="D76">
        <v>0.41199999999999998</v>
      </c>
      <c r="E76">
        <v>0.45100000000000001</v>
      </c>
      <c r="F76">
        <v>0.32400000000000001</v>
      </c>
      <c r="G76">
        <v>0.32500000000000001</v>
      </c>
      <c r="H76">
        <v>0.35499999999999998</v>
      </c>
      <c r="I76">
        <v>0.44900000000000001</v>
      </c>
      <c r="J76">
        <v>0.27900000000000003</v>
      </c>
    </row>
    <row r="77" spans="1:10" x14ac:dyDescent="0.25">
      <c r="A77" s="2">
        <v>2560</v>
      </c>
      <c r="B77">
        <v>0.42</v>
      </c>
      <c r="C77">
        <v>0.41899999999999998</v>
      </c>
      <c r="D77">
        <v>0.40899999999999997</v>
      </c>
      <c r="E77">
        <v>0.435</v>
      </c>
      <c r="F77">
        <v>0.316</v>
      </c>
      <c r="G77">
        <v>0.317</v>
      </c>
      <c r="H77">
        <v>0.34699999999999998</v>
      </c>
      <c r="I77">
        <v>0.44400000000000001</v>
      </c>
      <c r="J77">
        <v>0.27500000000000002</v>
      </c>
    </row>
    <row r="78" spans="1:10" x14ac:dyDescent="0.25">
      <c r="A78" s="2">
        <v>2810</v>
      </c>
      <c r="B78">
        <v>0.42599999999999999</v>
      </c>
      <c r="C78">
        <v>0.41699999999999998</v>
      </c>
      <c r="D78">
        <v>0.40899999999999997</v>
      </c>
      <c r="E78">
        <v>0.41699999999999998</v>
      </c>
      <c r="F78">
        <v>0.31</v>
      </c>
      <c r="G78">
        <v>0.309</v>
      </c>
      <c r="H78">
        <v>0.33200000000000002</v>
      </c>
      <c r="I78">
        <v>0.44</v>
      </c>
      <c r="J78">
        <v>0.27100000000000002</v>
      </c>
    </row>
    <row r="79" spans="1:10" x14ac:dyDescent="0.25">
      <c r="A79" s="2">
        <v>3070</v>
      </c>
      <c r="B79">
        <v>0.42899999999999999</v>
      </c>
      <c r="C79">
        <v>0.41</v>
      </c>
      <c r="D79">
        <v>0.40799999999999997</v>
      </c>
      <c r="E79">
        <v>0.40200000000000002</v>
      </c>
      <c r="F79">
        <v>0.307</v>
      </c>
      <c r="G79">
        <v>0.30299999999999999</v>
      </c>
      <c r="H79">
        <v>0.314</v>
      </c>
      <c r="I79">
        <v>0.436</v>
      </c>
      <c r="J79">
        <v>0.26900000000000002</v>
      </c>
    </row>
    <row r="80" spans="1:10" x14ac:dyDescent="0.25">
      <c r="A80" s="2">
        <v>3320</v>
      </c>
      <c r="B80">
        <v>0.42899999999999999</v>
      </c>
      <c r="C80">
        <v>0.40200000000000002</v>
      </c>
      <c r="D80">
        <v>0.40600000000000003</v>
      </c>
      <c r="E80">
        <v>0.39200000000000002</v>
      </c>
      <c r="F80">
        <v>0.30499999999999999</v>
      </c>
      <c r="G80">
        <v>0.29599999999999999</v>
      </c>
      <c r="H80">
        <v>0.29799999999999999</v>
      </c>
      <c r="I80">
        <v>0.434</v>
      </c>
      <c r="J80">
        <v>0.26500000000000001</v>
      </c>
    </row>
    <row r="81" spans="1:10" x14ac:dyDescent="0.25">
      <c r="A81" s="2">
        <v>3580</v>
      </c>
      <c r="B81">
        <v>0.43099999999999999</v>
      </c>
      <c r="C81">
        <v>0.39900000000000002</v>
      </c>
      <c r="D81">
        <v>0.40200000000000002</v>
      </c>
      <c r="E81">
        <v>0.38800000000000001</v>
      </c>
      <c r="F81">
        <v>0.30199999999999999</v>
      </c>
      <c r="G81">
        <v>0.28799999999999998</v>
      </c>
      <c r="H81">
        <v>0.28699999999999998</v>
      </c>
      <c r="I81">
        <v>0.432</v>
      </c>
      <c r="J81">
        <v>0.26</v>
      </c>
    </row>
    <row r="82" spans="1:10" x14ac:dyDescent="0.25">
      <c r="A82" s="2">
        <v>3840</v>
      </c>
      <c r="B82">
        <v>0.434</v>
      </c>
      <c r="C82">
        <v>0.39800000000000002</v>
      </c>
      <c r="D82">
        <v>0.39800000000000002</v>
      </c>
      <c r="E82">
        <v>0.38800000000000001</v>
      </c>
      <c r="F82">
        <v>0.29799999999999999</v>
      </c>
      <c r="G82">
        <v>0.28299999999999997</v>
      </c>
      <c r="H82">
        <v>0.28199999999999997</v>
      </c>
      <c r="I82">
        <v>0.43</v>
      </c>
      <c r="J82">
        <v>0.255</v>
      </c>
    </row>
    <row r="83" spans="1:10" x14ac:dyDescent="0.25">
      <c r="A83" s="2">
        <v>4090</v>
      </c>
      <c r="B83">
        <v>0.436</v>
      </c>
      <c r="C83">
        <v>0.39100000000000001</v>
      </c>
      <c r="D83">
        <v>0.39300000000000002</v>
      </c>
      <c r="E83">
        <v>0.38800000000000001</v>
      </c>
      <c r="F83">
        <v>0.29299999999999998</v>
      </c>
      <c r="G83">
        <v>0.27800000000000002</v>
      </c>
      <c r="H83">
        <v>0.28299999999999997</v>
      </c>
      <c r="I83">
        <v>0.42799999999999999</v>
      </c>
      <c r="J83">
        <v>0.252</v>
      </c>
    </row>
    <row r="84" spans="1:10" x14ac:dyDescent="0.25">
      <c r="A84" s="2">
        <v>4600</v>
      </c>
      <c r="B84">
        <v>0.42899999999999999</v>
      </c>
      <c r="C84">
        <v>0.379</v>
      </c>
      <c r="D84">
        <v>0.38300000000000001</v>
      </c>
      <c r="E84">
        <v>0.38800000000000001</v>
      </c>
      <c r="F84">
        <v>0.28199999999999997</v>
      </c>
      <c r="G84">
        <v>0.27100000000000002</v>
      </c>
      <c r="H84">
        <v>0.28699999999999998</v>
      </c>
      <c r="I84">
        <v>0.42199999999999999</v>
      </c>
      <c r="J84">
        <v>0.245</v>
      </c>
    </row>
    <row r="85" spans="1:10" x14ac:dyDescent="0.25">
      <c r="A85" s="2">
        <v>5120</v>
      </c>
      <c r="B85">
        <v>0.40400000000000003</v>
      </c>
      <c r="C85">
        <v>0.379</v>
      </c>
      <c r="D85">
        <v>0.374</v>
      </c>
      <c r="E85">
        <v>0.38200000000000001</v>
      </c>
      <c r="F85">
        <v>0.27100000000000002</v>
      </c>
      <c r="G85">
        <v>0.26500000000000001</v>
      </c>
      <c r="H85">
        <v>0.28299999999999997</v>
      </c>
      <c r="I85">
        <v>0.41299999999999998</v>
      </c>
      <c r="J85">
        <v>0.23899999999999999</v>
      </c>
    </row>
    <row r="86" spans="1:10" x14ac:dyDescent="0.25">
      <c r="A86" s="2">
        <v>5630</v>
      </c>
      <c r="B86">
        <v>0.379</v>
      </c>
      <c r="C86">
        <v>0.374</v>
      </c>
      <c r="D86">
        <v>0.36899999999999999</v>
      </c>
      <c r="E86">
        <v>0.374</v>
      </c>
      <c r="F86">
        <v>0.26300000000000001</v>
      </c>
      <c r="G86">
        <v>0.26300000000000001</v>
      </c>
      <c r="H86">
        <v>0.27200000000000002</v>
      </c>
      <c r="I86">
        <v>0.40699999999999997</v>
      </c>
      <c r="J86">
        <v>0.23400000000000001</v>
      </c>
    </row>
    <row r="87" spans="1:10" x14ac:dyDescent="0.25">
      <c r="A87" s="2">
        <v>6140</v>
      </c>
      <c r="B87">
        <v>0.375</v>
      </c>
      <c r="C87">
        <v>0.36799999999999999</v>
      </c>
      <c r="D87">
        <v>0.36699999999999999</v>
      </c>
      <c r="E87">
        <v>0.375</v>
      </c>
      <c r="F87">
        <v>0.25900000000000001</v>
      </c>
      <c r="G87">
        <v>0.26100000000000001</v>
      </c>
      <c r="H87">
        <v>0.26500000000000001</v>
      </c>
      <c r="I87">
        <v>0.4</v>
      </c>
      <c r="J87">
        <v>0.23100000000000001</v>
      </c>
    </row>
    <row r="88" spans="1:10" x14ac:dyDescent="0.25">
      <c r="A88" s="2">
        <v>6650</v>
      </c>
      <c r="B88">
        <v>0.38600000000000001</v>
      </c>
      <c r="C88">
        <v>0.37</v>
      </c>
      <c r="D88">
        <v>0.36499999999999999</v>
      </c>
      <c r="E88">
        <v>0.376</v>
      </c>
      <c r="F88">
        <v>0.25600000000000001</v>
      </c>
      <c r="G88">
        <v>0.25600000000000001</v>
      </c>
      <c r="H88">
        <v>0.25900000000000001</v>
      </c>
      <c r="I88">
        <v>0.39600000000000002</v>
      </c>
      <c r="J88">
        <v>0.22900000000000001</v>
      </c>
    </row>
    <row r="89" spans="1:10" x14ac:dyDescent="0.25">
      <c r="A89" s="2">
        <v>7160</v>
      </c>
      <c r="B89">
        <v>0.39100000000000001</v>
      </c>
      <c r="C89">
        <v>0.36299999999999999</v>
      </c>
      <c r="D89">
        <v>0.36199999999999999</v>
      </c>
      <c r="E89">
        <v>0.373</v>
      </c>
      <c r="F89">
        <v>0.252</v>
      </c>
      <c r="G89">
        <v>0.251</v>
      </c>
      <c r="H89">
        <v>0.254</v>
      </c>
      <c r="I89">
        <v>0.39100000000000001</v>
      </c>
      <c r="J89">
        <v>0.22600000000000001</v>
      </c>
    </row>
    <row r="90" spans="1:10" x14ac:dyDescent="0.25">
      <c r="A90" s="2">
        <v>7680</v>
      </c>
      <c r="B90">
        <v>0.38300000000000001</v>
      </c>
      <c r="C90">
        <v>0.36199999999999999</v>
      </c>
      <c r="D90">
        <v>0.35899999999999999</v>
      </c>
      <c r="E90">
        <v>0.37</v>
      </c>
      <c r="F90">
        <v>0.248</v>
      </c>
      <c r="G90">
        <v>0.247</v>
      </c>
      <c r="H90">
        <v>0.25</v>
      </c>
      <c r="I90">
        <v>0.38800000000000001</v>
      </c>
      <c r="J90">
        <v>0.222</v>
      </c>
    </row>
    <row r="91" spans="1:10" x14ac:dyDescent="0.25">
      <c r="A91" s="2">
        <v>8190</v>
      </c>
      <c r="B91">
        <v>0.379</v>
      </c>
      <c r="C91">
        <v>0.36199999999999999</v>
      </c>
      <c r="D91">
        <v>0.35499999999999998</v>
      </c>
      <c r="E91">
        <v>0.36899999999999999</v>
      </c>
      <c r="F91">
        <v>0.246</v>
      </c>
      <c r="G91">
        <v>0.245</v>
      </c>
      <c r="H91">
        <v>0.247</v>
      </c>
      <c r="I91">
        <v>0.38600000000000001</v>
      </c>
      <c r="J91">
        <v>0.22</v>
      </c>
    </row>
    <row r="92" spans="1:10" x14ac:dyDescent="0.25">
      <c r="A92" s="2">
        <v>9210</v>
      </c>
      <c r="B92">
        <v>0.373</v>
      </c>
      <c r="C92">
        <v>0.36099999999999999</v>
      </c>
      <c r="D92">
        <v>0.34300000000000003</v>
      </c>
      <c r="E92">
        <v>0.36599999999999999</v>
      </c>
      <c r="F92">
        <v>0.23899999999999999</v>
      </c>
      <c r="G92">
        <v>0.23899999999999999</v>
      </c>
      <c r="H92">
        <v>0.24099999999999999</v>
      </c>
      <c r="I92">
        <v>0.38</v>
      </c>
      <c r="J92">
        <v>0.221</v>
      </c>
    </row>
    <row r="93" spans="1:10" x14ac:dyDescent="0.25">
      <c r="A93" s="2">
        <v>10200</v>
      </c>
      <c r="B93">
        <v>0.36299999999999999</v>
      </c>
      <c r="C93">
        <v>0.35399999999999998</v>
      </c>
      <c r="D93">
        <v>0.33600000000000002</v>
      </c>
      <c r="E93">
        <v>0.35799999999999998</v>
      </c>
      <c r="F93">
        <v>0.23300000000000001</v>
      </c>
      <c r="G93">
        <v>0.23300000000000001</v>
      </c>
      <c r="H93">
        <v>0.23300000000000001</v>
      </c>
      <c r="I93">
        <v>0.37</v>
      </c>
      <c r="J93">
        <v>0.218</v>
      </c>
    </row>
    <row r="94" spans="1:10" x14ac:dyDescent="0.25">
      <c r="A94" s="2">
        <v>11300</v>
      </c>
      <c r="B94">
        <v>0.36399999999999999</v>
      </c>
      <c r="C94">
        <v>0.34699999999999998</v>
      </c>
      <c r="D94">
        <v>0.33300000000000002</v>
      </c>
      <c r="E94">
        <v>0.35</v>
      </c>
      <c r="F94">
        <v>0.22700000000000001</v>
      </c>
      <c r="G94">
        <v>0.22700000000000001</v>
      </c>
      <c r="H94">
        <v>0.22500000000000001</v>
      </c>
      <c r="I94">
        <v>0.36</v>
      </c>
      <c r="J94">
        <v>0.21299999999999999</v>
      </c>
    </row>
    <row r="95" spans="1:10" x14ac:dyDescent="0.25">
      <c r="A95" s="2">
        <v>12300</v>
      </c>
      <c r="B95">
        <v>0.35199999999999998</v>
      </c>
      <c r="C95">
        <v>0.33800000000000002</v>
      </c>
      <c r="D95">
        <v>0.32700000000000001</v>
      </c>
      <c r="E95">
        <v>0.34</v>
      </c>
      <c r="F95">
        <v>0.22500000000000001</v>
      </c>
      <c r="G95">
        <v>0.222</v>
      </c>
      <c r="H95">
        <v>0.22</v>
      </c>
      <c r="I95">
        <v>0.35299999999999998</v>
      </c>
      <c r="J95">
        <v>0.20899999999999999</v>
      </c>
    </row>
    <row r="96" spans="1:10" x14ac:dyDescent="0.25">
      <c r="A96" s="2">
        <v>13300</v>
      </c>
      <c r="B96">
        <v>0.34200000000000003</v>
      </c>
      <c r="C96">
        <v>0.32700000000000001</v>
      </c>
      <c r="D96">
        <v>0.32100000000000001</v>
      </c>
      <c r="E96">
        <v>0.33400000000000002</v>
      </c>
      <c r="F96">
        <v>0.22500000000000001</v>
      </c>
      <c r="G96">
        <v>0.218</v>
      </c>
      <c r="H96">
        <v>0.216</v>
      </c>
      <c r="I96">
        <v>0.34699999999999998</v>
      </c>
      <c r="J96">
        <v>0.20200000000000001</v>
      </c>
    </row>
    <row r="97" spans="1:10" x14ac:dyDescent="0.25">
      <c r="A97" s="2">
        <v>14300</v>
      </c>
      <c r="B97">
        <v>0.33100000000000002</v>
      </c>
      <c r="C97">
        <v>0.32100000000000001</v>
      </c>
      <c r="D97">
        <v>0.32</v>
      </c>
      <c r="E97">
        <v>0.32200000000000001</v>
      </c>
      <c r="F97">
        <v>0.223</v>
      </c>
      <c r="G97">
        <v>0.214</v>
      </c>
      <c r="H97">
        <v>0.20599999999999999</v>
      </c>
      <c r="I97">
        <v>0.33900000000000002</v>
      </c>
      <c r="J97">
        <v>0.19700000000000001</v>
      </c>
    </row>
    <row r="98" spans="1:10" x14ac:dyDescent="0.25">
      <c r="A98" s="2">
        <v>15400</v>
      </c>
      <c r="B98">
        <v>0.32700000000000001</v>
      </c>
      <c r="C98">
        <v>0.313</v>
      </c>
      <c r="D98">
        <v>0.32500000000000001</v>
      </c>
      <c r="E98">
        <v>0.313</v>
      </c>
      <c r="F98">
        <v>0.218</v>
      </c>
      <c r="G98">
        <v>0.21299999999999999</v>
      </c>
      <c r="H98">
        <v>0.2</v>
      </c>
      <c r="I98">
        <v>0.33100000000000002</v>
      </c>
      <c r="J98">
        <v>0.19400000000000001</v>
      </c>
    </row>
    <row r="99" spans="1:10" x14ac:dyDescent="0.25">
      <c r="A99" s="2">
        <v>16400</v>
      </c>
      <c r="B99">
        <v>0.32100000000000001</v>
      </c>
      <c r="C99">
        <v>0.30499999999999999</v>
      </c>
      <c r="D99">
        <v>0.316</v>
      </c>
      <c r="E99">
        <v>0.31</v>
      </c>
      <c r="F99">
        <v>0.216</v>
      </c>
      <c r="G99">
        <v>0.21</v>
      </c>
      <c r="H99">
        <v>0.19400000000000001</v>
      </c>
      <c r="I99">
        <v>0.31900000000000001</v>
      </c>
      <c r="J99">
        <v>0.191</v>
      </c>
    </row>
    <row r="100" spans="1:10" x14ac:dyDescent="0.25">
      <c r="A100" s="2">
        <v>18400</v>
      </c>
      <c r="B100">
        <v>0.309</v>
      </c>
      <c r="C100">
        <v>0.29699999999999999</v>
      </c>
      <c r="D100">
        <v>0.312</v>
      </c>
      <c r="E100">
        <v>0.29799999999999999</v>
      </c>
      <c r="F100">
        <v>0.21199999999999999</v>
      </c>
      <c r="G100">
        <v>0.21</v>
      </c>
      <c r="H100">
        <v>0.187</v>
      </c>
      <c r="I100">
        <v>0.29499999999999998</v>
      </c>
      <c r="J100">
        <v>0.184</v>
      </c>
    </row>
    <row r="101" spans="1:10" x14ac:dyDescent="0.25">
      <c r="A101" s="2">
        <v>20500</v>
      </c>
      <c r="B101">
        <v>0.29699999999999999</v>
      </c>
      <c r="C101">
        <v>0.28799999999999998</v>
      </c>
      <c r="D101">
        <v>0.31</v>
      </c>
      <c r="E101">
        <v>0.28699999999999998</v>
      </c>
      <c r="F101">
        <v>0.20799999999999999</v>
      </c>
      <c r="G101">
        <v>0.20499999999999999</v>
      </c>
      <c r="H101">
        <v>0.182</v>
      </c>
      <c r="I101">
        <v>0.28000000000000003</v>
      </c>
      <c r="J101">
        <v>0.18099999999999999</v>
      </c>
    </row>
    <row r="102" spans="1:10" x14ac:dyDescent="0.25">
      <c r="A102" s="2">
        <v>22500</v>
      </c>
      <c r="B102">
        <v>0.28399999999999997</v>
      </c>
      <c r="C102">
        <v>0.27100000000000002</v>
      </c>
      <c r="D102">
        <v>0.30099999999999999</v>
      </c>
      <c r="E102">
        <v>0.28000000000000003</v>
      </c>
      <c r="F102">
        <v>0.20200000000000001</v>
      </c>
      <c r="G102">
        <v>0.20300000000000001</v>
      </c>
      <c r="H102">
        <v>0.17899999999999999</v>
      </c>
      <c r="I102">
        <v>0.26400000000000001</v>
      </c>
      <c r="J102">
        <v>0.17100000000000001</v>
      </c>
    </row>
    <row r="103" spans="1:10" x14ac:dyDescent="0.25">
      <c r="A103" s="2">
        <v>24600</v>
      </c>
      <c r="B103">
        <v>0.27</v>
      </c>
      <c r="C103">
        <v>0.251</v>
      </c>
      <c r="D103">
        <v>0.29599999999999999</v>
      </c>
      <c r="E103">
        <v>0.27</v>
      </c>
      <c r="F103">
        <v>0.191</v>
      </c>
      <c r="G103">
        <v>0.20100000000000001</v>
      </c>
      <c r="H103">
        <v>0.17599999999999999</v>
      </c>
      <c r="I103">
        <v>0.252</v>
      </c>
      <c r="J103">
        <v>0.16300000000000001</v>
      </c>
    </row>
    <row r="104" spans="1:10" x14ac:dyDescent="0.25">
      <c r="A104" s="2">
        <v>26600</v>
      </c>
      <c r="B104">
        <v>0.254</v>
      </c>
      <c r="C104">
        <v>0.23499999999999999</v>
      </c>
      <c r="D104">
        <v>0.28899999999999998</v>
      </c>
      <c r="E104">
        <v>0.25900000000000001</v>
      </c>
      <c r="F104">
        <v>0.187</v>
      </c>
      <c r="G104">
        <v>0.19500000000000001</v>
      </c>
      <c r="H104">
        <v>0.16800000000000001</v>
      </c>
      <c r="I104">
        <v>0.24</v>
      </c>
      <c r="J104">
        <v>0.16</v>
      </c>
    </row>
    <row r="105" spans="1:10" x14ac:dyDescent="0.25">
      <c r="A105" s="2">
        <v>28700</v>
      </c>
      <c r="B105">
        <v>0.24199999999999999</v>
      </c>
      <c r="C105">
        <v>0.223</v>
      </c>
      <c r="D105">
        <v>0.28699999999999998</v>
      </c>
      <c r="E105">
        <v>0.25</v>
      </c>
      <c r="F105">
        <v>0.186</v>
      </c>
      <c r="G105">
        <v>0.187</v>
      </c>
      <c r="H105">
        <v>0.161</v>
      </c>
      <c r="I105">
        <v>0.23100000000000001</v>
      </c>
      <c r="J105">
        <v>0.15</v>
      </c>
    </row>
    <row r="106" spans="1:10" x14ac:dyDescent="0.25">
      <c r="A106" s="2">
        <v>30700</v>
      </c>
      <c r="B106">
        <v>0.223</v>
      </c>
      <c r="C106">
        <v>0.214</v>
      </c>
      <c r="D106">
        <v>0.28999999999999998</v>
      </c>
      <c r="E106">
        <v>0.23200000000000001</v>
      </c>
      <c r="F106">
        <v>0.182</v>
      </c>
      <c r="G106">
        <v>0.17899999999999999</v>
      </c>
      <c r="H106">
        <v>0.155</v>
      </c>
      <c r="I106">
        <v>0.21099999999999999</v>
      </c>
      <c r="J106">
        <v>0.14499999999999999</v>
      </c>
    </row>
    <row r="107" spans="1:10" x14ac:dyDescent="0.25">
      <c r="A107" s="2">
        <v>32800</v>
      </c>
      <c r="B107">
        <v>0.21299999999999999</v>
      </c>
      <c r="C107">
        <v>0.20100000000000001</v>
      </c>
      <c r="D107">
        <v>0.28899999999999998</v>
      </c>
      <c r="E107">
        <v>0.21299999999999999</v>
      </c>
      <c r="F107">
        <v>0.17699999999999999</v>
      </c>
      <c r="G107">
        <v>0.17299999999999999</v>
      </c>
      <c r="H107">
        <v>0.14699999999999999</v>
      </c>
      <c r="I107">
        <v>0.19600000000000001</v>
      </c>
      <c r="J107">
        <v>0.13700000000000001</v>
      </c>
    </row>
    <row r="108" spans="1:10" x14ac:dyDescent="0.25">
      <c r="A108" s="2">
        <v>36900</v>
      </c>
      <c r="B108">
        <v>0.19</v>
      </c>
      <c r="C108">
        <v>0.17899999999999999</v>
      </c>
      <c r="D108">
        <v>0.28299999999999997</v>
      </c>
      <c r="E108">
        <v>0.186</v>
      </c>
      <c r="F108">
        <v>0.16800000000000001</v>
      </c>
      <c r="G108">
        <v>0.161</v>
      </c>
      <c r="H108">
        <v>0.13200000000000001</v>
      </c>
      <c r="I108">
        <v>0.17</v>
      </c>
      <c r="J108">
        <v>0.128</v>
      </c>
    </row>
    <row r="109" spans="1:10" x14ac:dyDescent="0.25">
      <c r="A109" s="2">
        <v>41000</v>
      </c>
      <c r="B109">
        <v>0.16900000000000001</v>
      </c>
      <c r="C109">
        <v>0.16300000000000001</v>
      </c>
      <c r="D109">
        <v>0.27400000000000002</v>
      </c>
      <c r="E109">
        <v>0.17100000000000001</v>
      </c>
      <c r="F109">
        <v>0.16</v>
      </c>
      <c r="G109">
        <v>0.15</v>
      </c>
      <c r="H109">
        <v>0.111</v>
      </c>
      <c r="I109">
        <v>0.14599999999999999</v>
      </c>
      <c r="J109">
        <v>0.11700000000000001</v>
      </c>
    </row>
    <row r="110" spans="1:10" x14ac:dyDescent="0.25">
      <c r="A110" s="2">
        <v>45100</v>
      </c>
      <c r="B110">
        <v>0.14899999999999999</v>
      </c>
      <c r="C110">
        <v>0.14399999999999999</v>
      </c>
      <c r="D110">
        <v>0.26200000000000001</v>
      </c>
      <c r="E110">
        <v>0.151</v>
      </c>
      <c r="F110">
        <v>0.16</v>
      </c>
      <c r="G110">
        <v>0.14499999999999999</v>
      </c>
      <c r="H110">
        <v>9.2100000000000001E-2</v>
      </c>
      <c r="I110">
        <v>0.126</v>
      </c>
      <c r="J110">
        <v>0.107</v>
      </c>
    </row>
    <row r="111" spans="1:10" x14ac:dyDescent="0.25">
      <c r="A111" s="2">
        <v>49100</v>
      </c>
      <c r="B111">
        <v>0.13500000000000001</v>
      </c>
      <c r="C111">
        <v>0.129</v>
      </c>
      <c r="D111">
        <v>0.255</v>
      </c>
      <c r="E111">
        <v>0.13600000000000001</v>
      </c>
      <c r="F111">
        <v>0.14799999999999999</v>
      </c>
      <c r="G111">
        <v>0.13600000000000001</v>
      </c>
      <c r="H111">
        <v>7.46E-2</v>
      </c>
      <c r="I111">
        <v>9.9099999999999994E-2</v>
      </c>
      <c r="J111">
        <v>9.3700000000000006E-2</v>
      </c>
    </row>
    <row r="112" spans="1:10" x14ac:dyDescent="0.25">
      <c r="A112" s="2">
        <v>53200</v>
      </c>
      <c r="B112">
        <v>0.121</v>
      </c>
      <c r="C112">
        <v>0.11600000000000001</v>
      </c>
      <c r="D112">
        <v>0.246</v>
      </c>
      <c r="E112">
        <v>0.11700000000000001</v>
      </c>
      <c r="F112">
        <v>0.13400000000000001</v>
      </c>
      <c r="G112">
        <v>0.13200000000000001</v>
      </c>
      <c r="H112">
        <v>6.7000000000000004E-2</v>
      </c>
      <c r="I112">
        <v>8.9099999999999999E-2</v>
      </c>
      <c r="J112">
        <v>8.1900000000000001E-2</v>
      </c>
    </row>
    <row r="113" spans="1:10" x14ac:dyDescent="0.25">
      <c r="A113" s="2">
        <v>57300</v>
      </c>
      <c r="B113">
        <v>0.111</v>
      </c>
      <c r="C113">
        <v>9.8799999999999999E-2</v>
      </c>
      <c r="D113">
        <v>0.23899999999999999</v>
      </c>
      <c r="E113">
        <v>0.10100000000000001</v>
      </c>
      <c r="F113">
        <v>0.122</v>
      </c>
      <c r="G113">
        <v>0.11700000000000001</v>
      </c>
      <c r="H113">
        <v>6.1199999999999997E-2</v>
      </c>
      <c r="I113">
        <v>6.9900000000000004E-2</v>
      </c>
      <c r="J113">
        <v>7.0000000000000007E-2</v>
      </c>
    </row>
    <row r="114" spans="1:10" x14ac:dyDescent="0.25">
      <c r="A114" s="2">
        <v>61400</v>
      </c>
      <c r="B114">
        <v>0.10299999999999999</v>
      </c>
      <c r="C114">
        <v>9.2399999999999996E-2</v>
      </c>
      <c r="D114">
        <v>0.23300000000000001</v>
      </c>
      <c r="E114">
        <v>8.6099999999999996E-2</v>
      </c>
      <c r="F114">
        <v>0.121</v>
      </c>
      <c r="G114">
        <v>0.107</v>
      </c>
      <c r="H114">
        <v>4.9000000000000002E-2</v>
      </c>
      <c r="I114">
        <v>5.9900000000000002E-2</v>
      </c>
      <c r="J114">
        <v>5.8999999999999997E-2</v>
      </c>
    </row>
    <row r="115" spans="1:10" x14ac:dyDescent="0.25">
      <c r="A115" s="2">
        <v>65500</v>
      </c>
      <c r="B115">
        <v>9.7000000000000003E-2</v>
      </c>
      <c r="C115">
        <v>8.7999999999999995E-2</v>
      </c>
      <c r="D115">
        <v>0.23300000000000001</v>
      </c>
      <c r="E115">
        <v>6.9900000000000004E-2</v>
      </c>
      <c r="F115">
        <v>0.11899999999999999</v>
      </c>
      <c r="G115">
        <v>0.10199999999999999</v>
      </c>
      <c r="H115">
        <v>3.8100000000000002E-2</v>
      </c>
      <c r="I115">
        <v>5.1299999999999998E-2</v>
      </c>
      <c r="J115">
        <v>4.9700000000000001E-2</v>
      </c>
    </row>
    <row r="116" spans="1:10" x14ac:dyDescent="0.25">
      <c r="A116" s="2">
        <v>73700</v>
      </c>
      <c r="B116">
        <v>8.6300000000000002E-2</v>
      </c>
      <c r="C116">
        <v>8.09E-2</v>
      </c>
      <c r="D116">
        <v>0.24099999999999999</v>
      </c>
      <c r="E116">
        <v>4.7100000000000003E-2</v>
      </c>
      <c r="F116">
        <v>0.111</v>
      </c>
      <c r="G116">
        <v>8.7300000000000003E-2</v>
      </c>
      <c r="H116">
        <v>2.4199999999999999E-2</v>
      </c>
      <c r="I116">
        <v>3.1199999999999999E-2</v>
      </c>
      <c r="J116">
        <v>3.7100000000000001E-2</v>
      </c>
    </row>
    <row r="117" spans="1:10" x14ac:dyDescent="0.25">
      <c r="A117" s="2">
        <v>81900</v>
      </c>
      <c r="B117">
        <v>8.2500000000000004E-2</v>
      </c>
      <c r="C117">
        <v>7.6600000000000001E-2</v>
      </c>
      <c r="D117">
        <v>0.23499999999999999</v>
      </c>
      <c r="E117">
        <v>3.1300000000000001E-2</v>
      </c>
      <c r="F117">
        <v>0.10100000000000001</v>
      </c>
      <c r="G117">
        <v>7.4800000000000005E-2</v>
      </c>
      <c r="H117">
        <v>1.7299999999999999E-2</v>
      </c>
      <c r="I117">
        <v>2.1999999999999999E-2</v>
      </c>
      <c r="J117">
        <v>2.3199999999999998E-2</v>
      </c>
    </row>
    <row r="118" spans="1:10" x14ac:dyDescent="0.25">
      <c r="A118" s="2">
        <v>90100</v>
      </c>
      <c r="B118">
        <v>7.7799999999999994E-2</v>
      </c>
      <c r="C118">
        <v>7.6399999999999996E-2</v>
      </c>
      <c r="D118">
        <v>0.217</v>
      </c>
      <c r="E118">
        <v>1.7399999999999999E-2</v>
      </c>
      <c r="F118">
        <v>9.01E-2</v>
      </c>
      <c r="G118">
        <v>6.59E-2</v>
      </c>
      <c r="H118">
        <v>1.55E-2</v>
      </c>
      <c r="I118">
        <v>1.3899999999999999E-2</v>
      </c>
      <c r="J118">
        <v>1.46E-2</v>
      </c>
    </row>
    <row r="119" spans="1:10" x14ac:dyDescent="0.25">
      <c r="A119" s="2">
        <v>98300</v>
      </c>
      <c r="B119">
        <v>7.4899999999999994E-2</v>
      </c>
      <c r="C119">
        <v>7.4099999999999999E-2</v>
      </c>
      <c r="D119">
        <v>0.2</v>
      </c>
      <c r="E119">
        <v>8.6800000000000002E-3</v>
      </c>
      <c r="F119">
        <v>8.2400000000000001E-2</v>
      </c>
      <c r="G119">
        <v>5.1999999999999998E-2</v>
      </c>
      <c r="H119">
        <v>1.54E-2</v>
      </c>
      <c r="I119">
        <v>9.4900000000000002E-3</v>
      </c>
      <c r="J119">
        <v>1.38E-2</v>
      </c>
    </row>
    <row r="120" spans="1:10" x14ac:dyDescent="0.25">
      <c r="A120" s="2">
        <v>106000</v>
      </c>
      <c r="B120">
        <v>7.0699999999999999E-2</v>
      </c>
      <c r="C120">
        <v>7.4200000000000002E-2</v>
      </c>
      <c r="D120">
        <v>0.193</v>
      </c>
      <c r="E120">
        <v>5.7499999999999999E-3</v>
      </c>
      <c r="F120">
        <v>7.6700000000000004E-2</v>
      </c>
      <c r="G120">
        <v>4.3999999999999997E-2</v>
      </c>
      <c r="H120">
        <v>1.21E-2</v>
      </c>
      <c r="I120">
        <v>8.0599999999999995E-3</v>
      </c>
      <c r="J120">
        <v>1.2200000000000001E-2</v>
      </c>
    </row>
    <row r="121" spans="1:10" x14ac:dyDescent="0.25">
      <c r="A121" s="2">
        <v>115000</v>
      </c>
      <c r="B121">
        <v>6.5199999999999994E-2</v>
      </c>
      <c r="C121">
        <v>7.1599999999999997E-2</v>
      </c>
      <c r="D121">
        <v>0.189</v>
      </c>
      <c r="E121">
        <v>6.6800000000000002E-3</v>
      </c>
      <c r="F121">
        <v>7.1599999999999997E-2</v>
      </c>
      <c r="G121">
        <v>3.6499999999999998E-2</v>
      </c>
      <c r="H121">
        <v>8.8000000000000005E-3</v>
      </c>
      <c r="I121">
        <v>8.1799999999999998E-3</v>
      </c>
      <c r="J121">
        <v>1.04E-2</v>
      </c>
    </row>
    <row r="122" spans="1:10" x14ac:dyDescent="0.25">
      <c r="A122" s="2">
        <v>123000</v>
      </c>
      <c r="B122">
        <v>6.5000000000000002E-2</v>
      </c>
      <c r="C122">
        <v>7.0099999999999996E-2</v>
      </c>
      <c r="D122">
        <v>0.18</v>
      </c>
      <c r="E122">
        <v>6.8999999999999999E-3</v>
      </c>
      <c r="F122">
        <v>6.7199999999999996E-2</v>
      </c>
      <c r="G122">
        <v>2.9100000000000001E-2</v>
      </c>
      <c r="H122">
        <v>1.0500000000000001E-2</v>
      </c>
      <c r="I122">
        <v>9.1599999999999997E-3</v>
      </c>
      <c r="J122">
        <v>1.11E-2</v>
      </c>
    </row>
    <row r="123" spans="1:10" x14ac:dyDescent="0.25">
      <c r="A123" s="2">
        <v>131000</v>
      </c>
      <c r="B123">
        <v>6.5299999999999997E-2</v>
      </c>
      <c r="C123">
        <v>6.8900000000000003E-2</v>
      </c>
      <c r="D123">
        <v>0.16600000000000001</v>
      </c>
      <c r="E123">
        <v>7.3099999999999997E-3</v>
      </c>
      <c r="F123">
        <v>6.1899999999999997E-2</v>
      </c>
      <c r="G123">
        <v>2.7400000000000001E-2</v>
      </c>
      <c r="H123">
        <v>1.18E-2</v>
      </c>
      <c r="I123">
        <v>8.1499999999999993E-3</v>
      </c>
      <c r="J123">
        <v>1.2999999999999999E-2</v>
      </c>
    </row>
    <row r="124" spans="1:10" x14ac:dyDescent="0.25">
      <c r="A124" s="2">
        <v>147000</v>
      </c>
      <c r="B124">
        <v>6.4500000000000002E-2</v>
      </c>
      <c r="C124">
        <v>6.4000000000000001E-2</v>
      </c>
      <c r="D124">
        <v>0.155</v>
      </c>
      <c r="E124">
        <v>6.3299999999999997E-3</v>
      </c>
      <c r="F124">
        <v>5.1900000000000002E-2</v>
      </c>
      <c r="G124">
        <v>2.3400000000000001E-2</v>
      </c>
      <c r="H124">
        <v>7.0000000000000001E-3</v>
      </c>
      <c r="I124">
        <v>6.3899999999999998E-3</v>
      </c>
      <c r="J124">
        <v>1.61E-2</v>
      </c>
    </row>
    <row r="125" spans="1:10" x14ac:dyDescent="0.25">
      <c r="A125" s="2">
        <v>164000</v>
      </c>
      <c r="B125">
        <v>6.4899999999999999E-2</v>
      </c>
      <c r="C125">
        <v>6.4299999999999996E-2</v>
      </c>
      <c r="D125">
        <v>0.13500000000000001</v>
      </c>
      <c r="E125">
        <v>3.1800000000000001E-3</v>
      </c>
      <c r="F125">
        <v>4.3999999999999997E-2</v>
      </c>
      <c r="G125">
        <v>2.1000000000000001E-2</v>
      </c>
      <c r="H125">
        <v>9.1400000000000006E-3</v>
      </c>
      <c r="I125">
        <v>6.6699999999999997E-3</v>
      </c>
      <c r="J125">
        <v>9.3500000000000007E-3</v>
      </c>
    </row>
    <row r="126" spans="1:10" x14ac:dyDescent="0.25">
      <c r="A126" s="2">
        <v>180000</v>
      </c>
      <c r="B126">
        <v>6.3200000000000006E-2</v>
      </c>
      <c r="C126">
        <v>6.5799999999999997E-2</v>
      </c>
      <c r="D126">
        <v>0.11899999999999999</v>
      </c>
      <c r="E126">
        <v>1.0200000000000001E-3</v>
      </c>
      <c r="F126">
        <v>3.9399999999999998E-2</v>
      </c>
      <c r="G126">
        <v>1.77E-2</v>
      </c>
      <c r="H126">
        <v>9.4599999999999997E-3</v>
      </c>
      <c r="I126">
        <v>6.4799999999999996E-3</v>
      </c>
      <c r="J126">
        <v>5.6899999999999997E-3</v>
      </c>
    </row>
    <row r="127" spans="1:10" x14ac:dyDescent="0.25">
      <c r="A127" s="2">
        <v>197000</v>
      </c>
      <c r="B127">
        <v>5.6300000000000003E-2</v>
      </c>
      <c r="C127">
        <v>6.3200000000000006E-2</v>
      </c>
      <c r="D127">
        <v>0.111</v>
      </c>
      <c r="E127">
        <v>2.6800000000000001E-4</v>
      </c>
      <c r="F127">
        <v>4.0599999999999997E-2</v>
      </c>
      <c r="G127">
        <v>1.6199999999999999E-2</v>
      </c>
      <c r="H127">
        <v>9.41E-3</v>
      </c>
      <c r="I127">
        <v>7.7999999999999996E-3</v>
      </c>
      <c r="J127">
        <v>1.23E-3</v>
      </c>
    </row>
    <row r="128" spans="1:10" x14ac:dyDescent="0.25">
      <c r="A128" s="2">
        <v>213000</v>
      </c>
      <c r="B128">
        <v>5.3800000000000001E-2</v>
      </c>
      <c r="C128">
        <v>5.9200000000000003E-2</v>
      </c>
      <c r="D128">
        <v>9.6199999999999994E-2</v>
      </c>
      <c r="E128">
        <v>0</v>
      </c>
      <c r="F128">
        <v>4.0599999999999997E-2</v>
      </c>
      <c r="G128">
        <v>1.4800000000000001E-2</v>
      </c>
      <c r="H128">
        <v>1.29E-2</v>
      </c>
      <c r="I128">
        <v>6.6899999999999998E-3</v>
      </c>
      <c r="J128">
        <v>2.6900000000000001E-3</v>
      </c>
    </row>
    <row r="129" spans="1:10" x14ac:dyDescent="0.25">
      <c r="A129" s="2">
        <v>229000</v>
      </c>
      <c r="B129">
        <v>5.5100000000000003E-2</v>
      </c>
      <c r="C129">
        <v>5.8400000000000001E-2</v>
      </c>
      <c r="D129">
        <v>8.7599999999999997E-2</v>
      </c>
      <c r="E129">
        <v>3.3599999999999998E-4</v>
      </c>
      <c r="F129">
        <v>3.2599999999999997E-2</v>
      </c>
      <c r="G129">
        <v>1.29E-2</v>
      </c>
      <c r="H129">
        <v>2.3800000000000002E-2</v>
      </c>
      <c r="I129">
        <v>6.3600000000000002E-3</v>
      </c>
      <c r="J129">
        <v>5.0499999999999998E-3</v>
      </c>
    </row>
    <row r="130" spans="1:10" x14ac:dyDescent="0.25">
      <c r="A130" s="2">
        <v>246000</v>
      </c>
      <c r="B130">
        <v>5.6000000000000001E-2</v>
      </c>
      <c r="C130">
        <v>5.8900000000000001E-2</v>
      </c>
      <c r="D130">
        <v>7.5600000000000001E-2</v>
      </c>
      <c r="E130">
        <v>0</v>
      </c>
      <c r="F130">
        <v>2.4199999999999999E-2</v>
      </c>
      <c r="G130">
        <v>1.11E-2</v>
      </c>
      <c r="H130">
        <v>2.0500000000000001E-2</v>
      </c>
      <c r="I130">
        <v>6.6400000000000001E-3</v>
      </c>
      <c r="J130">
        <v>5.5599999999999998E-3</v>
      </c>
    </row>
    <row r="131" spans="1:10" x14ac:dyDescent="0.25">
      <c r="A131" s="2">
        <v>262000</v>
      </c>
      <c r="B131">
        <v>5.33E-2</v>
      </c>
      <c r="C131">
        <v>6.0600000000000001E-2</v>
      </c>
      <c r="D131">
        <v>7.0099999999999996E-2</v>
      </c>
      <c r="E131">
        <v>9.6000000000000002E-4</v>
      </c>
      <c r="F131">
        <v>2.0500000000000001E-2</v>
      </c>
      <c r="G131">
        <v>9.7999999999999997E-3</v>
      </c>
      <c r="H131">
        <v>1.11E-2</v>
      </c>
      <c r="I131">
        <v>5.6899999999999997E-3</v>
      </c>
      <c r="J131">
        <v>3.6099999999999999E-3</v>
      </c>
    </row>
    <row r="132" spans="1:10" x14ac:dyDescent="0.25">
      <c r="A132" s="2">
        <v>295000</v>
      </c>
      <c r="B132">
        <v>4.7300000000000002E-2</v>
      </c>
      <c r="C132">
        <v>6.4600000000000005E-2</v>
      </c>
      <c r="D132">
        <v>5.57E-2</v>
      </c>
      <c r="E132">
        <v>7.1700000000000002E-3</v>
      </c>
      <c r="F132">
        <v>1.5800000000000002E-2</v>
      </c>
      <c r="G132">
        <v>7.2399999999999999E-3</v>
      </c>
      <c r="H132">
        <v>4.5399999999999998E-3</v>
      </c>
      <c r="I132">
        <v>3.7299999999999998E-3</v>
      </c>
      <c r="J132">
        <v>1.3500000000000001E-3</v>
      </c>
    </row>
    <row r="133" spans="1:10" x14ac:dyDescent="0.25">
      <c r="A133" s="2">
        <v>328000</v>
      </c>
      <c r="B133">
        <v>5.0099999999999999E-2</v>
      </c>
      <c r="C133">
        <v>6.1699999999999998E-2</v>
      </c>
      <c r="D133">
        <v>4.6800000000000001E-2</v>
      </c>
      <c r="E133">
        <v>1.2699999999999999E-2</v>
      </c>
      <c r="F133">
        <v>1.47E-2</v>
      </c>
      <c r="G133">
        <v>5.6100000000000004E-3</v>
      </c>
      <c r="H133">
        <v>4.1000000000000003E-3</v>
      </c>
      <c r="I133">
        <v>3.3999999999999998E-3</v>
      </c>
      <c r="J133">
        <v>1.49E-3</v>
      </c>
    </row>
    <row r="134" spans="1:10" x14ac:dyDescent="0.25">
      <c r="A134" s="2">
        <v>360000</v>
      </c>
      <c r="B134">
        <v>5.2299999999999999E-2</v>
      </c>
      <c r="C134">
        <v>5.8500000000000003E-2</v>
      </c>
      <c r="D134">
        <v>3.6900000000000002E-2</v>
      </c>
      <c r="E134">
        <v>1.1900000000000001E-2</v>
      </c>
      <c r="F134">
        <v>1.7299999999999999E-2</v>
      </c>
      <c r="G134">
        <v>4.6299999999999996E-3</v>
      </c>
      <c r="H134">
        <v>9.5700000000000004E-3</v>
      </c>
      <c r="I134">
        <v>5.1200000000000004E-3</v>
      </c>
      <c r="J134">
        <v>1.98E-3</v>
      </c>
    </row>
    <row r="135" spans="1:10" x14ac:dyDescent="0.25">
      <c r="A135" s="2">
        <v>393000</v>
      </c>
      <c r="B135">
        <v>5.5599999999999997E-2</v>
      </c>
      <c r="C135">
        <v>4.9599999999999998E-2</v>
      </c>
      <c r="D135">
        <v>2.7400000000000001E-2</v>
      </c>
      <c r="E135">
        <v>1.32E-2</v>
      </c>
      <c r="F135">
        <v>2.0199999999999999E-2</v>
      </c>
      <c r="G135">
        <v>7.5500000000000003E-3</v>
      </c>
      <c r="H135">
        <v>8.0599999999999995E-3</v>
      </c>
      <c r="I135">
        <v>1.5699999999999999E-2</v>
      </c>
      <c r="J135">
        <v>3.31E-3</v>
      </c>
    </row>
    <row r="136" spans="1:10" x14ac:dyDescent="0.25">
      <c r="A136" s="2">
        <v>426000</v>
      </c>
      <c r="B136">
        <v>6.08E-2</v>
      </c>
      <c r="C136">
        <v>5.2900000000000003E-2</v>
      </c>
      <c r="D136">
        <v>2.98E-2</v>
      </c>
      <c r="E136">
        <v>6.4799999999999996E-3</v>
      </c>
      <c r="F136">
        <v>2.5899999999999999E-2</v>
      </c>
      <c r="G136">
        <v>9.7800000000000005E-3</v>
      </c>
      <c r="H136">
        <v>8.3800000000000003E-3</v>
      </c>
      <c r="I136">
        <v>1.1599999999999999E-2</v>
      </c>
      <c r="J136">
        <v>2.14E-3</v>
      </c>
    </row>
    <row r="137" spans="1:10" x14ac:dyDescent="0.25">
      <c r="A137" s="2">
        <v>459000</v>
      </c>
      <c r="B137">
        <v>5.6599999999999998E-2</v>
      </c>
      <c r="C137">
        <v>6.8500000000000005E-2</v>
      </c>
      <c r="D137">
        <v>3.32E-2</v>
      </c>
      <c r="E137">
        <v>4.9100000000000003E-3</v>
      </c>
      <c r="F137">
        <v>2.12E-2</v>
      </c>
      <c r="G137">
        <v>8.4899999999999993E-3</v>
      </c>
      <c r="H137">
        <v>6.79E-3</v>
      </c>
      <c r="I137">
        <v>4.2399999999999998E-3</v>
      </c>
      <c r="J137">
        <v>1.1999999999999999E-3</v>
      </c>
    </row>
    <row r="138" spans="1:10" x14ac:dyDescent="0.25">
      <c r="A138" s="2">
        <v>492000</v>
      </c>
      <c r="B138">
        <v>5.33E-2</v>
      </c>
      <c r="C138">
        <v>7.3499999999999996E-2</v>
      </c>
      <c r="D138">
        <v>3.4500000000000003E-2</v>
      </c>
      <c r="E138">
        <v>1.6500000000000001E-2</v>
      </c>
      <c r="F138">
        <v>2.3400000000000001E-2</v>
      </c>
      <c r="G138">
        <v>4.6899999999999997E-3</v>
      </c>
      <c r="H138">
        <v>7.3499999999999998E-3</v>
      </c>
      <c r="I138">
        <v>7.7499999999999999E-3</v>
      </c>
      <c r="J138">
        <v>1.5100000000000001E-3</v>
      </c>
    </row>
    <row r="139" spans="1:10" x14ac:dyDescent="0.25">
      <c r="A139" s="2">
        <v>524000</v>
      </c>
      <c r="B139">
        <v>5.5199999999999999E-2</v>
      </c>
      <c r="C139">
        <v>5.7599999999999998E-2</v>
      </c>
      <c r="D139">
        <v>3.5299999999999998E-2</v>
      </c>
      <c r="E139">
        <v>1.9699999999999999E-2</v>
      </c>
      <c r="F139">
        <v>2.2499999999999999E-2</v>
      </c>
      <c r="G139">
        <v>2.3800000000000002E-3</v>
      </c>
      <c r="H139">
        <v>1.1299999999999999E-2</v>
      </c>
      <c r="I139">
        <v>1.04E-2</v>
      </c>
      <c r="J139">
        <v>2.7799999999999999E-3</v>
      </c>
    </row>
    <row r="140" spans="1:10" x14ac:dyDescent="0.25">
      <c r="A140" s="2">
        <v>590000</v>
      </c>
      <c r="B140">
        <v>6.0100000000000001E-2</v>
      </c>
      <c r="C140">
        <v>4.8399999999999999E-2</v>
      </c>
      <c r="D140">
        <v>2.7199999999999998E-2</v>
      </c>
      <c r="E140">
        <v>9.4500000000000001E-3</v>
      </c>
      <c r="F140">
        <v>2.8199999999999999E-2</v>
      </c>
      <c r="G140">
        <v>9.1600000000000004E-4</v>
      </c>
      <c r="H140">
        <v>6.5700000000000003E-3</v>
      </c>
      <c r="I140">
        <v>1.3599999999999999E-2</v>
      </c>
      <c r="J140">
        <v>2.5799999999999998E-3</v>
      </c>
    </row>
    <row r="141" spans="1:10" x14ac:dyDescent="0.25">
      <c r="A141" s="2">
        <v>655000</v>
      </c>
      <c r="B141">
        <v>5.2400000000000002E-2</v>
      </c>
      <c r="C141">
        <v>5.3100000000000001E-2</v>
      </c>
      <c r="D141">
        <v>2.8899999999999999E-2</v>
      </c>
      <c r="E141">
        <v>9.7699999999999992E-3</v>
      </c>
      <c r="F141">
        <v>3.1300000000000001E-2</v>
      </c>
      <c r="G141">
        <v>2.7099999999999997E-4</v>
      </c>
      <c r="H141">
        <v>3.4199999999999999E-3</v>
      </c>
      <c r="I141">
        <v>8.4700000000000001E-3</v>
      </c>
      <c r="J141">
        <v>1.8400000000000001E-3</v>
      </c>
    </row>
    <row r="142" spans="1:10" x14ac:dyDescent="0.25">
      <c r="A142" s="2">
        <v>721000</v>
      </c>
      <c r="B142">
        <v>4.3999999999999997E-2</v>
      </c>
      <c r="C142">
        <v>4.5100000000000001E-2</v>
      </c>
      <c r="D142">
        <v>2.2499999999999999E-2</v>
      </c>
      <c r="E142">
        <v>1.21E-2</v>
      </c>
      <c r="F142">
        <v>1.47E-2</v>
      </c>
      <c r="G142">
        <v>2.9399999999999999E-3</v>
      </c>
      <c r="H142">
        <v>0</v>
      </c>
      <c r="I142">
        <v>1.1999999999999999E-3</v>
      </c>
      <c r="J142">
        <v>3.0400000000000002E-3</v>
      </c>
    </row>
    <row r="143" spans="1:10" x14ac:dyDescent="0.25">
      <c r="A143" s="2">
        <v>786000</v>
      </c>
      <c r="B143">
        <v>4.9000000000000002E-2</v>
      </c>
      <c r="C143">
        <v>4.8599999999999997E-2</v>
      </c>
      <c r="D143">
        <v>2.1999999999999999E-2</v>
      </c>
      <c r="E143">
        <v>8.1399999999999997E-3</v>
      </c>
      <c r="F143">
        <v>1.4E-2</v>
      </c>
      <c r="G143">
        <v>2.9499999999999999E-3</v>
      </c>
      <c r="H143">
        <v>5.8799999999999998E-3</v>
      </c>
      <c r="I143">
        <v>2.5500000000000002E-3</v>
      </c>
      <c r="J143">
        <v>9.8300000000000002E-3</v>
      </c>
    </row>
    <row r="144" spans="1:10" x14ac:dyDescent="0.25">
      <c r="A144" s="2">
        <v>852000</v>
      </c>
      <c r="B144">
        <v>5.5899999999999998E-2</v>
      </c>
      <c r="C144">
        <v>4.5400000000000003E-2</v>
      </c>
      <c r="D144">
        <v>1.9900000000000001E-2</v>
      </c>
      <c r="E144">
        <v>1.35E-2</v>
      </c>
      <c r="F144">
        <v>1.4500000000000001E-2</v>
      </c>
      <c r="G144">
        <v>2.8E-3</v>
      </c>
      <c r="H144">
        <v>6.4400000000000004E-3</v>
      </c>
      <c r="I144">
        <v>4.13E-3</v>
      </c>
      <c r="J144">
        <v>6.8700000000000002E-3</v>
      </c>
    </row>
    <row r="145" spans="1:10" x14ac:dyDescent="0.25">
      <c r="A145" s="2">
        <v>918000</v>
      </c>
      <c r="B145">
        <v>4.4200000000000003E-2</v>
      </c>
      <c r="C145">
        <v>4.2700000000000002E-2</v>
      </c>
      <c r="D145">
        <v>2.3199999999999998E-2</v>
      </c>
      <c r="E145">
        <v>3.5599999999999998E-3</v>
      </c>
      <c r="F145">
        <v>1.2800000000000001E-2</v>
      </c>
      <c r="G145">
        <v>2.3999999999999998E-3</v>
      </c>
      <c r="H145">
        <v>7.3400000000000002E-3</v>
      </c>
      <c r="I145">
        <v>1.2699999999999999E-2</v>
      </c>
      <c r="J145">
        <v>3.5699999999999998E-3</v>
      </c>
    </row>
    <row r="146" spans="1:10" x14ac:dyDescent="0.25">
      <c r="A146" s="2">
        <v>983000</v>
      </c>
      <c r="B146">
        <v>3.27E-2</v>
      </c>
      <c r="C146">
        <v>0.04</v>
      </c>
      <c r="D146">
        <v>2.0199999999999999E-2</v>
      </c>
      <c r="E146">
        <v>3.3600000000000001E-3</v>
      </c>
      <c r="F146">
        <v>8.0099999999999998E-3</v>
      </c>
      <c r="G146">
        <v>2.0300000000000001E-3</v>
      </c>
      <c r="H146">
        <v>1.46E-2</v>
      </c>
      <c r="I146">
        <v>7.3600000000000002E-3</v>
      </c>
      <c r="J146">
        <v>3.2000000000000002E-3</v>
      </c>
    </row>
    <row r="147" spans="1:10" x14ac:dyDescent="0.25">
      <c r="A147" s="2">
        <v>1050000</v>
      </c>
      <c r="B147">
        <v>2.9700000000000001E-2</v>
      </c>
      <c r="C147">
        <v>3.9800000000000002E-2</v>
      </c>
      <c r="D147">
        <v>1.6400000000000001E-2</v>
      </c>
      <c r="E147">
        <v>4.4000000000000003E-3</v>
      </c>
      <c r="F147">
        <v>3.47E-3</v>
      </c>
      <c r="G147">
        <v>2.2200000000000002E-3</v>
      </c>
      <c r="H147">
        <v>8.8400000000000006E-3</v>
      </c>
      <c r="I147">
        <v>1.7500000000000002E-2</v>
      </c>
      <c r="J147">
        <v>5.64E-3</v>
      </c>
    </row>
    <row r="148" spans="1:10" x14ac:dyDescent="0.25">
      <c r="A148" s="2">
        <v>1180000</v>
      </c>
      <c r="B148">
        <v>2.7400000000000001E-2</v>
      </c>
      <c r="C148">
        <v>4.1300000000000003E-2</v>
      </c>
      <c r="D148">
        <v>1.1599999999999999E-2</v>
      </c>
      <c r="E148">
        <v>1.3599999999999999E-2</v>
      </c>
      <c r="F148">
        <v>0</v>
      </c>
      <c r="G148">
        <v>4.9699999999999996E-3</v>
      </c>
      <c r="H148">
        <v>1.24E-2</v>
      </c>
      <c r="I148">
        <v>2.93E-2</v>
      </c>
      <c r="J148">
        <v>7.2899999999999996E-3</v>
      </c>
    </row>
    <row r="149" spans="1:10" x14ac:dyDescent="0.25">
      <c r="A149" s="2">
        <v>1310000</v>
      </c>
      <c r="B149">
        <v>2.9000000000000001E-2</v>
      </c>
      <c r="C149">
        <v>4.0599999999999997E-2</v>
      </c>
      <c r="D149">
        <v>1.06E-2</v>
      </c>
      <c r="E149">
        <v>5.6299999999999996E-3</v>
      </c>
      <c r="F149">
        <v>2.0300000000000001E-3</v>
      </c>
      <c r="G149">
        <v>2.1600000000000001E-2</v>
      </c>
      <c r="H149">
        <v>9.3300000000000002E-4</v>
      </c>
      <c r="I149">
        <v>1.47E-2</v>
      </c>
      <c r="J149">
        <v>8.9599999999999992E-3</v>
      </c>
    </row>
    <row r="150" spans="1:10" x14ac:dyDescent="0.25">
      <c r="A150" s="2">
        <v>1440000</v>
      </c>
      <c r="B150">
        <v>1.89E-2</v>
      </c>
      <c r="C150">
        <v>3.78E-2</v>
      </c>
      <c r="D150">
        <v>8.2000000000000007E-3</v>
      </c>
      <c r="E150">
        <v>0</v>
      </c>
      <c r="F150">
        <v>1.37E-2</v>
      </c>
      <c r="G150">
        <v>5.4200000000000003E-3</v>
      </c>
      <c r="H150">
        <v>2.3500000000000001E-3</v>
      </c>
      <c r="I150">
        <v>1.12E-2</v>
      </c>
      <c r="J150">
        <v>1.29E-2</v>
      </c>
    </row>
    <row r="151" spans="1:10" x14ac:dyDescent="0.25">
      <c r="A151" s="2">
        <v>1570000</v>
      </c>
      <c r="B151">
        <v>1.7100000000000001E-2</v>
      </c>
      <c r="C151">
        <v>2.9100000000000001E-2</v>
      </c>
      <c r="D151">
        <v>6.5599999999999999E-3</v>
      </c>
      <c r="E151">
        <v>4.8000000000000001E-4</v>
      </c>
      <c r="F151">
        <v>2.5000000000000001E-3</v>
      </c>
      <c r="G151">
        <v>0</v>
      </c>
      <c r="H151">
        <v>3.15E-3</v>
      </c>
      <c r="I151">
        <v>1.83E-2</v>
      </c>
      <c r="J151">
        <v>3.98E-3</v>
      </c>
    </row>
    <row r="152" spans="1:10" x14ac:dyDescent="0.25">
      <c r="A152" s="2">
        <v>1700000</v>
      </c>
      <c r="B152">
        <v>1.95E-2</v>
      </c>
      <c r="C152">
        <v>3.0200000000000001E-2</v>
      </c>
      <c r="D152">
        <v>6.8100000000000001E-3</v>
      </c>
      <c r="E152">
        <v>3.4299999999999999E-3</v>
      </c>
      <c r="F152">
        <v>2.3900000000000002E-3</v>
      </c>
      <c r="G152">
        <v>9.2599999999999991E-3</v>
      </c>
      <c r="H152">
        <v>1.2600000000000001E-3</v>
      </c>
      <c r="I152">
        <v>2.81E-2</v>
      </c>
      <c r="J152">
        <v>2.5100000000000001E-3</v>
      </c>
    </row>
    <row r="153" spans="1:10" x14ac:dyDescent="0.25">
      <c r="A153" s="2">
        <v>1840000</v>
      </c>
      <c r="B153">
        <v>1.5699999999999999E-2</v>
      </c>
      <c r="C153">
        <v>4.9200000000000001E-2</v>
      </c>
      <c r="D153">
        <v>8.6199999999999992E-3</v>
      </c>
      <c r="E153">
        <v>4.1200000000000004E-3</v>
      </c>
      <c r="F153">
        <v>5.5500000000000002E-3</v>
      </c>
      <c r="G153">
        <v>1.2999999999999999E-2</v>
      </c>
      <c r="H153">
        <v>5.2700000000000002E-4</v>
      </c>
      <c r="I153">
        <v>5.0099999999999997E-3</v>
      </c>
      <c r="J153">
        <v>1.67E-2</v>
      </c>
    </row>
    <row r="154" spans="1:10" x14ac:dyDescent="0.25">
      <c r="A154" s="2">
        <v>1970000</v>
      </c>
      <c r="B154">
        <v>1.6299999999999999E-2</v>
      </c>
      <c r="C154">
        <v>2.5899999999999999E-2</v>
      </c>
      <c r="D154">
        <v>1.09E-2</v>
      </c>
      <c r="E154">
        <v>2.81E-2</v>
      </c>
      <c r="F154">
        <v>1.0800000000000001E-2</v>
      </c>
      <c r="G154">
        <v>6.6499999999999997E-3</v>
      </c>
      <c r="H154">
        <v>3.1199999999999999E-4</v>
      </c>
      <c r="I154">
        <v>4.0400000000000001E-4</v>
      </c>
      <c r="J154">
        <v>1.3299999999999999E-2</v>
      </c>
    </row>
    <row r="155" spans="1:10" x14ac:dyDescent="0.25">
      <c r="A155" s="2">
        <v>2100000</v>
      </c>
      <c r="B155">
        <v>1.5100000000000001E-2</v>
      </c>
      <c r="C155">
        <v>2.5000000000000001E-2</v>
      </c>
      <c r="D155">
        <v>1.0999999999999999E-2</v>
      </c>
      <c r="E155">
        <v>1.72E-2</v>
      </c>
      <c r="F155">
        <v>5.8500000000000002E-3</v>
      </c>
      <c r="G155">
        <v>2.65E-3</v>
      </c>
      <c r="H155">
        <v>2.0799999999999998E-3</v>
      </c>
      <c r="I155">
        <v>6.6499999999999997E-3</v>
      </c>
      <c r="J155">
        <v>3.81E-3</v>
      </c>
    </row>
    <row r="156" spans="1:10" x14ac:dyDescent="0.25">
      <c r="A156" s="2">
        <v>2360000</v>
      </c>
      <c r="B156">
        <v>1.6899999999999998E-2</v>
      </c>
      <c r="C156">
        <v>3.0499999999999999E-2</v>
      </c>
      <c r="D156">
        <v>1.1299999999999999E-2</v>
      </c>
      <c r="E156">
        <v>9.3699999999999999E-3</v>
      </c>
      <c r="F156">
        <v>1.3699999999999999E-3</v>
      </c>
      <c r="G156">
        <v>1.0800000000000001E-2</v>
      </c>
      <c r="H156">
        <v>2.2799999999999999E-3</v>
      </c>
      <c r="I156">
        <v>1.8799999999999999E-3</v>
      </c>
      <c r="J156">
        <v>1.31E-3</v>
      </c>
    </row>
    <row r="157" spans="1:10" x14ac:dyDescent="0.25">
      <c r="A157" s="2">
        <v>2620000</v>
      </c>
      <c r="B157">
        <v>1.2800000000000001E-2</v>
      </c>
      <c r="C157">
        <v>2.5000000000000001E-2</v>
      </c>
      <c r="D157">
        <v>7.0200000000000002E-3</v>
      </c>
      <c r="E157">
        <v>5.0499999999999998E-3</v>
      </c>
      <c r="F157">
        <v>3.5400000000000002E-3</v>
      </c>
      <c r="G157">
        <v>3.1199999999999999E-3</v>
      </c>
      <c r="H157">
        <v>4.1700000000000001E-3</v>
      </c>
      <c r="I157">
        <v>3.0799999999999998E-3</v>
      </c>
      <c r="J157">
        <v>5.1999999999999998E-3</v>
      </c>
    </row>
    <row r="158" spans="1:10" x14ac:dyDescent="0.25">
      <c r="A158" s="2">
        <v>2880000</v>
      </c>
      <c r="B158">
        <v>1.5100000000000001E-2</v>
      </c>
      <c r="C158">
        <v>1.6500000000000001E-2</v>
      </c>
      <c r="D158">
        <v>1.2200000000000001E-2</v>
      </c>
      <c r="E158">
        <v>5.5900000000000004E-3</v>
      </c>
      <c r="F158">
        <v>3.64E-3</v>
      </c>
      <c r="G158">
        <v>9.3900000000000008E-3</v>
      </c>
      <c r="H158">
        <v>4.5500000000000002E-3</v>
      </c>
      <c r="I158">
        <v>1.1900000000000001E-2</v>
      </c>
      <c r="J158">
        <v>1.8799999999999999E-3</v>
      </c>
    </row>
    <row r="159" spans="1:10" x14ac:dyDescent="0.25">
      <c r="A159" s="2">
        <v>3150000</v>
      </c>
      <c r="B159">
        <v>7.6499999999999997E-3</v>
      </c>
      <c r="C159">
        <v>1.2200000000000001E-2</v>
      </c>
      <c r="D159">
        <v>8.0999999999999996E-3</v>
      </c>
      <c r="E159">
        <v>1.04E-2</v>
      </c>
      <c r="F159">
        <v>2.0400000000000001E-3</v>
      </c>
      <c r="G159">
        <v>1.7899999999999999E-2</v>
      </c>
      <c r="H159">
        <v>4.26E-4</v>
      </c>
      <c r="I159" s="2">
        <v>3.96E-5</v>
      </c>
      <c r="J159">
        <v>0</v>
      </c>
    </row>
    <row r="160" spans="1:10" x14ac:dyDescent="0.25">
      <c r="A160" s="2">
        <v>3410000</v>
      </c>
      <c r="B160">
        <v>3.79E-3</v>
      </c>
      <c r="C160">
        <v>9.2300000000000004E-3</v>
      </c>
      <c r="D160">
        <v>2.0500000000000001E-2</v>
      </c>
      <c r="E160">
        <v>2.7299999999999998E-3</v>
      </c>
      <c r="F160">
        <v>5.1399999999999996E-3</v>
      </c>
      <c r="G160">
        <v>3.2500000000000001E-2</v>
      </c>
      <c r="H160">
        <v>6.5900000000000004E-3</v>
      </c>
      <c r="I160">
        <v>8.6700000000000006E-3</v>
      </c>
      <c r="J160">
        <v>9.5899999999999996E-3</v>
      </c>
    </row>
    <row r="161" spans="1:10" x14ac:dyDescent="0.25">
      <c r="A161" s="2">
        <v>3670000</v>
      </c>
      <c r="B161">
        <v>4.6899999999999997E-3</v>
      </c>
      <c r="C161">
        <v>1.44E-2</v>
      </c>
      <c r="D161">
        <v>2.2100000000000002E-2</v>
      </c>
      <c r="E161">
        <v>4.4900000000000001E-3</v>
      </c>
      <c r="F161">
        <v>3.6700000000000001E-3</v>
      </c>
      <c r="G161">
        <v>1.09E-2</v>
      </c>
      <c r="H161">
        <v>1.0800000000000001E-2</v>
      </c>
      <c r="I161">
        <v>2.6800000000000001E-3</v>
      </c>
      <c r="J161">
        <v>8.8500000000000002E-3</v>
      </c>
    </row>
    <row r="162" spans="1:10" x14ac:dyDescent="0.25">
      <c r="A162" s="2">
        <v>3930000</v>
      </c>
      <c r="B162">
        <v>5.5799999999999999E-3</v>
      </c>
      <c r="C162">
        <v>6.3E-3</v>
      </c>
      <c r="D162">
        <v>0.02</v>
      </c>
      <c r="E162">
        <v>1.2200000000000001E-2</v>
      </c>
      <c r="F162">
        <v>2.1600000000000001E-2</v>
      </c>
      <c r="G162">
        <v>5.5700000000000003E-3</v>
      </c>
      <c r="H162">
        <v>1.5699999999999999E-2</v>
      </c>
      <c r="I162">
        <v>1.0500000000000001E-2</v>
      </c>
      <c r="J162">
        <v>3.48E-4</v>
      </c>
    </row>
    <row r="163" spans="1:10" x14ac:dyDescent="0.25">
      <c r="A163" s="2">
        <v>4190000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s="2">
        <v>4720000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s="2">
        <v>5240000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s="2">
        <v>5770000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s="2">
        <v>6290000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s="2">
        <v>6820000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s="2">
        <v>7340000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s="2">
        <v>7860000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s="2">
        <v>8390000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s="2">
        <v>9440000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s="2">
        <v>10500000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s="2">
        <v>11500000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s="2">
        <v>12600000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s="2">
        <v>13600000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s="2">
        <v>14700000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s="2">
        <v>15700000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s="2">
        <v>16800000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s="2">
        <v>18900000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s="2">
        <v>21000000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s="2">
        <v>23100000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s="2">
        <v>25200000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s="2">
        <v>27300000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s="2">
        <v>29400000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s="2">
        <v>31500000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s="2">
        <v>33600000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s="2">
        <v>37700000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s="2">
        <v>41900000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s="2">
        <v>46100000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s="2">
        <v>50300000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s="2">
        <v>54500000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s="2">
        <v>58700000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3"/>
  <sheetViews>
    <sheetView zoomScale="70" zoomScaleNormal="70" workbookViewId="0">
      <selection activeCell="B15" sqref="A2:D193"/>
    </sheetView>
  </sheetViews>
  <sheetFormatPr defaultRowHeight="15" x14ac:dyDescent="0.25"/>
  <cols>
    <col min="1" max="1" width="13.28515625" bestFit="1" customWidth="1"/>
    <col min="2" max="3" width="18.7109375" bestFit="1" customWidth="1"/>
  </cols>
  <sheetData>
    <row r="2" spans="1:4" x14ac:dyDescent="0.25">
      <c r="A2" t="s">
        <v>705</v>
      </c>
      <c r="B2" t="s">
        <v>716</v>
      </c>
      <c r="C2" t="s">
        <v>717</v>
      </c>
      <c r="D2" t="s">
        <v>718</v>
      </c>
    </row>
    <row r="3" spans="1:4" x14ac:dyDescent="0.25">
      <c r="A3">
        <v>0.5</v>
      </c>
      <c r="B3">
        <v>1.5</v>
      </c>
      <c r="C3">
        <v>1.35</v>
      </c>
      <c r="D3">
        <v>1.33</v>
      </c>
    </row>
    <row r="4" spans="1:4" x14ac:dyDescent="0.25">
      <c r="A4">
        <v>1</v>
      </c>
      <c r="B4">
        <v>1.49</v>
      </c>
      <c r="C4">
        <v>1.33</v>
      </c>
      <c r="D4">
        <v>1.31</v>
      </c>
    </row>
    <row r="5" spans="1:4" x14ac:dyDescent="0.25">
      <c r="A5">
        <v>1.5</v>
      </c>
      <c r="B5">
        <v>1.47</v>
      </c>
      <c r="C5">
        <v>1.31</v>
      </c>
      <c r="D5">
        <v>1.29</v>
      </c>
    </row>
    <row r="6" spans="1:4" x14ac:dyDescent="0.25">
      <c r="A6">
        <v>2</v>
      </c>
      <c r="B6">
        <v>1.45</v>
      </c>
      <c r="C6">
        <v>1.3</v>
      </c>
      <c r="D6">
        <v>1.28</v>
      </c>
    </row>
    <row r="7" spans="1:4" x14ac:dyDescent="0.25">
      <c r="A7">
        <v>2.5</v>
      </c>
      <c r="B7">
        <v>1.44</v>
      </c>
      <c r="C7">
        <v>1.29</v>
      </c>
      <c r="D7">
        <v>1.27</v>
      </c>
    </row>
    <row r="8" spans="1:4" x14ac:dyDescent="0.25">
      <c r="A8">
        <v>3</v>
      </c>
      <c r="B8">
        <v>1.43</v>
      </c>
      <c r="C8">
        <v>1.28</v>
      </c>
      <c r="D8">
        <v>1.26</v>
      </c>
    </row>
    <row r="9" spans="1:4" x14ac:dyDescent="0.25">
      <c r="A9">
        <v>3.5</v>
      </c>
      <c r="B9">
        <v>1.42</v>
      </c>
      <c r="C9">
        <v>1.27</v>
      </c>
      <c r="D9">
        <v>1.25</v>
      </c>
    </row>
    <row r="10" spans="1:4" x14ac:dyDescent="0.25">
      <c r="A10">
        <v>4</v>
      </c>
      <c r="B10">
        <v>1.42</v>
      </c>
      <c r="C10">
        <v>1.26</v>
      </c>
      <c r="D10">
        <v>1.25</v>
      </c>
    </row>
    <row r="11" spans="1:4" x14ac:dyDescent="0.25">
      <c r="A11">
        <v>4.5</v>
      </c>
      <c r="B11">
        <v>1.41</v>
      </c>
      <c r="C11">
        <v>1.26</v>
      </c>
      <c r="D11">
        <v>1.24</v>
      </c>
    </row>
    <row r="12" spans="1:4" x14ac:dyDescent="0.25">
      <c r="A12">
        <v>5.5</v>
      </c>
      <c r="B12">
        <v>1.4</v>
      </c>
      <c r="C12">
        <v>1.25</v>
      </c>
      <c r="D12">
        <v>1.23</v>
      </c>
    </row>
    <row r="13" spans="1:4" x14ac:dyDescent="0.25">
      <c r="A13">
        <v>6.5</v>
      </c>
      <c r="B13">
        <v>1.39</v>
      </c>
      <c r="C13">
        <v>1.24</v>
      </c>
      <c r="D13">
        <v>1.22</v>
      </c>
    </row>
    <row r="14" spans="1:4" x14ac:dyDescent="0.25">
      <c r="A14">
        <v>7.5</v>
      </c>
      <c r="B14">
        <v>1.39</v>
      </c>
      <c r="C14">
        <v>1.23</v>
      </c>
      <c r="D14">
        <v>1.22</v>
      </c>
    </row>
    <row r="15" spans="1:4" x14ac:dyDescent="0.25">
      <c r="A15">
        <v>8.5</v>
      </c>
      <c r="B15">
        <v>1.38</v>
      </c>
      <c r="C15">
        <v>1.22</v>
      </c>
      <c r="D15">
        <v>1.21</v>
      </c>
    </row>
    <row r="16" spans="1:4" x14ac:dyDescent="0.25">
      <c r="A16">
        <v>9.5</v>
      </c>
      <c r="B16">
        <v>1.38</v>
      </c>
      <c r="C16">
        <v>1.22</v>
      </c>
      <c r="D16">
        <v>1.21</v>
      </c>
    </row>
    <row r="17" spans="1:4" x14ac:dyDescent="0.25">
      <c r="A17">
        <v>10.5</v>
      </c>
      <c r="B17">
        <v>1.37</v>
      </c>
      <c r="C17">
        <v>1.22</v>
      </c>
      <c r="D17">
        <v>1.2</v>
      </c>
    </row>
    <row r="18" spans="1:4" x14ac:dyDescent="0.25">
      <c r="A18">
        <v>11.5</v>
      </c>
      <c r="B18">
        <v>1.37</v>
      </c>
      <c r="C18">
        <v>1.21</v>
      </c>
      <c r="D18">
        <v>1.2</v>
      </c>
    </row>
    <row r="19" spans="1:4" x14ac:dyDescent="0.25">
      <c r="A19">
        <v>12.5</v>
      </c>
      <c r="B19">
        <v>1.37</v>
      </c>
      <c r="C19">
        <v>1.21</v>
      </c>
      <c r="D19">
        <v>1.2</v>
      </c>
    </row>
    <row r="20" spans="1:4" x14ac:dyDescent="0.25">
      <c r="A20">
        <v>14.5</v>
      </c>
      <c r="B20">
        <v>1.36</v>
      </c>
      <c r="C20">
        <v>1.21</v>
      </c>
      <c r="D20">
        <v>1.19</v>
      </c>
    </row>
    <row r="21" spans="1:4" x14ac:dyDescent="0.25">
      <c r="A21">
        <v>16.5</v>
      </c>
      <c r="B21">
        <v>1.36</v>
      </c>
      <c r="C21">
        <v>1.2</v>
      </c>
      <c r="D21">
        <v>1.19</v>
      </c>
    </row>
    <row r="22" spans="1:4" x14ac:dyDescent="0.25">
      <c r="A22">
        <v>18.5</v>
      </c>
      <c r="B22">
        <v>1.36</v>
      </c>
      <c r="C22">
        <v>1.2</v>
      </c>
      <c r="D22">
        <v>1.19</v>
      </c>
    </row>
    <row r="23" spans="1:4" x14ac:dyDescent="0.25">
      <c r="A23">
        <v>20.5</v>
      </c>
      <c r="B23">
        <v>1.36</v>
      </c>
      <c r="C23">
        <v>1.2</v>
      </c>
      <c r="D23">
        <v>1.19</v>
      </c>
    </row>
    <row r="24" spans="1:4" x14ac:dyDescent="0.25">
      <c r="A24">
        <v>22.5</v>
      </c>
      <c r="B24">
        <v>1.35</v>
      </c>
      <c r="C24">
        <v>1.2</v>
      </c>
      <c r="D24">
        <v>1.19</v>
      </c>
    </row>
    <row r="25" spans="1:4" x14ac:dyDescent="0.25">
      <c r="A25">
        <v>24.5</v>
      </c>
      <c r="B25">
        <v>1.35</v>
      </c>
      <c r="C25">
        <v>1.19</v>
      </c>
      <c r="D25">
        <v>1.18</v>
      </c>
    </row>
    <row r="26" spans="1:4" x14ac:dyDescent="0.25">
      <c r="A26">
        <v>26.5</v>
      </c>
      <c r="B26">
        <v>1.35</v>
      </c>
      <c r="C26">
        <v>1.19</v>
      </c>
      <c r="D26">
        <v>1.18</v>
      </c>
    </row>
    <row r="27" spans="1:4" x14ac:dyDescent="0.25">
      <c r="A27">
        <v>28.5</v>
      </c>
      <c r="B27">
        <v>1.35</v>
      </c>
      <c r="C27">
        <v>1.19</v>
      </c>
      <c r="D27">
        <v>1.18</v>
      </c>
    </row>
    <row r="28" spans="1:4" x14ac:dyDescent="0.25">
      <c r="A28">
        <v>32.5</v>
      </c>
      <c r="B28">
        <v>1.35</v>
      </c>
      <c r="C28">
        <v>1.19</v>
      </c>
      <c r="D28">
        <v>1.18</v>
      </c>
    </row>
    <row r="29" spans="1:4" x14ac:dyDescent="0.25">
      <c r="A29">
        <v>36.5</v>
      </c>
      <c r="B29">
        <v>1.34</v>
      </c>
      <c r="C29">
        <v>1.19</v>
      </c>
      <c r="D29">
        <v>1.18</v>
      </c>
    </row>
    <row r="30" spans="1:4" x14ac:dyDescent="0.25">
      <c r="A30">
        <v>40.5</v>
      </c>
      <c r="B30">
        <v>1.34</v>
      </c>
      <c r="C30">
        <v>1.18</v>
      </c>
      <c r="D30">
        <v>1.17</v>
      </c>
    </row>
    <row r="31" spans="1:4" x14ac:dyDescent="0.25">
      <c r="A31">
        <v>44.5</v>
      </c>
      <c r="B31">
        <v>1.34</v>
      </c>
      <c r="C31">
        <v>1.18</v>
      </c>
      <c r="D31">
        <v>1.17</v>
      </c>
    </row>
    <row r="32" spans="1:4" x14ac:dyDescent="0.25">
      <c r="A32">
        <v>48.5</v>
      </c>
      <c r="B32">
        <v>1.34</v>
      </c>
      <c r="C32">
        <v>1.18</v>
      </c>
      <c r="D32">
        <v>1.17</v>
      </c>
    </row>
    <row r="33" spans="1:4" x14ac:dyDescent="0.25">
      <c r="A33">
        <v>52.5</v>
      </c>
      <c r="B33">
        <v>1.33</v>
      </c>
      <c r="C33">
        <v>1.18</v>
      </c>
      <c r="D33">
        <v>1.17</v>
      </c>
    </row>
    <row r="34" spans="1:4" x14ac:dyDescent="0.25">
      <c r="A34">
        <v>56.5</v>
      </c>
      <c r="B34">
        <v>1.33</v>
      </c>
      <c r="C34">
        <v>1.17</v>
      </c>
      <c r="D34">
        <v>1.1599999999999999</v>
      </c>
    </row>
    <row r="35" spans="1:4" x14ac:dyDescent="0.25">
      <c r="A35">
        <v>60.5</v>
      </c>
      <c r="B35">
        <v>1.33</v>
      </c>
      <c r="C35">
        <v>1.17</v>
      </c>
      <c r="D35">
        <v>1.1599999999999999</v>
      </c>
    </row>
    <row r="36" spans="1:4" x14ac:dyDescent="0.25">
      <c r="A36">
        <v>68.5</v>
      </c>
      <c r="B36">
        <v>1.33</v>
      </c>
      <c r="C36">
        <v>1.1599999999999999</v>
      </c>
      <c r="D36">
        <v>1.1599999999999999</v>
      </c>
    </row>
    <row r="37" spans="1:4" x14ac:dyDescent="0.25">
      <c r="A37">
        <v>76.5</v>
      </c>
      <c r="B37">
        <v>1.32</v>
      </c>
      <c r="C37">
        <v>1.1599999999999999</v>
      </c>
      <c r="D37">
        <v>1.1499999999999999</v>
      </c>
    </row>
    <row r="38" spans="1:4" x14ac:dyDescent="0.25">
      <c r="A38">
        <v>84.5</v>
      </c>
      <c r="B38">
        <v>1.31</v>
      </c>
      <c r="C38">
        <v>1.1499999999999999</v>
      </c>
      <c r="D38">
        <v>1.1499999999999999</v>
      </c>
    </row>
    <row r="39" spans="1:4" x14ac:dyDescent="0.25">
      <c r="A39">
        <v>92.5</v>
      </c>
      <c r="B39">
        <v>1.31</v>
      </c>
      <c r="C39">
        <v>1.1499999999999999</v>
      </c>
      <c r="D39">
        <v>1.1399999999999999</v>
      </c>
    </row>
    <row r="40" spans="1:4" x14ac:dyDescent="0.25">
      <c r="A40">
        <v>101</v>
      </c>
      <c r="B40">
        <v>1.31</v>
      </c>
      <c r="C40">
        <v>1.1399999999999999</v>
      </c>
      <c r="D40">
        <v>1.1399999999999999</v>
      </c>
    </row>
    <row r="41" spans="1:4" x14ac:dyDescent="0.25">
      <c r="A41">
        <v>109</v>
      </c>
      <c r="B41">
        <v>1.3</v>
      </c>
      <c r="C41">
        <v>1.1399999999999999</v>
      </c>
      <c r="D41">
        <v>1.1399999999999999</v>
      </c>
    </row>
    <row r="42" spans="1:4" x14ac:dyDescent="0.25">
      <c r="A42">
        <v>117</v>
      </c>
      <c r="B42">
        <v>1.3</v>
      </c>
      <c r="C42">
        <v>1.1299999999999999</v>
      </c>
      <c r="D42">
        <v>1.1299999999999999</v>
      </c>
    </row>
    <row r="43" spans="1:4" x14ac:dyDescent="0.25">
      <c r="A43">
        <v>125</v>
      </c>
      <c r="B43">
        <v>1.29</v>
      </c>
      <c r="C43">
        <v>1.1299999999999999</v>
      </c>
      <c r="D43">
        <v>1.1299999999999999</v>
      </c>
    </row>
    <row r="44" spans="1:4" x14ac:dyDescent="0.25">
      <c r="A44">
        <v>141</v>
      </c>
      <c r="B44">
        <v>1.28</v>
      </c>
      <c r="C44">
        <v>1.1200000000000001</v>
      </c>
      <c r="D44">
        <v>1.1200000000000001</v>
      </c>
    </row>
    <row r="45" spans="1:4" x14ac:dyDescent="0.25">
      <c r="A45">
        <v>157</v>
      </c>
      <c r="B45">
        <v>1.27</v>
      </c>
      <c r="C45">
        <v>1.1100000000000001</v>
      </c>
      <c r="D45">
        <v>1.1100000000000001</v>
      </c>
    </row>
    <row r="46" spans="1:4" x14ac:dyDescent="0.25">
      <c r="A46">
        <v>173</v>
      </c>
      <c r="B46">
        <v>1.26</v>
      </c>
      <c r="C46">
        <v>1.1000000000000001</v>
      </c>
      <c r="D46">
        <v>1.1000000000000001</v>
      </c>
    </row>
    <row r="47" spans="1:4" x14ac:dyDescent="0.25">
      <c r="A47">
        <v>189</v>
      </c>
      <c r="B47">
        <v>1.25</v>
      </c>
      <c r="C47">
        <v>1.0900000000000001</v>
      </c>
      <c r="D47">
        <v>1.0900000000000001</v>
      </c>
    </row>
    <row r="48" spans="1:4" x14ac:dyDescent="0.25">
      <c r="A48">
        <v>205</v>
      </c>
      <c r="B48">
        <v>1.24</v>
      </c>
      <c r="C48">
        <v>1.08</v>
      </c>
      <c r="D48">
        <v>1.0900000000000001</v>
      </c>
    </row>
    <row r="49" spans="1:4" x14ac:dyDescent="0.25">
      <c r="A49">
        <v>221</v>
      </c>
      <c r="B49">
        <v>1.23</v>
      </c>
      <c r="C49">
        <v>1.07</v>
      </c>
      <c r="D49">
        <v>1.08</v>
      </c>
    </row>
    <row r="50" spans="1:4" x14ac:dyDescent="0.25">
      <c r="A50">
        <v>237</v>
      </c>
      <c r="B50">
        <v>1.22</v>
      </c>
      <c r="C50">
        <v>1.06</v>
      </c>
      <c r="D50">
        <v>1.07</v>
      </c>
    </row>
    <row r="51" spans="1:4" x14ac:dyDescent="0.25">
      <c r="A51">
        <v>253</v>
      </c>
      <c r="B51">
        <v>1.21</v>
      </c>
      <c r="C51">
        <v>1.05</v>
      </c>
      <c r="D51">
        <v>1.06</v>
      </c>
    </row>
    <row r="52" spans="1:4" x14ac:dyDescent="0.25">
      <c r="A52">
        <v>285</v>
      </c>
      <c r="B52">
        <v>1.19</v>
      </c>
      <c r="C52">
        <v>1.04</v>
      </c>
      <c r="D52">
        <v>1.05</v>
      </c>
    </row>
    <row r="53" spans="1:4" x14ac:dyDescent="0.25">
      <c r="A53">
        <v>317</v>
      </c>
      <c r="B53">
        <v>1.18</v>
      </c>
      <c r="C53">
        <v>1.02</v>
      </c>
      <c r="D53">
        <v>1.04</v>
      </c>
    </row>
    <row r="54" spans="1:4" x14ac:dyDescent="0.25">
      <c r="A54">
        <v>349</v>
      </c>
      <c r="B54">
        <v>1.1599999999999999</v>
      </c>
      <c r="C54">
        <v>1</v>
      </c>
      <c r="D54">
        <v>1.02</v>
      </c>
    </row>
    <row r="55" spans="1:4" x14ac:dyDescent="0.25">
      <c r="A55">
        <v>381</v>
      </c>
      <c r="B55">
        <v>1.1399999999999999</v>
      </c>
      <c r="C55">
        <v>0.98499999999999999</v>
      </c>
      <c r="D55">
        <v>1.01</v>
      </c>
    </row>
    <row r="56" spans="1:4" x14ac:dyDescent="0.25">
      <c r="A56">
        <v>413</v>
      </c>
      <c r="B56">
        <v>1.1200000000000001</v>
      </c>
      <c r="C56">
        <v>0.96899999999999997</v>
      </c>
      <c r="D56">
        <v>0.999</v>
      </c>
    </row>
    <row r="57" spans="1:4" x14ac:dyDescent="0.25">
      <c r="A57">
        <v>445</v>
      </c>
      <c r="B57">
        <v>1.1000000000000001</v>
      </c>
      <c r="C57">
        <v>0.95299999999999996</v>
      </c>
      <c r="D57">
        <v>0.98799999999999999</v>
      </c>
    </row>
    <row r="58" spans="1:4" x14ac:dyDescent="0.25">
      <c r="A58">
        <v>477</v>
      </c>
      <c r="B58">
        <v>1.0900000000000001</v>
      </c>
      <c r="C58">
        <v>0.93700000000000006</v>
      </c>
      <c r="D58">
        <v>0.97599999999999998</v>
      </c>
    </row>
    <row r="59" spans="1:4" x14ac:dyDescent="0.25">
      <c r="A59">
        <v>509</v>
      </c>
      <c r="B59">
        <v>1.07</v>
      </c>
      <c r="C59">
        <v>0.92300000000000004</v>
      </c>
      <c r="D59">
        <v>0.96499999999999997</v>
      </c>
    </row>
    <row r="60" spans="1:4" x14ac:dyDescent="0.25">
      <c r="A60">
        <v>573</v>
      </c>
      <c r="B60">
        <v>1.04</v>
      </c>
      <c r="C60">
        <v>0.89500000000000002</v>
      </c>
      <c r="D60">
        <v>0.94399999999999995</v>
      </c>
    </row>
    <row r="61" spans="1:4" x14ac:dyDescent="0.25">
      <c r="A61">
        <v>637</v>
      </c>
      <c r="B61">
        <v>1.01</v>
      </c>
      <c r="C61">
        <v>0.86799999999999999</v>
      </c>
      <c r="D61">
        <v>0.92500000000000004</v>
      </c>
    </row>
    <row r="62" spans="1:4" x14ac:dyDescent="0.25">
      <c r="A62">
        <v>701</v>
      </c>
      <c r="B62">
        <v>0.98099999999999998</v>
      </c>
      <c r="C62">
        <v>0.84299999999999997</v>
      </c>
      <c r="D62">
        <v>0.90700000000000003</v>
      </c>
    </row>
    <row r="63" spans="1:4" x14ac:dyDescent="0.25">
      <c r="A63">
        <v>765</v>
      </c>
      <c r="B63">
        <v>0.95499999999999996</v>
      </c>
      <c r="C63">
        <v>0.81899999999999995</v>
      </c>
      <c r="D63">
        <v>0.89100000000000001</v>
      </c>
    </row>
    <row r="64" spans="1:4" x14ac:dyDescent="0.25">
      <c r="A64">
        <v>829</v>
      </c>
      <c r="B64">
        <v>0.93300000000000005</v>
      </c>
      <c r="C64">
        <v>0.79800000000000004</v>
      </c>
      <c r="D64">
        <v>0.875</v>
      </c>
    </row>
    <row r="65" spans="1:4" x14ac:dyDescent="0.25">
      <c r="A65">
        <v>893</v>
      </c>
      <c r="B65">
        <v>0.91200000000000003</v>
      </c>
      <c r="C65">
        <v>0.77800000000000002</v>
      </c>
      <c r="D65">
        <v>0.86</v>
      </c>
    </row>
    <row r="66" spans="1:4" x14ac:dyDescent="0.25">
      <c r="A66">
        <v>957</v>
      </c>
      <c r="B66">
        <v>0.89500000000000002</v>
      </c>
      <c r="C66">
        <v>0.75900000000000001</v>
      </c>
      <c r="D66">
        <v>0.84499999999999997</v>
      </c>
    </row>
    <row r="67" spans="1:4" x14ac:dyDescent="0.25">
      <c r="A67" s="2">
        <v>1020</v>
      </c>
      <c r="B67">
        <v>0.88</v>
      </c>
      <c r="C67">
        <v>0.74299999999999999</v>
      </c>
      <c r="D67">
        <v>0.83199999999999996</v>
      </c>
    </row>
    <row r="68" spans="1:4" x14ac:dyDescent="0.25">
      <c r="A68" s="2">
        <v>1150</v>
      </c>
      <c r="B68">
        <v>0.85699999999999998</v>
      </c>
      <c r="C68">
        <v>0.71499999999999997</v>
      </c>
      <c r="D68">
        <v>0.80700000000000005</v>
      </c>
    </row>
    <row r="69" spans="1:4" x14ac:dyDescent="0.25">
      <c r="A69" s="2">
        <v>1280</v>
      </c>
      <c r="B69">
        <v>0.84199999999999997</v>
      </c>
      <c r="C69">
        <v>0.69299999999999995</v>
      </c>
      <c r="D69">
        <v>0.78500000000000003</v>
      </c>
    </row>
    <row r="70" spans="1:4" x14ac:dyDescent="0.25">
      <c r="A70" s="2">
        <v>1400</v>
      </c>
      <c r="B70">
        <v>0.83499999999999996</v>
      </c>
      <c r="C70">
        <v>0.67600000000000005</v>
      </c>
      <c r="D70">
        <v>0.76500000000000001</v>
      </c>
    </row>
    <row r="71" spans="1:4" x14ac:dyDescent="0.25">
      <c r="A71" s="2">
        <v>1530</v>
      </c>
      <c r="B71">
        <v>0.83299999999999996</v>
      </c>
      <c r="C71">
        <v>0.66300000000000003</v>
      </c>
      <c r="D71">
        <v>0.748</v>
      </c>
    </row>
    <row r="72" spans="1:4" x14ac:dyDescent="0.25">
      <c r="A72" s="2">
        <v>1660</v>
      </c>
      <c r="B72">
        <v>0.83499999999999996</v>
      </c>
      <c r="C72">
        <v>0.65300000000000002</v>
      </c>
      <c r="D72">
        <v>0.73299999999999998</v>
      </c>
    </row>
    <row r="73" spans="1:4" x14ac:dyDescent="0.25">
      <c r="A73" s="2">
        <v>1790</v>
      </c>
      <c r="B73">
        <v>0.83799999999999997</v>
      </c>
      <c r="C73">
        <v>0.64400000000000002</v>
      </c>
      <c r="D73">
        <v>0.71899999999999997</v>
      </c>
    </row>
    <row r="74" spans="1:4" x14ac:dyDescent="0.25">
      <c r="A74" s="2">
        <v>1920</v>
      </c>
      <c r="B74">
        <v>0.84099999999999997</v>
      </c>
      <c r="C74">
        <v>0.63700000000000001</v>
      </c>
      <c r="D74">
        <v>0.70599999999999996</v>
      </c>
    </row>
    <row r="75" spans="1:4" x14ac:dyDescent="0.25">
      <c r="A75" s="2">
        <v>2040</v>
      </c>
      <c r="B75">
        <v>0.84199999999999997</v>
      </c>
      <c r="C75">
        <v>0.63</v>
      </c>
      <c r="D75">
        <v>0.69499999999999995</v>
      </c>
    </row>
    <row r="76" spans="1:4" x14ac:dyDescent="0.25">
      <c r="A76" s="2">
        <v>2300</v>
      </c>
      <c r="B76">
        <v>0.83599999999999997</v>
      </c>
      <c r="C76">
        <v>0.61699999999999999</v>
      </c>
      <c r="D76">
        <v>0.67400000000000004</v>
      </c>
    </row>
    <row r="77" spans="1:4" x14ac:dyDescent="0.25">
      <c r="A77" s="2">
        <v>2560</v>
      </c>
      <c r="B77">
        <v>0.82099999999999995</v>
      </c>
      <c r="C77">
        <v>0.60399999999999998</v>
      </c>
      <c r="D77">
        <v>0.65500000000000003</v>
      </c>
    </row>
    <row r="78" spans="1:4" x14ac:dyDescent="0.25">
      <c r="A78" s="2">
        <v>2810</v>
      </c>
      <c r="B78">
        <v>0.79800000000000004</v>
      </c>
      <c r="C78">
        <v>0.59399999999999997</v>
      </c>
      <c r="D78">
        <v>0.63900000000000001</v>
      </c>
    </row>
    <row r="79" spans="1:4" x14ac:dyDescent="0.25">
      <c r="A79" s="2">
        <v>3070</v>
      </c>
      <c r="B79">
        <v>0.77600000000000002</v>
      </c>
      <c r="C79">
        <v>0.58599999999999997</v>
      </c>
      <c r="D79">
        <v>0.626</v>
      </c>
    </row>
    <row r="80" spans="1:4" x14ac:dyDescent="0.25">
      <c r="A80" s="2">
        <v>3320</v>
      </c>
      <c r="B80">
        <v>0.76</v>
      </c>
      <c r="C80">
        <v>0.58099999999999996</v>
      </c>
      <c r="D80">
        <v>0.61499999999999999</v>
      </c>
    </row>
    <row r="81" spans="1:4" x14ac:dyDescent="0.25">
      <c r="A81" s="2">
        <v>3580</v>
      </c>
      <c r="B81">
        <v>0.754</v>
      </c>
      <c r="C81">
        <v>0.57599999999999996</v>
      </c>
      <c r="D81">
        <v>0.60499999999999998</v>
      </c>
    </row>
    <row r="82" spans="1:4" x14ac:dyDescent="0.25">
      <c r="A82" s="2">
        <v>3840</v>
      </c>
      <c r="B82">
        <v>0.755</v>
      </c>
      <c r="C82">
        <v>0.57299999999999995</v>
      </c>
      <c r="D82">
        <v>0.59599999999999997</v>
      </c>
    </row>
    <row r="83" spans="1:4" x14ac:dyDescent="0.25">
      <c r="A83" s="2">
        <v>4090</v>
      </c>
      <c r="B83">
        <v>0.75600000000000001</v>
      </c>
      <c r="C83">
        <v>0.56899999999999995</v>
      </c>
      <c r="D83">
        <v>0.58799999999999997</v>
      </c>
    </row>
    <row r="84" spans="1:4" x14ac:dyDescent="0.25">
      <c r="A84" s="2">
        <v>4600</v>
      </c>
      <c r="B84">
        <v>0.75</v>
      </c>
      <c r="C84">
        <v>0.56000000000000005</v>
      </c>
      <c r="D84">
        <v>0.57099999999999995</v>
      </c>
    </row>
    <row r="85" spans="1:4" x14ac:dyDescent="0.25">
      <c r="A85" s="2">
        <v>5120</v>
      </c>
      <c r="B85">
        <v>0.73</v>
      </c>
      <c r="C85">
        <v>0.55000000000000004</v>
      </c>
      <c r="D85">
        <v>0.55800000000000005</v>
      </c>
    </row>
    <row r="86" spans="1:4" x14ac:dyDescent="0.25">
      <c r="A86" s="2">
        <v>5630</v>
      </c>
      <c r="B86">
        <v>0.71399999999999997</v>
      </c>
      <c r="C86">
        <v>0.54</v>
      </c>
      <c r="D86">
        <v>0.54500000000000004</v>
      </c>
    </row>
    <row r="87" spans="1:4" x14ac:dyDescent="0.25">
      <c r="A87" s="2">
        <v>6140</v>
      </c>
      <c r="B87">
        <v>0.71199999999999997</v>
      </c>
      <c r="C87">
        <v>0.53100000000000003</v>
      </c>
      <c r="D87">
        <v>0.53400000000000003</v>
      </c>
    </row>
    <row r="88" spans="1:4" x14ac:dyDescent="0.25">
      <c r="A88" s="2">
        <v>6650</v>
      </c>
      <c r="B88">
        <v>0.71399999999999997</v>
      </c>
      <c r="C88">
        <v>0.52300000000000002</v>
      </c>
      <c r="D88">
        <v>0.52600000000000002</v>
      </c>
    </row>
    <row r="89" spans="1:4" x14ac:dyDescent="0.25">
      <c r="A89" s="2">
        <v>7160</v>
      </c>
      <c r="B89">
        <v>0.70499999999999996</v>
      </c>
      <c r="C89">
        <v>0.51700000000000002</v>
      </c>
      <c r="D89">
        <v>0.51900000000000002</v>
      </c>
    </row>
    <row r="90" spans="1:4" x14ac:dyDescent="0.25">
      <c r="A90" s="2">
        <v>7680</v>
      </c>
      <c r="B90">
        <v>0.69299999999999995</v>
      </c>
      <c r="C90">
        <v>0.51400000000000001</v>
      </c>
      <c r="D90">
        <v>0.51300000000000001</v>
      </c>
    </row>
    <row r="91" spans="1:4" x14ac:dyDescent="0.25">
      <c r="A91" s="2">
        <v>8190</v>
      </c>
      <c r="B91">
        <v>0.69</v>
      </c>
      <c r="C91">
        <v>0.51100000000000001</v>
      </c>
      <c r="D91">
        <v>0.50700000000000001</v>
      </c>
    </row>
    <row r="92" spans="1:4" x14ac:dyDescent="0.25">
      <c r="A92" s="2">
        <v>9210</v>
      </c>
      <c r="B92">
        <v>0.67600000000000005</v>
      </c>
      <c r="C92">
        <v>0.501</v>
      </c>
      <c r="D92">
        <v>0.498</v>
      </c>
    </row>
    <row r="93" spans="1:4" x14ac:dyDescent="0.25">
      <c r="A93" s="2">
        <v>10200</v>
      </c>
      <c r="B93">
        <v>0.65600000000000003</v>
      </c>
      <c r="C93">
        <v>0.49199999999999999</v>
      </c>
      <c r="D93">
        <v>0.48499999999999999</v>
      </c>
    </row>
    <row r="94" spans="1:4" x14ac:dyDescent="0.25">
      <c r="A94" s="2">
        <v>11300</v>
      </c>
      <c r="B94">
        <v>0.64400000000000002</v>
      </c>
      <c r="C94">
        <v>0.48399999999999999</v>
      </c>
      <c r="D94">
        <v>0.47499999999999998</v>
      </c>
    </row>
    <row r="95" spans="1:4" x14ac:dyDescent="0.25">
      <c r="A95" s="2">
        <v>12300</v>
      </c>
      <c r="B95">
        <v>0.629</v>
      </c>
      <c r="C95">
        <v>0.47599999999999998</v>
      </c>
      <c r="D95">
        <v>0.46400000000000002</v>
      </c>
    </row>
    <row r="96" spans="1:4" x14ac:dyDescent="0.25">
      <c r="A96" s="2">
        <v>13300</v>
      </c>
      <c r="B96">
        <v>0.622</v>
      </c>
      <c r="C96">
        <v>0.47099999999999997</v>
      </c>
      <c r="D96">
        <v>0.45400000000000001</v>
      </c>
    </row>
    <row r="97" spans="1:4" x14ac:dyDescent="0.25">
      <c r="A97" s="2">
        <v>14300</v>
      </c>
      <c r="B97">
        <v>0.60499999999999998</v>
      </c>
      <c r="C97">
        <v>0.46300000000000002</v>
      </c>
      <c r="D97">
        <v>0.44600000000000001</v>
      </c>
    </row>
    <row r="98" spans="1:4" x14ac:dyDescent="0.25">
      <c r="A98" s="2">
        <v>15400</v>
      </c>
      <c r="B98">
        <v>0.59599999999999997</v>
      </c>
      <c r="C98">
        <v>0.45500000000000002</v>
      </c>
      <c r="D98">
        <v>0.437</v>
      </c>
    </row>
    <row r="99" spans="1:4" x14ac:dyDescent="0.25">
      <c r="A99" s="2">
        <v>16400</v>
      </c>
      <c r="B99">
        <v>0.58099999999999996</v>
      </c>
      <c r="C99">
        <v>0.45400000000000001</v>
      </c>
      <c r="D99">
        <v>0.43099999999999999</v>
      </c>
    </row>
    <row r="100" spans="1:4" x14ac:dyDescent="0.25">
      <c r="A100" s="2">
        <v>18400</v>
      </c>
      <c r="B100">
        <v>0.55100000000000005</v>
      </c>
      <c r="C100">
        <v>0.439</v>
      </c>
      <c r="D100">
        <v>0.42099999999999999</v>
      </c>
    </row>
    <row r="101" spans="1:4" x14ac:dyDescent="0.25">
      <c r="A101" s="2">
        <v>20500</v>
      </c>
      <c r="B101">
        <v>0.51800000000000002</v>
      </c>
      <c r="C101">
        <v>0.41299999999999998</v>
      </c>
      <c r="D101">
        <v>0.41099999999999998</v>
      </c>
    </row>
    <row r="102" spans="1:4" x14ac:dyDescent="0.25">
      <c r="A102" s="2">
        <v>22500</v>
      </c>
      <c r="B102">
        <v>0.48199999999999998</v>
      </c>
      <c r="C102">
        <v>0.39600000000000002</v>
      </c>
      <c r="D102">
        <v>0.39800000000000002</v>
      </c>
    </row>
    <row r="103" spans="1:4" x14ac:dyDescent="0.25">
      <c r="A103" s="2">
        <v>24600</v>
      </c>
      <c r="B103">
        <v>0.44600000000000001</v>
      </c>
      <c r="C103">
        <v>0.379</v>
      </c>
      <c r="D103">
        <v>0.38500000000000001</v>
      </c>
    </row>
    <row r="104" spans="1:4" x14ac:dyDescent="0.25">
      <c r="A104" s="2">
        <v>26600</v>
      </c>
      <c r="B104">
        <v>0.41299999999999998</v>
      </c>
      <c r="C104">
        <v>0.35599999999999998</v>
      </c>
      <c r="D104">
        <v>0.36699999999999999</v>
      </c>
    </row>
    <row r="105" spans="1:4" x14ac:dyDescent="0.25">
      <c r="A105" s="2">
        <v>28700</v>
      </c>
      <c r="B105">
        <v>0.38300000000000001</v>
      </c>
      <c r="C105">
        <v>0.34</v>
      </c>
      <c r="D105">
        <v>0.35</v>
      </c>
    </row>
    <row r="106" spans="1:4" x14ac:dyDescent="0.25">
      <c r="A106" s="2">
        <v>30700</v>
      </c>
      <c r="B106">
        <v>0.35099999999999998</v>
      </c>
      <c r="C106">
        <v>0.33100000000000002</v>
      </c>
      <c r="D106">
        <v>0.32500000000000001</v>
      </c>
    </row>
    <row r="107" spans="1:4" x14ac:dyDescent="0.25">
      <c r="A107" s="2">
        <v>32800</v>
      </c>
      <c r="B107">
        <v>0.32100000000000001</v>
      </c>
      <c r="C107">
        <v>0.318</v>
      </c>
      <c r="D107">
        <v>0.29699999999999999</v>
      </c>
    </row>
    <row r="108" spans="1:4" x14ac:dyDescent="0.25">
      <c r="A108" s="2">
        <v>36900</v>
      </c>
      <c r="B108">
        <v>0.26200000000000001</v>
      </c>
      <c r="C108">
        <v>0.28299999999999997</v>
      </c>
      <c r="D108">
        <v>0.25900000000000001</v>
      </c>
    </row>
    <row r="109" spans="1:4" x14ac:dyDescent="0.25">
      <c r="A109" s="2">
        <v>41000</v>
      </c>
      <c r="B109">
        <v>0.215</v>
      </c>
      <c r="C109">
        <v>0.246</v>
      </c>
      <c r="D109">
        <v>0.22800000000000001</v>
      </c>
    </row>
    <row r="110" spans="1:4" x14ac:dyDescent="0.25">
      <c r="A110" s="2">
        <v>45100</v>
      </c>
      <c r="B110">
        <v>0.17699999999999999</v>
      </c>
      <c r="C110">
        <v>0.22</v>
      </c>
      <c r="D110">
        <v>0.20399999999999999</v>
      </c>
    </row>
    <row r="111" spans="1:4" x14ac:dyDescent="0.25">
      <c r="A111" s="2">
        <v>49100</v>
      </c>
      <c r="B111">
        <v>0.14499999999999999</v>
      </c>
      <c r="C111">
        <v>0.19800000000000001</v>
      </c>
      <c r="D111">
        <v>0.17599999999999999</v>
      </c>
    </row>
    <row r="112" spans="1:4" x14ac:dyDescent="0.25">
      <c r="A112" s="2">
        <v>53200</v>
      </c>
      <c r="B112">
        <v>0.11700000000000001</v>
      </c>
      <c r="C112">
        <v>0.17799999999999999</v>
      </c>
      <c r="D112">
        <v>0.151</v>
      </c>
    </row>
    <row r="113" spans="1:4" x14ac:dyDescent="0.25">
      <c r="A113" s="2">
        <v>57300</v>
      </c>
      <c r="B113">
        <v>8.8599999999999998E-2</v>
      </c>
      <c r="C113">
        <v>0.154</v>
      </c>
      <c r="D113">
        <v>0.13200000000000001</v>
      </c>
    </row>
    <row r="114" spans="1:4" x14ac:dyDescent="0.25">
      <c r="A114" s="2">
        <v>61400</v>
      </c>
      <c r="B114">
        <v>6.7500000000000004E-2</v>
      </c>
      <c r="C114">
        <v>0.13900000000000001</v>
      </c>
      <c r="D114">
        <v>0.111</v>
      </c>
    </row>
    <row r="115" spans="1:4" x14ac:dyDescent="0.25">
      <c r="A115" s="2">
        <v>65500</v>
      </c>
      <c r="B115">
        <v>5.8200000000000002E-2</v>
      </c>
      <c r="C115">
        <v>0.126</v>
      </c>
      <c r="D115">
        <v>8.8700000000000001E-2</v>
      </c>
    </row>
    <row r="116" spans="1:4" x14ac:dyDescent="0.25">
      <c r="A116" s="2">
        <v>73700</v>
      </c>
      <c r="B116">
        <v>4.7100000000000003E-2</v>
      </c>
      <c r="C116">
        <v>9.7299999999999998E-2</v>
      </c>
      <c r="D116">
        <v>6.2799999999999995E-2</v>
      </c>
    </row>
    <row r="117" spans="1:4" x14ac:dyDescent="0.25">
      <c r="A117" s="2">
        <v>81900</v>
      </c>
      <c r="B117">
        <v>4.8500000000000001E-2</v>
      </c>
      <c r="C117">
        <v>7.7799999999999994E-2</v>
      </c>
      <c r="D117">
        <v>4.1500000000000002E-2</v>
      </c>
    </row>
    <row r="118" spans="1:4" x14ac:dyDescent="0.25">
      <c r="A118" s="2">
        <v>90100</v>
      </c>
      <c r="B118">
        <v>5.1200000000000002E-2</v>
      </c>
      <c r="C118">
        <v>6.3299999999999995E-2</v>
      </c>
      <c r="D118">
        <v>4.07E-2</v>
      </c>
    </row>
    <row r="119" spans="1:4" x14ac:dyDescent="0.25">
      <c r="A119" s="2">
        <v>98300</v>
      </c>
      <c r="B119">
        <v>5.6800000000000003E-2</v>
      </c>
      <c r="C119">
        <v>5.7599999999999998E-2</v>
      </c>
      <c r="D119">
        <v>3.1800000000000002E-2</v>
      </c>
    </row>
    <row r="120" spans="1:4" x14ac:dyDescent="0.25">
      <c r="A120" s="2">
        <v>106000</v>
      </c>
      <c r="B120">
        <v>5.45E-2</v>
      </c>
      <c r="C120">
        <v>4.7E-2</v>
      </c>
      <c r="D120">
        <v>2.3599999999999999E-2</v>
      </c>
    </row>
    <row r="121" spans="1:4" x14ac:dyDescent="0.25">
      <c r="A121" s="2">
        <v>115000</v>
      </c>
      <c r="B121">
        <v>4.8099999999999997E-2</v>
      </c>
      <c r="C121">
        <v>3.6799999999999999E-2</v>
      </c>
      <c r="D121">
        <v>1.9800000000000002E-2</v>
      </c>
    </row>
    <row r="122" spans="1:4" x14ac:dyDescent="0.25">
      <c r="A122" s="2">
        <v>123000</v>
      </c>
      <c r="B122">
        <v>3.8699999999999998E-2</v>
      </c>
      <c r="C122">
        <v>3.3700000000000001E-2</v>
      </c>
      <c r="D122">
        <v>1.6400000000000001E-2</v>
      </c>
    </row>
    <row r="123" spans="1:4" x14ac:dyDescent="0.25">
      <c r="A123" s="2">
        <v>131000</v>
      </c>
      <c r="B123">
        <v>2.41E-2</v>
      </c>
      <c r="C123">
        <v>2.5999999999999999E-2</v>
      </c>
      <c r="D123">
        <v>1.32E-2</v>
      </c>
    </row>
    <row r="124" spans="1:4" x14ac:dyDescent="0.25">
      <c r="A124" s="2">
        <v>147000</v>
      </c>
      <c r="B124">
        <v>8.8000000000000005E-3</v>
      </c>
      <c r="C124">
        <v>1.95E-2</v>
      </c>
      <c r="D124">
        <v>9.5300000000000003E-3</v>
      </c>
    </row>
    <row r="125" spans="1:4" x14ac:dyDescent="0.25">
      <c r="A125" s="2">
        <v>164000</v>
      </c>
      <c r="B125">
        <v>7.7200000000000003E-3</v>
      </c>
      <c r="C125">
        <v>1.41E-2</v>
      </c>
      <c r="D125">
        <v>0.01</v>
      </c>
    </row>
    <row r="126" spans="1:4" x14ac:dyDescent="0.25">
      <c r="A126" s="2">
        <v>180000</v>
      </c>
      <c r="B126">
        <v>4.0000000000000001E-3</v>
      </c>
      <c r="C126">
        <v>8.8199999999999997E-3</v>
      </c>
      <c r="D126">
        <v>1.3100000000000001E-2</v>
      </c>
    </row>
    <row r="127" spans="1:4" x14ac:dyDescent="0.25">
      <c r="A127" s="2">
        <v>197000</v>
      </c>
      <c r="B127">
        <v>2.2399999999999998E-3</v>
      </c>
      <c r="C127">
        <v>4.7200000000000002E-3</v>
      </c>
      <c r="D127">
        <v>1.4800000000000001E-2</v>
      </c>
    </row>
    <row r="128" spans="1:4" x14ac:dyDescent="0.25">
      <c r="A128" s="2">
        <v>213000</v>
      </c>
      <c r="B128">
        <v>4.0899999999999999E-3</v>
      </c>
      <c r="C128">
        <v>5.13E-3</v>
      </c>
      <c r="D128">
        <v>1.72E-2</v>
      </c>
    </row>
    <row r="129" spans="1:4" x14ac:dyDescent="0.25">
      <c r="A129" s="2">
        <v>229000</v>
      </c>
      <c r="B129">
        <v>3.8400000000000001E-3</v>
      </c>
      <c r="C129">
        <v>5.3400000000000001E-3</v>
      </c>
      <c r="D129">
        <v>1.4999999999999999E-2</v>
      </c>
    </row>
    <row r="130" spans="1:4" x14ac:dyDescent="0.25">
      <c r="A130" s="2">
        <v>246000</v>
      </c>
      <c r="B130">
        <v>1.67E-3</v>
      </c>
      <c r="C130">
        <v>1.01E-2</v>
      </c>
      <c r="D130">
        <v>1.2699999999999999E-2</v>
      </c>
    </row>
    <row r="131" spans="1:4" x14ac:dyDescent="0.25">
      <c r="A131" s="2">
        <v>262000</v>
      </c>
      <c r="B131">
        <v>3.6600000000000001E-3</v>
      </c>
      <c r="C131">
        <v>1.9E-2</v>
      </c>
      <c r="D131">
        <v>9.5899999999999996E-3</v>
      </c>
    </row>
    <row r="132" spans="1:4" x14ac:dyDescent="0.25">
      <c r="A132" s="2">
        <v>295000</v>
      </c>
      <c r="B132">
        <v>8.0199999999999994E-3</v>
      </c>
      <c r="C132">
        <v>2.75E-2</v>
      </c>
      <c r="D132">
        <v>6.1199999999999996E-3</v>
      </c>
    </row>
    <row r="133" spans="1:4" x14ac:dyDescent="0.25">
      <c r="A133" s="2">
        <v>328000</v>
      </c>
      <c r="B133">
        <v>2.06E-2</v>
      </c>
      <c r="C133">
        <v>2.0799999999999999E-2</v>
      </c>
      <c r="D133">
        <v>9.0900000000000009E-3</v>
      </c>
    </row>
    <row r="134" spans="1:4" x14ac:dyDescent="0.25">
      <c r="A134" s="2">
        <v>360000</v>
      </c>
      <c r="B134">
        <v>1.89E-2</v>
      </c>
      <c r="C134">
        <v>7.6899999999999998E-3</v>
      </c>
      <c r="D134">
        <v>6.2500000000000003E-3</v>
      </c>
    </row>
    <row r="135" spans="1:4" x14ac:dyDescent="0.25">
      <c r="A135" s="2">
        <v>393000</v>
      </c>
      <c r="B135">
        <v>1.5800000000000002E-2</v>
      </c>
      <c r="C135">
        <v>1.47E-2</v>
      </c>
      <c r="D135">
        <v>0</v>
      </c>
    </row>
    <row r="136" spans="1:4" x14ac:dyDescent="0.25">
      <c r="A136" s="2">
        <v>426000</v>
      </c>
      <c r="B136">
        <v>8.8000000000000005E-3</v>
      </c>
      <c r="C136">
        <v>1.24E-2</v>
      </c>
      <c r="D136">
        <v>6.8000000000000005E-4</v>
      </c>
    </row>
    <row r="137" spans="1:4" x14ac:dyDescent="0.25">
      <c r="A137" s="2">
        <v>459000</v>
      </c>
      <c r="B137">
        <v>4.3899999999999999E-4</v>
      </c>
      <c r="C137">
        <v>1.9300000000000001E-3</v>
      </c>
      <c r="D137">
        <v>6.8100000000000001E-3</v>
      </c>
    </row>
    <row r="138" spans="1:4" x14ac:dyDescent="0.25">
      <c r="A138" s="2">
        <v>492000</v>
      </c>
      <c r="B138">
        <v>0</v>
      </c>
      <c r="C138">
        <v>2.2899999999999999E-3</v>
      </c>
      <c r="D138">
        <v>9.1999999999999998E-3</v>
      </c>
    </row>
    <row r="139" spans="1:4" x14ac:dyDescent="0.25">
      <c r="A139" s="2">
        <v>524000</v>
      </c>
      <c r="B139">
        <v>4.06E-4</v>
      </c>
      <c r="C139">
        <v>4.7299999999999998E-3</v>
      </c>
      <c r="D139">
        <v>1.5699999999999999E-2</v>
      </c>
    </row>
    <row r="140" spans="1:4" x14ac:dyDescent="0.25">
      <c r="A140" s="2">
        <v>590000</v>
      </c>
      <c r="B140">
        <v>6.62E-3</v>
      </c>
      <c r="C140">
        <v>7.5700000000000003E-3</v>
      </c>
      <c r="D140">
        <v>1.2500000000000001E-2</v>
      </c>
    </row>
    <row r="141" spans="1:4" x14ac:dyDescent="0.25">
      <c r="A141" s="2">
        <v>655000</v>
      </c>
      <c r="B141">
        <v>6.08E-2</v>
      </c>
      <c r="C141">
        <v>4.2099999999999999E-4</v>
      </c>
      <c r="D141">
        <v>4.4200000000000003E-3</v>
      </c>
    </row>
    <row r="142" spans="1:4" x14ac:dyDescent="0.25">
      <c r="A142" s="2">
        <v>721000</v>
      </c>
      <c r="B142">
        <v>3.4200000000000001E-2</v>
      </c>
      <c r="C142">
        <v>2.6700000000000001E-3</v>
      </c>
      <c r="D142">
        <v>2.7199999999999998E-2</v>
      </c>
    </row>
    <row r="143" spans="1:4" x14ac:dyDescent="0.25">
      <c r="A143" s="2">
        <v>786000</v>
      </c>
      <c r="B143">
        <v>3.15E-2</v>
      </c>
      <c r="C143">
        <v>2.7799999999999999E-3</v>
      </c>
      <c r="D143">
        <v>5.0799999999999998E-2</v>
      </c>
    </row>
    <row r="144" spans="1:4" x14ac:dyDescent="0.25">
      <c r="A144" s="2">
        <v>852000</v>
      </c>
      <c r="B144">
        <v>4.2399999999999998E-3</v>
      </c>
      <c r="C144">
        <v>4.7800000000000004E-3</v>
      </c>
      <c r="D144">
        <v>1.4200000000000001E-2</v>
      </c>
    </row>
    <row r="145" spans="1:9" x14ac:dyDescent="0.25">
      <c r="A145" s="2">
        <v>918000</v>
      </c>
      <c r="B145">
        <v>1.12E-2</v>
      </c>
      <c r="C145">
        <v>6.3800000000000003E-3</v>
      </c>
      <c r="D145">
        <v>1.41E-2</v>
      </c>
    </row>
    <row r="146" spans="1:9" x14ac:dyDescent="0.25">
      <c r="A146" s="2">
        <v>983000</v>
      </c>
      <c r="B146">
        <v>8.2900000000000005E-3</v>
      </c>
      <c r="C146">
        <v>5.2100000000000002E-3</v>
      </c>
      <c r="D146">
        <v>4.1000000000000002E-2</v>
      </c>
    </row>
    <row r="147" spans="1:9" x14ac:dyDescent="0.25">
      <c r="A147" s="2">
        <v>1050000</v>
      </c>
      <c r="B147">
        <v>8.26E-3</v>
      </c>
      <c r="C147">
        <v>5.6600000000000001E-3</v>
      </c>
      <c r="D147">
        <v>2.47E-2</v>
      </c>
    </row>
    <row r="148" spans="1:9" x14ac:dyDescent="0.25">
      <c r="A148" s="2">
        <v>1180000</v>
      </c>
      <c r="B148">
        <v>6.9499999999999996E-3</v>
      </c>
      <c r="C148">
        <v>1.67E-2</v>
      </c>
      <c r="D148">
        <v>0</v>
      </c>
    </row>
    <row r="149" spans="1:9" x14ac:dyDescent="0.25">
      <c r="A149" s="2">
        <v>1310000</v>
      </c>
      <c r="B149">
        <v>1.2200000000000001E-2</v>
      </c>
      <c r="C149">
        <v>3.9300000000000003E-3</v>
      </c>
      <c r="D149">
        <v>9.1599999999999997E-3</v>
      </c>
    </row>
    <row r="150" spans="1:9" x14ac:dyDescent="0.25">
      <c r="A150" s="2">
        <v>1440000</v>
      </c>
      <c r="B150">
        <v>1.0800000000000001E-2</v>
      </c>
      <c r="C150">
        <v>1.6799999999999999E-2</v>
      </c>
      <c r="D150">
        <v>2.7399999999999998E-3</v>
      </c>
    </row>
    <row r="151" spans="1:9" x14ac:dyDescent="0.25">
      <c r="A151" s="2">
        <v>1570000</v>
      </c>
      <c r="B151">
        <v>3.8500000000000001E-3</v>
      </c>
      <c r="C151">
        <v>1.9599999999999999E-2</v>
      </c>
      <c r="D151">
        <v>7.6800000000000002E-3</v>
      </c>
    </row>
    <row r="152" spans="1:9" x14ac:dyDescent="0.25">
      <c r="A152" s="2">
        <v>1700000</v>
      </c>
      <c r="B152">
        <v>1.6899999999999998E-2</v>
      </c>
      <c r="C152">
        <v>2.8000000000000001E-2</v>
      </c>
      <c r="D152">
        <v>1.0500000000000001E-2</v>
      </c>
    </row>
    <row r="153" spans="1:9" x14ac:dyDescent="0.25">
      <c r="A153" s="2">
        <v>1840000</v>
      </c>
      <c r="B153">
        <v>1.34E-2</v>
      </c>
      <c r="C153">
        <v>2.6200000000000001E-2</v>
      </c>
      <c r="D153">
        <v>5.0699999999999999E-3</v>
      </c>
    </row>
    <row r="154" spans="1:9" x14ac:dyDescent="0.25">
      <c r="A154" s="2">
        <v>1970000</v>
      </c>
      <c r="B154">
        <v>2.5200000000000001E-3</v>
      </c>
      <c r="C154">
        <v>2.87E-2</v>
      </c>
      <c r="D154">
        <v>0</v>
      </c>
    </row>
    <row r="155" spans="1:9" x14ac:dyDescent="0.25">
      <c r="A155" s="2">
        <v>2100000</v>
      </c>
      <c r="B155">
        <v>7.1999999999999998E-3</v>
      </c>
      <c r="C155">
        <v>1.5699999999999999E-2</v>
      </c>
      <c r="D155">
        <v>2.49E-3</v>
      </c>
    </row>
    <row r="156" spans="1:9" x14ac:dyDescent="0.25">
      <c r="A156" s="2">
        <v>2360000</v>
      </c>
      <c r="B156">
        <v>8.0700000000000008E-3</v>
      </c>
      <c r="C156">
        <v>8.8100000000000001E-3</v>
      </c>
      <c r="D156">
        <v>1.4200000000000001E-2</v>
      </c>
    </row>
    <row r="157" spans="1:9" x14ac:dyDescent="0.25">
      <c r="A157" s="2">
        <v>2620000</v>
      </c>
      <c r="B157">
        <v>7.6E-3</v>
      </c>
      <c r="C157">
        <v>1.82E-3</v>
      </c>
      <c r="D157">
        <v>1.9599999999999999E-3</v>
      </c>
    </row>
    <row r="158" spans="1:9" x14ac:dyDescent="0.25">
      <c r="A158" s="2">
        <v>2880000</v>
      </c>
      <c r="B158">
        <v>5.7000000000000002E-3</v>
      </c>
      <c r="C158">
        <v>5.3400000000000001E-3</v>
      </c>
      <c r="D158">
        <v>5.0000000000000001E-4</v>
      </c>
    </row>
    <row r="159" spans="1:9" x14ac:dyDescent="0.25">
      <c r="A159" s="2">
        <v>3150000</v>
      </c>
      <c r="B159">
        <v>5.8300000000000001E-3</v>
      </c>
      <c r="C159">
        <v>6.0899999999999999E-3</v>
      </c>
      <c r="D159">
        <v>1.41E-2</v>
      </c>
      <c r="I159" s="2"/>
    </row>
    <row r="160" spans="1:9" x14ac:dyDescent="0.25">
      <c r="A160" s="2">
        <v>3410000</v>
      </c>
      <c r="B160">
        <v>8.3999999999999995E-3</v>
      </c>
      <c r="C160">
        <v>3.3500000000000002E-2</v>
      </c>
      <c r="D160">
        <v>1.46E-2</v>
      </c>
    </row>
    <row r="161" spans="1:4" x14ac:dyDescent="0.25">
      <c r="A161" s="2">
        <v>3670000</v>
      </c>
      <c r="B161">
        <v>1.48E-3</v>
      </c>
      <c r="C161">
        <v>8.2000000000000007E-3</v>
      </c>
      <c r="D161">
        <v>3.2199999999999999E-2</v>
      </c>
    </row>
    <row r="162" spans="1:4" x14ac:dyDescent="0.25">
      <c r="A162" s="2">
        <v>3930000</v>
      </c>
      <c r="B162">
        <v>2.65E-3</v>
      </c>
      <c r="C162">
        <v>8.2100000000000003E-3</v>
      </c>
      <c r="D162">
        <v>7.3699999999999998E-3</v>
      </c>
    </row>
    <row r="163" spans="1:4" x14ac:dyDescent="0.25">
      <c r="A163" s="2">
        <v>4190000</v>
      </c>
      <c r="B163">
        <v>0</v>
      </c>
      <c r="C163">
        <v>0</v>
      </c>
      <c r="D163">
        <v>0</v>
      </c>
    </row>
    <row r="164" spans="1:4" x14ac:dyDescent="0.25">
      <c r="A164" s="2">
        <v>4720000</v>
      </c>
      <c r="B164">
        <v>0</v>
      </c>
      <c r="C164">
        <v>0</v>
      </c>
      <c r="D164">
        <v>0</v>
      </c>
    </row>
    <row r="165" spans="1:4" x14ac:dyDescent="0.25">
      <c r="A165" s="2">
        <v>5240000</v>
      </c>
      <c r="B165">
        <v>0</v>
      </c>
      <c r="C165">
        <v>0</v>
      </c>
      <c r="D165">
        <v>0</v>
      </c>
    </row>
    <row r="166" spans="1:4" x14ac:dyDescent="0.25">
      <c r="A166" s="2">
        <v>5770000</v>
      </c>
      <c r="B166">
        <v>0</v>
      </c>
      <c r="C166">
        <v>0</v>
      </c>
      <c r="D166">
        <v>0</v>
      </c>
    </row>
    <row r="167" spans="1:4" x14ac:dyDescent="0.25">
      <c r="A167" s="2">
        <v>6290000</v>
      </c>
      <c r="B167">
        <v>0</v>
      </c>
      <c r="C167">
        <v>0</v>
      </c>
      <c r="D167">
        <v>0</v>
      </c>
    </row>
    <row r="168" spans="1:4" x14ac:dyDescent="0.25">
      <c r="A168" s="2">
        <v>6820000</v>
      </c>
      <c r="B168">
        <v>0</v>
      </c>
      <c r="C168">
        <v>0</v>
      </c>
      <c r="D168">
        <v>0</v>
      </c>
    </row>
    <row r="169" spans="1:4" x14ac:dyDescent="0.25">
      <c r="A169" s="2">
        <v>7340000</v>
      </c>
      <c r="B169">
        <v>0</v>
      </c>
      <c r="C169">
        <v>0</v>
      </c>
      <c r="D169">
        <v>0</v>
      </c>
    </row>
    <row r="170" spans="1:4" x14ac:dyDescent="0.25">
      <c r="A170" s="2">
        <v>7860000</v>
      </c>
      <c r="B170">
        <v>0</v>
      </c>
      <c r="C170">
        <v>0</v>
      </c>
      <c r="D170">
        <v>0</v>
      </c>
    </row>
    <row r="171" spans="1:4" x14ac:dyDescent="0.25">
      <c r="A171" s="2">
        <v>8390000</v>
      </c>
      <c r="B171">
        <v>0</v>
      </c>
      <c r="C171">
        <v>0</v>
      </c>
      <c r="D171">
        <v>0</v>
      </c>
    </row>
    <row r="172" spans="1:4" x14ac:dyDescent="0.25">
      <c r="A172" s="2">
        <v>9440000</v>
      </c>
      <c r="B172">
        <v>0</v>
      </c>
      <c r="C172">
        <v>0</v>
      </c>
      <c r="D172">
        <v>0</v>
      </c>
    </row>
    <row r="173" spans="1:4" x14ac:dyDescent="0.25">
      <c r="A173" s="2">
        <v>10500000</v>
      </c>
      <c r="B173">
        <v>0</v>
      </c>
      <c r="C173">
        <v>0</v>
      </c>
      <c r="D173">
        <v>0</v>
      </c>
    </row>
    <row r="174" spans="1:4" x14ac:dyDescent="0.25">
      <c r="A174" s="2">
        <v>11500000</v>
      </c>
      <c r="B174">
        <v>0</v>
      </c>
      <c r="C174">
        <v>0</v>
      </c>
      <c r="D174">
        <v>0</v>
      </c>
    </row>
    <row r="175" spans="1:4" x14ac:dyDescent="0.25">
      <c r="A175" s="2">
        <v>12600000</v>
      </c>
      <c r="B175">
        <v>0</v>
      </c>
      <c r="C175">
        <v>0</v>
      </c>
      <c r="D175">
        <v>0</v>
      </c>
    </row>
    <row r="176" spans="1:4" x14ac:dyDescent="0.25">
      <c r="A176" s="2">
        <v>13600000</v>
      </c>
      <c r="B176">
        <v>0</v>
      </c>
      <c r="C176">
        <v>0</v>
      </c>
      <c r="D176">
        <v>0</v>
      </c>
    </row>
    <row r="177" spans="1:4" x14ac:dyDescent="0.25">
      <c r="A177" s="2">
        <v>14700000</v>
      </c>
      <c r="B177">
        <v>0</v>
      </c>
      <c r="C177">
        <v>0</v>
      </c>
      <c r="D177">
        <v>0</v>
      </c>
    </row>
    <row r="178" spans="1:4" x14ac:dyDescent="0.25">
      <c r="A178" s="2">
        <v>15700000</v>
      </c>
      <c r="B178">
        <v>0</v>
      </c>
      <c r="C178">
        <v>0</v>
      </c>
      <c r="D178">
        <v>0</v>
      </c>
    </row>
    <row r="179" spans="1:4" x14ac:dyDescent="0.25">
      <c r="A179" s="2">
        <v>16800000</v>
      </c>
      <c r="B179">
        <v>0</v>
      </c>
      <c r="C179">
        <v>0</v>
      </c>
      <c r="D179">
        <v>0</v>
      </c>
    </row>
    <row r="180" spans="1:4" x14ac:dyDescent="0.25">
      <c r="A180" s="2">
        <v>18900000</v>
      </c>
      <c r="B180">
        <v>0</v>
      </c>
      <c r="C180">
        <v>0</v>
      </c>
      <c r="D180">
        <v>0</v>
      </c>
    </row>
    <row r="181" spans="1:4" x14ac:dyDescent="0.25">
      <c r="A181" s="2">
        <v>21000000</v>
      </c>
      <c r="B181">
        <v>0</v>
      </c>
      <c r="C181">
        <v>0</v>
      </c>
      <c r="D181">
        <v>0</v>
      </c>
    </row>
    <row r="182" spans="1:4" x14ac:dyDescent="0.25">
      <c r="A182" s="2">
        <v>23100000</v>
      </c>
      <c r="B182">
        <v>0</v>
      </c>
      <c r="C182">
        <v>0</v>
      </c>
      <c r="D182">
        <v>0</v>
      </c>
    </row>
    <row r="183" spans="1:4" x14ac:dyDescent="0.25">
      <c r="A183" s="2">
        <v>25200000</v>
      </c>
      <c r="B183">
        <v>0</v>
      </c>
      <c r="C183">
        <v>0</v>
      </c>
      <c r="D183">
        <v>0</v>
      </c>
    </row>
    <row r="184" spans="1:4" x14ac:dyDescent="0.25">
      <c r="A184" s="2">
        <v>27300000</v>
      </c>
      <c r="B184">
        <v>0</v>
      </c>
      <c r="C184">
        <v>0</v>
      </c>
      <c r="D184">
        <v>0</v>
      </c>
    </row>
    <row r="185" spans="1:4" x14ac:dyDescent="0.25">
      <c r="A185" s="2">
        <v>29400000</v>
      </c>
      <c r="B185">
        <v>0</v>
      </c>
      <c r="C185">
        <v>0</v>
      </c>
      <c r="D185">
        <v>0</v>
      </c>
    </row>
    <row r="186" spans="1:4" x14ac:dyDescent="0.25">
      <c r="A186" s="2">
        <v>31500000</v>
      </c>
      <c r="B186">
        <v>0</v>
      </c>
      <c r="C186">
        <v>0</v>
      </c>
      <c r="D186">
        <v>0</v>
      </c>
    </row>
    <row r="187" spans="1:4" x14ac:dyDescent="0.25">
      <c r="A187" s="2">
        <v>33600000</v>
      </c>
      <c r="B187">
        <v>0</v>
      </c>
      <c r="C187">
        <v>0</v>
      </c>
      <c r="D187">
        <v>0</v>
      </c>
    </row>
    <row r="188" spans="1:4" x14ac:dyDescent="0.25">
      <c r="A188" s="2">
        <v>37700000</v>
      </c>
      <c r="B188">
        <v>0</v>
      </c>
      <c r="C188">
        <v>0</v>
      </c>
      <c r="D188">
        <v>0</v>
      </c>
    </row>
    <row r="189" spans="1:4" x14ac:dyDescent="0.25">
      <c r="A189" s="2">
        <v>41900000</v>
      </c>
      <c r="B189">
        <v>0</v>
      </c>
      <c r="C189">
        <v>0</v>
      </c>
      <c r="D189">
        <v>0</v>
      </c>
    </row>
    <row r="190" spans="1:4" x14ac:dyDescent="0.25">
      <c r="A190" s="2">
        <v>46100000</v>
      </c>
      <c r="B190">
        <v>0</v>
      </c>
      <c r="C190">
        <v>0</v>
      </c>
      <c r="D190">
        <v>0</v>
      </c>
    </row>
    <row r="191" spans="1:4" x14ac:dyDescent="0.25">
      <c r="A191" s="2">
        <v>50300000</v>
      </c>
      <c r="B191">
        <v>0</v>
      </c>
      <c r="C191">
        <v>0</v>
      </c>
      <c r="D191">
        <v>0</v>
      </c>
    </row>
    <row r="192" spans="1:4" x14ac:dyDescent="0.25">
      <c r="A192" s="2">
        <v>54500000</v>
      </c>
      <c r="B192">
        <v>0</v>
      </c>
      <c r="C192">
        <v>0</v>
      </c>
      <c r="D192">
        <v>0</v>
      </c>
    </row>
    <row r="193" spans="1:4" x14ac:dyDescent="0.25">
      <c r="A193" s="2">
        <v>58700000</v>
      </c>
      <c r="B193">
        <v>0</v>
      </c>
      <c r="C193">
        <v>0</v>
      </c>
      <c r="D19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3"/>
  <sheetViews>
    <sheetView tabSelected="1" topLeftCell="A2" zoomScale="55" zoomScaleNormal="55" workbookViewId="0">
      <selection activeCell="C16" sqref="A2:J193"/>
    </sheetView>
  </sheetViews>
  <sheetFormatPr defaultRowHeight="15" x14ac:dyDescent="0.25"/>
  <cols>
    <col min="1" max="1" width="13.28515625" bestFit="1" customWidth="1"/>
    <col min="2" max="3" width="18.7109375" bestFit="1" customWidth="1"/>
  </cols>
  <sheetData>
    <row r="2" spans="1:10" x14ac:dyDescent="0.25">
      <c r="A2" t="s">
        <v>705</v>
      </c>
      <c r="B2" t="s">
        <v>719</v>
      </c>
      <c r="C2" t="s">
        <v>720</v>
      </c>
      <c r="D2" t="s">
        <v>721</v>
      </c>
      <c r="E2" t="s">
        <v>722</v>
      </c>
      <c r="F2" t="s">
        <v>723</v>
      </c>
      <c r="G2" t="s">
        <v>724</v>
      </c>
      <c r="H2" t="s">
        <v>725</v>
      </c>
      <c r="I2" t="s">
        <v>726</v>
      </c>
      <c r="J2" t="s">
        <v>727</v>
      </c>
    </row>
    <row r="3" spans="1:10" x14ac:dyDescent="0.25">
      <c r="A3">
        <v>0.5</v>
      </c>
      <c r="B3">
        <v>1.02</v>
      </c>
      <c r="C3">
        <v>0.98899999999999999</v>
      </c>
      <c r="D3">
        <v>0.94599999999999995</v>
      </c>
      <c r="E3">
        <v>1.25</v>
      </c>
      <c r="F3">
        <v>1.35</v>
      </c>
      <c r="G3">
        <v>0.94</v>
      </c>
      <c r="H3">
        <v>0.96699999999999997</v>
      </c>
      <c r="I3">
        <v>0.97599999999999998</v>
      </c>
      <c r="J3">
        <v>0.93799999999999994</v>
      </c>
    </row>
    <row r="4" spans="1:10" x14ac:dyDescent="0.25">
      <c r="A4">
        <v>1</v>
      </c>
      <c r="B4">
        <v>1.02</v>
      </c>
      <c r="C4">
        <v>0.99</v>
      </c>
      <c r="D4">
        <v>0.94399999999999995</v>
      </c>
      <c r="E4">
        <v>1.23</v>
      </c>
      <c r="F4">
        <v>1.32</v>
      </c>
      <c r="G4">
        <v>0.91300000000000003</v>
      </c>
      <c r="H4">
        <v>0.95899999999999996</v>
      </c>
      <c r="I4">
        <v>0.96399999999999997</v>
      </c>
      <c r="J4">
        <v>0.93100000000000005</v>
      </c>
    </row>
    <row r="5" spans="1:10" x14ac:dyDescent="0.25">
      <c r="A5">
        <v>1.5</v>
      </c>
      <c r="B5">
        <v>1.01</v>
      </c>
      <c r="C5">
        <v>0.97899999999999998</v>
      </c>
      <c r="D5">
        <v>0.93500000000000005</v>
      </c>
      <c r="E5">
        <v>1.2</v>
      </c>
      <c r="F5">
        <v>1.3</v>
      </c>
      <c r="G5">
        <v>0.88500000000000001</v>
      </c>
      <c r="H5">
        <v>0.94699999999999995</v>
      </c>
      <c r="I5">
        <v>0.95599999999999996</v>
      </c>
      <c r="J5">
        <v>0.92</v>
      </c>
    </row>
    <row r="6" spans="1:10" x14ac:dyDescent="0.25">
      <c r="A6">
        <v>2</v>
      </c>
      <c r="B6">
        <v>1</v>
      </c>
      <c r="C6">
        <v>0.97199999999999998</v>
      </c>
      <c r="D6">
        <v>0.92800000000000005</v>
      </c>
      <c r="E6">
        <v>1.18</v>
      </c>
      <c r="F6">
        <v>1.28</v>
      </c>
      <c r="G6">
        <v>0.86299999999999999</v>
      </c>
      <c r="H6">
        <v>0.93700000000000006</v>
      </c>
      <c r="I6">
        <v>0.94899999999999995</v>
      </c>
      <c r="J6">
        <v>0.91</v>
      </c>
    </row>
    <row r="7" spans="1:10" x14ac:dyDescent="0.25">
      <c r="A7">
        <v>2.5</v>
      </c>
      <c r="B7">
        <v>0.997</v>
      </c>
      <c r="C7">
        <v>0.97099999999999997</v>
      </c>
      <c r="D7">
        <v>0.92200000000000004</v>
      </c>
      <c r="E7">
        <v>1.1599999999999999</v>
      </c>
      <c r="F7">
        <v>1.26</v>
      </c>
      <c r="G7">
        <v>0.84699999999999998</v>
      </c>
      <c r="H7">
        <v>0.92700000000000005</v>
      </c>
      <c r="I7">
        <v>0.94399999999999995</v>
      </c>
      <c r="J7">
        <v>0.90200000000000002</v>
      </c>
    </row>
    <row r="8" spans="1:10" x14ac:dyDescent="0.25">
      <c r="A8">
        <v>3</v>
      </c>
      <c r="B8">
        <v>0.99099999999999999</v>
      </c>
      <c r="C8">
        <v>0.96299999999999997</v>
      </c>
      <c r="D8">
        <v>0.91700000000000004</v>
      </c>
      <c r="E8">
        <v>1.1499999999999999</v>
      </c>
      <c r="F8">
        <v>1.25</v>
      </c>
      <c r="G8">
        <v>0.82899999999999996</v>
      </c>
      <c r="H8">
        <v>0.92200000000000004</v>
      </c>
      <c r="I8">
        <v>0.93700000000000006</v>
      </c>
      <c r="J8">
        <v>0.89500000000000002</v>
      </c>
    </row>
    <row r="9" spans="1:10" x14ac:dyDescent="0.25">
      <c r="A9">
        <v>3.5</v>
      </c>
      <c r="B9">
        <v>0.98799999999999999</v>
      </c>
      <c r="C9">
        <v>0.95899999999999996</v>
      </c>
      <c r="D9">
        <v>0.91300000000000003</v>
      </c>
      <c r="E9">
        <v>1.1299999999999999</v>
      </c>
      <c r="F9">
        <v>1.24</v>
      </c>
      <c r="G9">
        <v>0.81299999999999994</v>
      </c>
      <c r="H9">
        <v>0.91700000000000004</v>
      </c>
      <c r="I9">
        <v>0.92900000000000005</v>
      </c>
      <c r="J9">
        <v>0.89200000000000002</v>
      </c>
    </row>
    <row r="10" spans="1:10" x14ac:dyDescent="0.25">
      <c r="A10">
        <v>4</v>
      </c>
      <c r="B10">
        <v>0.98099999999999998</v>
      </c>
      <c r="C10">
        <v>0.95499999999999996</v>
      </c>
      <c r="D10">
        <v>0.90800000000000003</v>
      </c>
      <c r="E10">
        <v>1.1200000000000001</v>
      </c>
      <c r="F10">
        <v>1.23</v>
      </c>
      <c r="G10">
        <v>0.80600000000000005</v>
      </c>
      <c r="H10">
        <v>0.91400000000000003</v>
      </c>
      <c r="I10">
        <v>0.92500000000000004</v>
      </c>
      <c r="J10">
        <v>0.88800000000000001</v>
      </c>
    </row>
    <row r="11" spans="1:10" x14ac:dyDescent="0.25">
      <c r="A11">
        <v>4.5</v>
      </c>
      <c r="B11">
        <v>0.97899999999999998</v>
      </c>
      <c r="C11">
        <v>0.95099999999999996</v>
      </c>
      <c r="D11">
        <v>0.90500000000000003</v>
      </c>
      <c r="E11">
        <v>1.1200000000000001</v>
      </c>
      <c r="F11">
        <v>1.22</v>
      </c>
      <c r="G11">
        <v>0.79500000000000004</v>
      </c>
      <c r="H11">
        <v>0.90800000000000003</v>
      </c>
      <c r="I11">
        <v>0.91900000000000004</v>
      </c>
      <c r="J11">
        <v>0.88200000000000001</v>
      </c>
    </row>
    <row r="12" spans="1:10" x14ac:dyDescent="0.25">
      <c r="A12">
        <v>5.5</v>
      </c>
      <c r="B12">
        <v>0.97399999999999998</v>
      </c>
      <c r="C12">
        <v>0.94599999999999995</v>
      </c>
      <c r="D12">
        <v>0.89700000000000002</v>
      </c>
      <c r="E12">
        <v>1.1000000000000001</v>
      </c>
      <c r="F12">
        <v>1.21</v>
      </c>
      <c r="G12">
        <v>0.78</v>
      </c>
      <c r="H12">
        <v>0.89700000000000002</v>
      </c>
      <c r="I12">
        <v>0.90900000000000003</v>
      </c>
      <c r="J12">
        <v>0.872</v>
      </c>
    </row>
    <row r="13" spans="1:10" x14ac:dyDescent="0.25">
      <c r="A13">
        <v>6.5</v>
      </c>
      <c r="B13">
        <v>0.96799999999999997</v>
      </c>
      <c r="C13">
        <v>0.94</v>
      </c>
      <c r="D13">
        <v>0.89100000000000001</v>
      </c>
      <c r="E13">
        <v>1.0900000000000001</v>
      </c>
      <c r="F13">
        <v>1.2</v>
      </c>
      <c r="G13">
        <v>0.76800000000000002</v>
      </c>
      <c r="H13">
        <v>0.89100000000000001</v>
      </c>
      <c r="I13">
        <v>0.90200000000000002</v>
      </c>
      <c r="J13">
        <v>0.86399999999999999</v>
      </c>
    </row>
    <row r="14" spans="1:10" x14ac:dyDescent="0.25">
      <c r="A14">
        <v>7.5</v>
      </c>
      <c r="B14">
        <v>0.96299999999999997</v>
      </c>
      <c r="C14">
        <v>0.93500000000000005</v>
      </c>
      <c r="D14">
        <v>0.88800000000000001</v>
      </c>
      <c r="E14">
        <v>1.08</v>
      </c>
      <c r="F14">
        <v>1.19</v>
      </c>
      <c r="G14">
        <v>0.75900000000000001</v>
      </c>
      <c r="H14">
        <v>0.88200000000000001</v>
      </c>
      <c r="I14">
        <v>0.89600000000000002</v>
      </c>
      <c r="J14">
        <v>0.85599999999999998</v>
      </c>
    </row>
    <row r="15" spans="1:10" x14ac:dyDescent="0.25">
      <c r="A15">
        <v>8.5</v>
      </c>
      <c r="B15">
        <v>0.95799999999999996</v>
      </c>
      <c r="C15">
        <v>0.93100000000000005</v>
      </c>
      <c r="D15">
        <v>0.88200000000000001</v>
      </c>
      <c r="E15">
        <v>1.08</v>
      </c>
      <c r="F15">
        <v>1.18</v>
      </c>
      <c r="G15">
        <v>0.752</v>
      </c>
      <c r="H15">
        <v>0.876</v>
      </c>
      <c r="I15">
        <v>0.88700000000000001</v>
      </c>
      <c r="J15">
        <v>0.85099999999999998</v>
      </c>
    </row>
    <row r="16" spans="1:10" x14ac:dyDescent="0.25">
      <c r="A16">
        <v>9.5</v>
      </c>
      <c r="B16">
        <v>0.95599999999999996</v>
      </c>
      <c r="C16">
        <v>0.92800000000000005</v>
      </c>
      <c r="D16">
        <v>0.878</v>
      </c>
      <c r="E16">
        <v>1.07</v>
      </c>
      <c r="F16">
        <v>1.18</v>
      </c>
      <c r="G16">
        <v>0.747</v>
      </c>
      <c r="H16">
        <v>0.87</v>
      </c>
      <c r="I16">
        <v>0.88500000000000001</v>
      </c>
      <c r="J16">
        <v>0.84299999999999997</v>
      </c>
    </row>
    <row r="17" spans="1:10" x14ac:dyDescent="0.25">
      <c r="A17">
        <v>10.5</v>
      </c>
      <c r="B17">
        <v>0.95</v>
      </c>
      <c r="C17">
        <v>0.92300000000000004</v>
      </c>
      <c r="D17">
        <v>0.874</v>
      </c>
      <c r="E17">
        <v>1.07</v>
      </c>
      <c r="F17">
        <v>1.17</v>
      </c>
      <c r="G17">
        <v>0.74299999999999999</v>
      </c>
      <c r="H17">
        <v>0.86399999999999999</v>
      </c>
      <c r="I17">
        <v>0.876</v>
      </c>
      <c r="J17">
        <v>0.83899999999999997</v>
      </c>
    </row>
    <row r="18" spans="1:10" x14ac:dyDescent="0.25">
      <c r="A18">
        <v>11.5</v>
      </c>
      <c r="B18">
        <v>0.94699999999999995</v>
      </c>
      <c r="C18">
        <v>0.92</v>
      </c>
      <c r="D18">
        <v>0.872</v>
      </c>
      <c r="E18">
        <v>1.06</v>
      </c>
      <c r="F18">
        <v>1.17</v>
      </c>
      <c r="G18">
        <v>0.73899999999999999</v>
      </c>
      <c r="H18">
        <v>0.85899999999999999</v>
      </c>
      <c r="I18">
        <v>0.872</v>
      </c>
      <c r="J18">
        <v>0.83399999999999996</v>
      </c>
    </row>
    <row r="19" spans="1:10" x14ac:dyDescent="0.25">
      <c r="A19">
        <v>12.5</v>
      </c>
      <c r="B19">
        <v>0.94499999999999995</v>
      </c>
      <c r="C19">
        <v>0.91700000000000004</v>
      </c>
      <c r="D19">
        <v>0.86799999999999999</v>
      </c>
      <c r="E19">
        <v>1.06</v>
      </c>
      <c r="F19">
        <v>1.17</v>
      </c>
      <c r="G19">
        <v>0.73699999999999999</v>
      </c>
      <c r="H19">
        <v>0.85499999999999998</v>
      </c>
      <c r="I19">
        <v>0.86899999999999999</v>
      </c>
      <c r="J19">
        <v>0.83</v>
      </c>
    </row>
    <row r="20" spans="1:10" x14ac:dyDescent="0.25">
      <c r="A20">
        <v>14.5</v>
      </c>
      <c r="B20">
        <v>0.94</v>
      </c>
      <c r="C20">
        <v>0.91300000000000003</v>
      </c>
      <c r="D20">
        <v>0.86099999999999999</v>
      </c>
      <c r="E20">
        <v>1.06</v>
      </c>
      <c r="F20">
        <v>1.1599999999999999</v>
      </c>
      <c r="G20">
        <v>0.73399999999999999</v>
      </c>
      <c r="H20">
        <v>0.84799999999999998</v>
      </c>
      <c r="I20">
        <v>0.86199999999999999</v>
      </c>
      <c r="J20">
        <v>0.82299999999999995</v>
      </c>
    </row>
    <row r="21" spans="1:10" x14ac:dyDescent="0.25">
      <c r="A21">
        <v>16.5</v>
      </c>
      <c r="B21">
        <v>0.93400000000000005</v>
      </c>
      <c r="C21">
        <v>0.90600000000000003</v>
      </c>
      <c r="D21">
        <v>0.85699999999999998</v>
      </c>
      <c r="E21">
        <v>1.06</v>
      </c>
      <c r="F21">
        <v>1.1599999999999999</v>
      </c>
      <c r="G21">
        <v>0.73</v>
      </c>
      <c r="H21">
        <v>0.84</v>
      </c>
      <c r="I21">
        <v>0.85499999999999998</v>
      </c>
      <c r="J21">
        <v>0.81599999999999995</v>
      </c>
    </row>
    <row r="22" spans="1:10" x14ac:dyDescent="0.25">
      <c r="A22">
        <v>18.5</v>
      </c>
      <c r="B22">
        <v>0.93</v>
      </c>
      <c r="C22">
        <v>0.90200000000000002</v>
      </c>
      <c r="D22">
        <v>0.85199999999999998</v>
      </c>
      <c r="E22">
        <v>1.05</v>
      </c>
      <c r="F22">
        <v>1.1599999999999999</v>
      </c>
      <c r="G22">
        <v>0.72699999999999998</v>
      </c>
      <c r="H22">
        <v>0.83399999999999996</v>
      </c>
      <c r="I22">
        <v>0.84799999999999998</v>
      </c>
      <c r="J22">
        <v>0.81100000000000005</v>
      </c>
    </row>
    <row r="23" spans="1:10" x14ac:dyDescent="0.25">
      <c r="A23">
        <v>20.5</v>
      </c>
      <c r="B23">
        <v>0.92500000000000004</v>
      </c>
      <c r="C23">
        <v>0.89700000000000002</v>
      </c>
      <c r="D23">
        <v>0.84599999999999997</v>
      </c>
      <c r="E23">
        <v>1.05</v>
      </c>
      <c r="F23">
        <v>1.1599999999999999</v>
      </c>
      <c r="G23">
        <v>0.72499999999999998</v>
      </c>
      <c r="H23">
        <v>0.82699999999999996</v>
      </c>
      <c r="I23">
        <v>0.84199999999999997</v>
      </c>
      <c r="J23">
        <v>0.80500000000000005</v>
      </c>
    </row>
    <row r="24" spans="1:10" x14ac:dyDescent="0.25">
      <c r="A24">
        <v>22.5</v>
      </c>
      <c r="B24">
        <v>0.92</v>
      </c>
      <c r="C24">
        <v>0.89200000000000002</v>
      </c>
      <c r="D24">
        <v>0.84099999999999997</v>
      </c>
      <c r="E24">
        <v>1.05</v>
      </c>
      <c r="F24">
        <v>1.1499999999999999</v>
      </c>
      <c r="G24">
        <v>0.72399999999999998</v>
      </c>
      <c r="H24">
        <v>0.82199999999999995</v>
      </c>
      <c r="I24">
        <v>0.83699999999999997</v>
      </c>
      <c r="J24">
        <v>0.79900000000000004</v>
      </c>
    </row>
    <row r="25" spans="1:10" x14ac:dyDescent="0.25">
      <c r="A25">
        <v>24.5</v>
      </c>
      <c r="B25">
        <v>0.91500000000000004</v>
      </c>
      <c r="C25">
        <v>0.88800000000000001</v>
      </c>
      <c r="D25">
        <v>0.83599999999999997</v>
      </c>
      <c r="E25">
        <v>1.05</v>
      </c>
      <c r="F25">
        <v>1.1499999999999999</v>
      </c>
      <c r="G25">
        <v>0.72099999999999997</v>
      </c>
      <c r="H25">
        <v>0.81699999999999995</v>
      </c>
      <c r="I25">
        <v>0.83199999999999996</v>
      </c>
      <c r="J25">
        <v>0.79200000000000004</v>
      </c>
    </row>
    <row r="26" spans="1:10" x14ac:dyDescent="0.25">
      <c r="A26">
        <v>26.5</v>
      </c>
      <c r="B26">
        <v>0.91100000000000003</v>
      </c>
      <c r="C26">
        <v>0.88400000000000001</v>
      </c>
      <c r="D26">
        <v>0.83299999999999996</v>
      </c>
      <c r="E26">
        <v>1.05</v>
      </c>
      <c r="F26">
        <v>1.1499999999999999</v>
      </c>
      <c r="G26">
        <v>0.71799999999999997</v>
      </c>
      <c r="H26">
        <v>0.81100000000000005</v>
      </c>
      <c r="I26">
        <v>0.82599999999999996</v>
      </c>
      <c r="J26">
        <v>0.78700000000000003</v>
      </c>
    </row>
    <row r="27" spans="1:10" x14ac:dyDescent="0.25">
      <c r="A27">
        <v>28.5</v>
      </c>
      <c r="B27">
        <v>0.90600000000000003</v>
      </c>
      <c r="C27">
        <v>0.879</v>
      </c>
      <c r="D27">
        <v>0.82799999999999996</v>
      </c>
      <c r="E27">
        <v>1.05</v>
      </c>
      <c r="F27">
        <v>1.1499999999999999</v>
      </c>
      <c r="G27">
        <v>0.71799999999999997</v>
      </c>
      <c r="H27">
        <v>0.80700000000000005</v>
      </c>
      <c r="I27">
        <v>0.82099999999999995</v>
      </c>
      <c r="J27">
        <v>0.78400000000000003</v>
      </c>
    </row>
    <row r="28" spans="1:10" x14ac:dyDescent="0.25">
      <c r="A28">
        <v>32.5</v>
      </c>
      <c r="B28">
        <v>0.89800000000000002</v>
      </c>
      <c r="C28">
        <v>0.87</v>
      </c>
      <c r="D28">
        <v>0.81699999999999995</v>
      </c>
      <c r="E28">
        <v>1.04</v>
      </c>
      <c r="F28">
        <v>1.1499999999999999</v>
      </c>
      <c r="G28">
        <v>0.71799999999999997</v>
      </c>
      <c r="H28">
        <v>0.79700000000000004</v>
      </c>
      <c r="I28">
        <v>0.81299999999999994</v>
      </c>
      <c r="J28">
        <v>0.77500000000000002</v>
      </c>
    </row>
    <row r="29" spans="1:10" x14ac:dyDescent="0.25">
      <c r="A29">
        <v>36.5</v>
      </c>
      <c r="B29">
        <v>0.89</v>
      </c>
      <c r="C29">
        <v>0.86199999999999999</v>
      </c>
      <c r="D29">
        <v>0.80900000000000005</v>
      </c>
      <c r="E29">
        <v>1.04</v>
      </c>
      <c r="F29">
        <v>1.1499999999999999</v>
      </c>
      <c r="G29">
        <v>0.71399999999999997</v>
      </c>
      <c r="H29">
        <v>0.78800000000000003</v>
      </c>
      <c r="I29">
        <v>0.80400000000000005</v>
      </c>
      <c r="J29">
        <v>0.76500000000000001</v>
      </c>
    </row>
    <row r="30" spans="1:10" x14ac:dyDescent="0.25">
      <c r="A30">
        <v>40.5</v>
      </c>
      <c r="B30">
        <v>0.88200000000000001</v>
      </c>
      <c r="C30">
        <v>0.85399999999999998</v>
      </c>
      <c r="D30">
        <v>0.8</v>
      </c>
      <c r="E30">
        <v>1.04</v>
      </c>
      <c r="F30">
        <v>1.1399999999999999</v>
      </c>
      <c r="G30">
        <v>0.71299999999999997</v>
      </c>
      <c r="H30">
        <v>0.78</v>
      </c>
      <c r="I30">
        <v>0.79500000000000004</v>
      </c>
      <c r="J30">
        <v>0.75600000000000001</v>
      </c>
    </row>
    <row r="31" spans="1:10" x14ac:dyDescent="0.25">
      <c r="A31">
        <v>44.5</v>
      </c>
      <c r="B31">
        <v>0.873</v>
      </c>
      <c r="C31">
        <v>0.84499999999999997</v>
      </c>
      <c r="D31">
        <v>0.79200000000000004</v>
      </c>
      <c r="E31">
        <v>1.04</v>
      </c>
      <c r="F31">
        <v>1.1399999999999999</v>
      </c>
      <c r="G31">
        <v>0.70899999999999996</v>
      </c>
      <c r="H31">
        <v>0.77100000000000002</v>
      </c>
      <c r="I31">
        <v>0.78600000000000003</v>
      </c>
      <c r="J31">
        <v>0.749</v>
      </c>
    </row>
    <row r="32" spans="1:10" x14ac:dyDescent="0.25">
      <c r="A32">
        <v>48.5</v>
      </c>
      <c r="B32">
        <v>0.86599999999999999</v>
      </c>
      <c r="C32">
        <v>0.83799999999999997</v>
      </c>
      <c r="D32">
        <v>0.78200000000000003</v>
      </c>
      <c r="E32">
        <v>1.03</v>
      </c>
      <c r="F32">
        <v>1.1399999999999999</v>
      </c>
      <c r="G32">
        <v>0.70799999999999996</v>
      </c>
      <c r="H32">
        <v>0.76400000000000001</v>
      </c>
      <c r="I32">
        <v>0.77800000000000002</v>
      </c>
      <c r="J32">
        <v>0.74</v>
      </c>
    </row>
    <row r="33" spans="1:10" x14ac:dyDescent="0.25">
      <c r="A33">
        <v>52.5</v>
      </c>
      <c r="B33">
        <v>0.85799999999999998</v>
      </c>
      <c r="C33">
        <v>0.82899999999999996</v>
      </c>
      <c r="D33">
        <v>0.77400000000000002</v>
      </c>
      <c r="E33">
        <v>1.03</v>
      </c>
      <c r="F33">
        <v>1.1399999999999999</v>
      </c>
      <c r="G33">
        <v>0.70599999999999996</v>
      </c>
      <c r="H33">
        <v>0.754</v>
      </c>
      <c r="I33">
        <v>0.76900000000000002</v>
      </c>
      <c r="J33">
        <v>0.73099999999999998</v>
      </c>
    </row>
    <row r="34" spans="1:10" x14ac:dyDescent="0.25">
      <c r="A34">
        <v>56.5</v>
      </c>
      <c r="B34">
        <v>0.85</v>
      </c>
      <c r="C34">
        <v>0.82199999999999995</v>
      </c>
      <c r="D34">
        <v>0.76600000000000001</v>
      </c>
      <c r="E34">
        <v>1.03</v>
      </c>
      <c r="F34">
        <v>1.1399999999999999</v>
      </c>
      <c r="G34">
        <v>0.70299999999999996</v>
      </c>
      <c r="H34">
        <v>0.746</v>
      </c>
      <c r="I34">
        <v>0.76100000000000001</v>
      </c>
      <c r="J34">
        <v>0.72399999999999998</v>
      </c>
    </row>
    <row r="35" spans="1:10" x14ac:dyDescent="0.25">
      <c r="A35">
        <v>60.5</v>
      </c>
      <c r="B35">
        <v>0.84299999999999997</v>
      </c>
      <c r="C35">
        <v>0.81399999999999995</v>
      </c>
      <c r="D35">
        <v>0.75800000000000001</v>
      </c>
      <c r="E35">
        <v>1.03</v>
      </c>
      <c r="F35">
        <v>1.1299999999999999</v>
      </c>
      <c r="G35">
        <v>0.70099999999999996</v>
      </c>
      <c r="H35">
        <v>0.73899999999999999</v>
      </c>
      <c r="I35">
        <v>0.752</v>
      </c>
      <c r="J35">
        <v>0.71599999999999997</v>
      </c>
    </row>
    <row r="36" spans="1:10" x14ac:dyDescent="0.25">
      <c r="A36">
        <v>68.5</v>
      </c>
      <c r="B36">
        <v>0.82799999999999996</v>
      </c>
      <c r="C36">
        <v>0.79900000000000004</v>
      </c>
      <c r="D36">
        <v>0.74099999999999999</v>
      </c>
      <c r="E36">
        <v>1.02</v>
      </c>
      <c r="F36">
        <v>1.1299999999999999</v>
      </c>
      <c r="G36">
        <v>0.69699999999999995</v>
      </c>
      <c r="H36">
        <v>0.72299999999999998</v>
      </c>
      <c r="I36">
        <v>0.73599999999999999</v>
      </c>
      <c r="J36">
        <v>0.7</v>
      </c>
    </row>
    <row r="37" spans="1:10" x14ac:dyDescent="0.25">
      <c r="A37">
        <v>76.5</v>
      </c>
      <c r="B37">
        <v>0.81299999999999994</v>
      </c>
      <c r="C37">
        <v>0.78400000000000003</v>
      </c>
      <c r="D37">
        <v>0.72599999999999998</v>
      </c>
      <c r="E37">
        <v>1.02</v>
      </c>
      <c r="F37">
        <v>1.1299999999999999</v>
      </c>
      <c r="G37">
        <v>0.69299999999999995</v>
      </c>
      <c r="H37">
        <v>0.70799999999999996</v>
      </c>
      <c r="I37">
        <v>0.72099999999999997</v>
      </c>
      <c r="J37">
        <v>0.68500000000000005</v>
      </c>
    </row>
    <row r="38" spans="1:10" x14ac:dyDescent="0.25">
      <c r="A38">
        <v>84.5</v>
      </c>
      <c r="B38">
        <v>0.79900000000000004</v>
      </c>
      <c r="C38">
        <v>0.76900000000000002</v>
      </c>
      <c r="D38">
        <v>0.71099999999999997</v>
      </c>
      <c r="E38">
        <v>1.02</v>
      </c>
      <c r="F38">
        <v>1.1200000000000001</v>
      </c>
      <c r="G38">
        <v>0.69</v>
      </c>
      <c r="H38">
        <v>0.69299999999999995</v>
      </c>
      <c r="I38">
        <v>0.70699999999999996</v>
      </c>
      <c r="J38">
        <v>0.67100000000000004</v>
      </c>
    </row>
    <row r="39" spans="1:10" x14ac:dyDescent="0.25">
      <c r="A39">
        <v>92.5</v>
      </c>
      <c r="B39">
        <v>0.78500000000000003</v>
      </c>
      <c r="C39">
        <v>0.755</v>
      </c>
      <c r="D39">
        <v>0.69599999999999995</v>
      </c>
      <c r="E39">
        <v>1.01</v>
      </c>
      <c r="F39">
        <v>1.1200000000000001</v>
      </c>
      <c r="G39">
        <v>0.68500000000000005</v>
      </c>
      <c r="H39">
        <v>0.67900000000000005</v>
      </c>
      <c r="I39">
        <v>0.69199999999999995</v>
      </c>
      <c r="J39">
        <v>0.65600000000000003</v>
      </c>
    </row>
    <row r="40" spans="1:10" x14ac:dyDescent="0.25">
      <c r="A40">
        <v>101</v>
      </c>
      <c r="B40">
        <v>0.77100000000000002</v>
      </c>
      <c r="C40">
        <v>0.74199999999999999</v>
      </c>
      <c r="D40">
        <v>0.68100000000000005</v>
      </c>
      <c r="E40">
        <v>1.01</v>
      </c>
      <c r="F40">
        <v>1.1200000000000001</v>
      </c>
      <c r="G40">
        <v>0.68200000000000005</v>
      </c>
      <c r="H40">
        <v>0.66400000000000003</v>
      </c>
      <c r="I40">
        <v>0.67700000000000005</v>
      </c>
      <c r="J40">
        <v>0.64300000000000002</v>
      </c>
    </row>
    <row r="41" spans="1:10" x14ac:dyDescent="0.25">
      <c r="A41">
        <v>109</v>
      </c>
      <c r="B41">
        <v>0.75900000000000001</v>
      </c>
      <c r="C41">
        <v>0.72899999999999998</v>
      </c>
      <c r="D41">
        <v>0.66700000000000004</v>
      </c>
      <c r="E41">
        <v>1</v>
      </c>
      <c r="F41">
        <v>1.1100000000000001</v>
      </c>
      <c r="G41">
        <v>0.67800000000000005</v>
      </c>
      <c r="H41">
        <v>0.65</v>
      </c>
      <c r="I41">
        <v>0.66300000000000003</v>
      </c>
      <c r="J41">
        <v>0.63</v>
      </c>
    </row>
    <row r="42" spans="1:10" x14ac:dyDescent="0.25">
      <c r="A42">
        <v>117</v>
      </c>
      <c r="B42">
        <v>0.745</v>
      </c>
      <c r="C42">
        <v>0.71499999999999997</v>
      </c>
      <c r="D42">
        <v>0.65400000000000003</v>
      </c>
      <c r="E42">
        <v>1</v>
      </c>
      <c r="F42">
        <v>1.1100000000000001</v>
      </c>
      <c r="G42">
        <v>0.67500000000000004</v>
      </c>
      <c r="H42">
        <v>0.63700000000000001</v>
      </c>
      <c r="I42">
        <v>0.65</v>
      </c>
      <c r="J42">
        <v>0.61699999999999999</v>
      </c>
    </row>
    <row r="43" spans="1:10" x14ac:dyDescent="0.25">
      <c r="A43">
        <v>125</v>
      </c>
      <c r="B43">
        <v>0.73299999999999998</v>
      </c>
      <c r="C43">
        <v>0.70299999999999996</v>
      </c>
      <c r="D43">
        <v>0.64100000000000001</v>
      </c>
      <c r="E43">
        <v>0.997</v>
      </c>
      <c r="F43">
        <v>1.1100000000000001</v>
      </c>
      <c r="G43">
        <v>0.67200000000000004</v>
      </c>
      <c r="H43">
        <v>0.623</v>
      </c>
      <c r="I43">
        <v>0.63700000000000001</v>
      </c>
      <c r="J43">
        <v>0.60399999999999998</v>
      </c>
    </row>
    <row r="44" spans="1:10" x14ac:dyDescent="0.25">
      <c r="A44">
        <v>141</v>
      </c>
      <c r="B44">
        <v>0.70899999999999996</v>
      </c>
      <c r="C44">
        <v>0.67900000000000005</v>
      </c>
      <c r="D44">
        <v>0.61499999999999999</v>
      </c>
      <c r="E44">
        <v>0.99099999999999999</v>
      </c>
      <c r="F44">
        <v>1.1000000000000001</v>
      </c>
      <c r="G44">
        <v>0.66500000000000004</v>
      </c>
      <c r="H44">
        <v>0.59899999999999998</v>
      </c>
      <c r="I44">
        <v>0.61099999999999999</v>
      </c>
      <c r="J44">
        <v>0.57899999999999996</v>
      </c>
    </row>
    <row r="45" spans="1:10" x14ac:dyDescent="0.25">
      <c r="A45">
        <v>157</v>
      </c>
      <c r="B45">
        <v>0.68500000000000005</v>
      </c>
      <c r="C45">
        <v>0.65600000000000003</v>
      </c>
      <c r="D45">
        <v>0.59199999999999997</v>
      </c>
      <c r="E45">
        <v>0.98499999999999999</v>
      </c>
      <c r="F45">
        <v>1.0900000000000001</v>
      </c>
      <c r="G45">
        <v>0.65800000000000003</v>
      </c>
      <c r="H45">
        <v>0.57499999999999996</v>
      </c>
      <c r="I45">
        <v>0.58599999999999997</v>
      </c>
      <c r="J45">
        <v>0.55600000000000005</v>
      </c>
    </row>
    <row r="46" spans="1:10" x14ac:dyDescent="0.25">
      <c r="A46">
        <v>173</v>
      </c>
      <c r="B46">
        <v>0.66300000000000003</v>
      </c>
      <c r="C46">
        <v>0.63500000000000001</v>
      </c>
      <c r="D46">
        <v>0.56899999999999995</v>
      </c>
      <c r="E46">
        <v>0.97799999999999998</v>
      </c>
      <c r="F46">
        <v>1.0900000000000001</v>
      </c>
      <c r="G46">
        <v>0.65100000000000002</v>
      </c>
      <c r="H46">
        <v>0.55200000000000005</v>
      </c>
      <c r="I46">
        <v>0.56299999999999994</v>
      </c>
      <c r="J46">
        <v>0.53400000000000003</v>
      </c>
    </row>
    <row r="47" spans="1:10" x14ac:dyDescent="0.25">
      <c r="A47">
        <v>189</v>
      </c>
      <c r="B47">
        <v>0.64200000000000002</v>
      </c>
      <c r="C47">
        <v>0.61399999999999999</v>
      </c>
      <c r="D47">
        <v>0.54800000000000004</v>
      </c>
      <c r="E47">
        <v>0.97099999999999997</v>
      </c>
      <c r="F47">
        <v>1.08</v>
      </c>
      <c r="G47">
        <v>0.64500000000000002</v>
      </c>
      <c r="H47">
        <v>0.53100000000000003</v>
      </c>
      <c r="I47">
        <v>0.54100000000000004</v>
      </c>
      <c r="J47">
        <v>0.51200000000000001</v>
      </c>
    </row>
    <row r="48" spans="1:10" x14ac:dyDescent="0.25">
      <c r="A48">
        <v>205</v>
      </c>
      <c r="B48">
        <v>0.622</v>
      </c>
      <c r="C48">
        <v>0.59399999999999997</v>
      </c>
      <c r="D48">
        <v>0.52800000000000002</v>
      </c>
      <c r="E48">
        <v>0.96499999999999997</v>
      </c>
      <c r="F48">
        <v>1.07</v>
      </c>
      <c r="G48">
        <v>0.63800000000000001</v>
      </c>
      <c r="H48">
        <v>0.51</v>
      </c>
      <c r="I48">
        <v>0.52</v>
      </c>
      <c r="J48">
        <v>0.49399999999999999</v>
      </c>
    </row>
    <row r="49" spans="1:10" x14ac:dyDescent="0.25">
      <c r="A49">
        <v>221</v>
      </c>
      <c r="B49">
        <v>0.60299999999999998</v>
      </c>
      <c r="C49">
        <v>0.57599999999999996</v>
      </c>
      <c r="D49">
        <v>0.50800000000000001</v>
      </c>
      <c r="E49">
        <v>0.95799999999999996</v>
      </c>
      <c r="F49">
        <v>1.07</v>
      </c>
      <c r="G49">
        <v>0.63200000000000001</v>
      </c>
      <c r="H49">
        <v>0.49099999999999999</v>
      </c>
      <c r="I49">
        <v>0.5</v>
      </c>
      <c r="J49">
        <v>0.47499999999999998</v>
      </c>
    </row>
    <row r="50" spans="1:10" x14ac:dyDescent="0.25">
      <c r="A50">
        <v>237</v>
      </c>
      <c r="B50">
        <v>0.58399999999999996</v>
      </c>
      <c r="C50">
        <v>0.55700000000000005</v>
      </c>
      <c r="D50">
        <v>0.49</v>
      </c>
      <c r="E50">
        <v>0.95199999999999996</v>
      </c>
      <c r="F50">
        <v>1.06</v>
      </c>
      <c r="G50">
        <v>0.627</v>
      </c>
      <c r="H50">
        <v>0.47199999999999998</v>
      </c>
      <c r="I50">
        <v>0.48</v>
      </c>
      <c r="J50">
        <v>0.45700000000000002</v>
      </c>
    </row>
    <row r="51" spans="1:10" x14ac:dyDescent="0.25">
      <c r="A51">
        <v>253</v>
      </c>
      <c r="B51">
        <v>0.56699999999999995</v>
      </c>
      <c r="C51">
        <v>0.54100000000000004</v>
      </c>
      <c r="D51">
        <v>0.47299999999999998</v>
      </c>
      <c r="E51">
        <v>0.94699999999999995</v>
      </c>
      <c r="F51">
        <v>1.06</v>
      </c>
      <c r="G51">
        <v>0.62</v>
      </c>
      <c r="H51">
        <v>0.45500000000000002</v>
      </c>
      <c r="I51">
        <v>0.46200000000000002</v>
      </c>
      <c r="J51">
        <v>0.441</v>
      </c>
    </row>
    <row r="52" spans="1:10" x14ac:dyDescent="0.25">
      <c r="A52">
        <v>285</v>
      </c>
      <c r="B52">
        <v>0.53400000000000003</v>
      </c>
      <c r="C52">
        <v>0.50900000000000001</v>
      </c>
      <c r="D52">
        <v>0.441</v>
      </c>
      <c r="E52">
        <v>0.93600000000000005</v>
      </c>
      <c r="F52">
        <v>1.05</v>
      </c>
      <c r="G52">
        <v>0.60799999999999998</v>
      </c>
      <c r="H52">
        <v>0.42199999999999999</v>
      </c>
      <c r="I52">
        <v>0.42799999999999999</v>
      </c>
      <c r="J52">
        <v>0.40899999999999997</v>
      </c>
    </row>
    <row r="53" spans="1:10" x14ac:dyDescent="0.25">
      <c r="A53">
        <v>317</v>
      </c>
      <c r="B53">
        <v>0.504</v>
      </c>
      <c r="C53">
        <v>0.48</v>
      </c>
      <c r="D53">
        <v>0.41199999999999998</v>
      </c>
      <c r="E53">
        <v>0.92400000000000004</v>
      </c>
      <c r="F53">
        <v>1.03</v>
      </c>
      <c r="G53">
        <v>0.59699999999999998</v>
      </c>
      <c r="H53">
        <v>0.39100000000000001</v>
      </c>
      <c r="I53">
        <v>0.39700000000000002</v>
      </c>
      <c r="J53">
        <v>0.38100000000000001</v>
      </c>
    </row>
    <row r="54" spans="1:10" x14ac:dyDescent="0.25">
      <c r="A54">
        <v>349</v>
      </c>
      <c r="B54">
        <v>0.47599999999999998</v>
      </c>
      <c r="C54">
        <v>0.45300000000000001</v>
      </c>
      <c r="D54">
        <v>0.38600000000000001</v>
      </c>
      <c r="E54">
        <v>0.91300000000000003</v>
      </c>
      <c r="F54">
        <v>1.02</v>
      </c>
      <c r="G54">
        <v>0.58599999999999997</v>
      </c>
      <c r="H54">
        <v>0.36299999999999999</v>
      </c>
      <c r="I54">
        <v>0.36899999999999999</v>
      </c>
      <c r="J54">
        <v>0.35499999999999998</v>
      </c>
    </row>
    <row r="55" spans="1:10" x14ac:dyDescent="0.25">
      <c r="A55">
        <v>381</v>
      </c>
      <c r="B55">
        <v>0.45</v>
      </c>
      <c r="C55">
        <v>0.42799999999999999</v>
      </c>
      <c r="D55">
        <v>0.36199999999999999</v>
      </c>
      <c r="E55">
        <v>0.90200000000000002</v>
      </c>
      <c r="F55">
        <v>1.01</v>
      </c>
      <c r="G55">
        <v>0.57499999999999996</v>
      </c>
      <c r="H55">
        <v>0.33700000000000002</v>
      </c>
      <c r="I55">
        <v>0.34200000000000003</v>
      </c>
      <c r="J55">
        <v>0.33200000000000002</v>
      </c>
    </row>
    <row r="56" spans="1:10" x14ac:dyDescent="0.25">
      <c r="A56">
        <v>413</v>
      </c>
      <c r="B56">
        <v>0.42699999999999999</v>
      </c>
      <c r="C56">
        <v>0.40600000000000003</v>
      </c>
      <c r="D56">
        <v>0.34100000000000003</v>
      </c>
      <c r="E56">
        <v>0.89200000000000002</v>
      </c>
      <c r="F56">
        <v>1</v>
      </c>
      <c r="G56">
        <v>0.56599999999999995</v>
      </c>
      <c r="H56">
        <v>0.315</v>
      </c>
      <c r="I56">
        <v>0.31900000000000001</v>
      </c>
      <c r="J56">
        <v>0.311</v>
      </c>
    </row>
    <row r="57" spans="1:10" x14ac:dyDescent="0.25">
      <c r="A57">
        <v>445</v>
      </c>
      <c r="B57">
        <v>0.40500000000000003</v>
      </c>
      <c r="C57">
        <v>0.38600000000000001</v>
      </c>
      <c r="D57">
        <v>0.32100000000000001</v>
      </c>
      <c r="E57">
        <v>0.88200000000000001</v>
      </c>
      <c r="F57">
        <v>0.995</v>
      </c>
      <c r="G57">
        <v>0.55600000000000005</v>
      </c>
      <c r="H57">
        <v>0.29299999999999998</v>
      </c>
      <c r="I57">
        <v>0.29699999999999999</v>
      </c>
      <c r="J57">
        <v>0.29099999999999998</v>
      </c>
    </row>
    <row r="58" spans="1:10" x14ac:dyDescent="0.25">
      <c r="A58">
        <v>477</v>
      </c>
      <c r="B58">
        <v>0.38500000000000001</v>
      </c>
      <c r="C58">
        <v>0.36699999999999999</v>
      </c>
      <c r="D58">
        <v>0.30299999999999999</v>
      </c>
      <c r="E58">
        <v>0.872</v>
      </c>
      <c r="F58">
        <v>0.98499999999999999</v>
      </c>
      <c r="G58">
        <v>0.54600000000000004</v>
      </c>
      <c r="H58">
        <v>0.27300000000000002</v>
      </c>
      <c r="I58">
        <v>0.27600000000000002</v>
      </c>
      <c r="J58">
        <v>0.27400000000000002</v>
      </c>
    </row>
    <row r="59" spans="1:10" x14ac:dyDescent="0.25">
      <c r="A59">
        <v>509</v>
      </c>
      <c r="B59">
        <v>0.36599999999999999</v>
      </c>
      <c r="C59">
        <v>0.35</v>
      </c>
      <c r="D59">
        <v>0.28699999999999998</v>
      </c>
      <c r="E59">
        <v>0.86299999999999999</v>
      </c>
      <c r="F59">
        <v>0.97599999999999998</v>
      </c>
      <c r="G59">
        <v>0.53600000000000003</v>
      </c>
      <c r="H59">
        <v>0.25600000000000001</v>
      </c>
      <c r="I59">
        <v>0.25800000000000001</v>
      </c>
      <c r="J59">
        <v>0.25800000000000001</v>
      </c>
    </row>
    <row r="60" spans="1:10" x14ac:dyDescent="0.25">
      <c r="A60">
        <v>573</v>
      </c>
      <c r="B60">
        <v>0.33300000000000002</v>
      </c>
      <c r="C60">
        <v>0.32</v>
      </c>
      <c r="D60">
        <v>0.25700000000000001</v>
      </c>
      <c r="E60">
        <v>0.84399999999999997</v>
      </c>
      <c r="F60">
        <v>0.95899999999999996</v>
      </c>
      <c r="G60">
        <v>0.51800000000000002</v>
      </c>
      <c r="H60">
        <v>0.22500000000000001</v>
      </c>
      <c r="I60">
        <v>0.224</v>
      </c>
      <c r="J60">
        <v>0.23100000000000001</v>
      </c>
    </row>
    <row r="61" spans="1:10" x14ac:dyDescent="0.25">
      <c r="A61">
        <v>637</v>
      </c>
      <c r="B61">
        <v>0.30499999999999999</v>
      </c>
      <c r="C61">
        <v>0.29499999999999998</v>
      </c>
      <c r="D61">
        <v>0.23200000000000001</v>
      </c>
      <c r="E61">
        <v>0.82599999999999996</v>
      </c>
      <c r="F61">
        <v>0.94199999999999995</v>
      </c>
      <c r="G61">
        <v>0.501</v>
      </c>
      <c r="H61">
        <v>0.19800000000000001</v>
      </c>
      <c r="I61">
        <v>0.19600000000000001</v>
      </c>
      <c r="J61">
        <v>0.20799999999999999</v>
      </c>
    </row>
    <row r="62" spans="1:10" x14ac:dyDescent="0.25">
      <c r="A62">
        <v>701</v>
      </c>
      <c r="B62">
        <v>0.28199999999999997</v>
      </c>
      <c r="C62">
        <v>0.27200000000000002</v>
      </c>
      <c r="D62">
        <v>0.21099999999999999</v>
      </c>
      <c r="E62">
        <v>0.81</v>
      </c>
      <c r="F62">
        <v>0.92600000000000005</v>
      </c>
      <c r="G62">
        <v>0.48399999999999999</v>
      </c>
      <c r="H62">
        <v>0.17599999999999999</v>
      </c>
      <c r="I62">
        <v>0.17299999999999999</v>
      </c>
      <c r="J62">
        <v>0.188</v>
      </c>
    </row>
    <row r="63" spans="1:10" x14ac:dyDescent="0.25">
      <c r="A63">
        <v>765</v>
      </c>
      <c r="B63">
        <v>0.26300000000000001</v>
      </c>
      <c r="C63">
        <v>0.253</v>
      </c>
      <c r="D63">
        <v>0.193</v>
      </c>
      <c r="E63">
        <v>0.79400000000000004</v>
      </c>
      <c r="F63">
        <v>0.91100000000000003</v>
      </c>
      <c r="G63">
        <v>0.47</v>
      </c>
      <c r="H63">
        <v>0.156</v>
      </c>
      <c r="I63">
        <v>0.154</v>
      </c>
      <c r="J63">
        <v>0.17199999999999999</v>
      </c>
    </row>
    <row r="64" spans="1:10" x14ac:dyDescent="0.25">
      <c r="A64">
        <v>829</v>
      </c>
      <c r="B64">
        <v>0.248</v>
      </c>
      <c r="C64">
        <v>0.23799999999999999</v>
      </c>
      <c r="D64">
        <v>0.17799999999999999</v>
      </c>
      <c r="E64">
        <v>0.77900000000000003</v>
      </c>
      <c r="F64">
        <v>0.89700000000000002</v>
      </c>
      <c r="G64">
        <v>0.45500000000000002</v>
      </c>
      <c r="H64">
        <v>0.13900000000000001</v>
      </c>
      <c r="I64">
        <v>0.13700000000000001</v>
      </c>
      <c r="J64">
        <v>0.157</v>
      </c>
    </row>
    <row r="65" spans="1:10" x14ac:dyDescent="0.25">
      <c r="A65">
        <v>893</v>
      </c>
      <c r="B65">
        <v>0.23499999999999999</v>
      </c>
      <c r="C65">
        <v>0.22500000000000001</v>
      </c>
      <c r="D65">
        <v>0.16600000000000001</v>
      </c>
      <c r="E65">
        <v>0.76500000000000001</v>
      </c>
      <c r="F65">
        <v>0.88300000000000001</v>
      </c>
      <c r="G65">
        <v>0.442</v>
      </c>
      <c r="H65">
        <v>0.125</v>
      </c>
      <c r="I65">
        <v>0.124</v>
      </c>
      <c r="J65">
        <v>0.14499999999999999</v>
      </c>
    </row>
    <row r="66" spans="1:10" x14ac:dyDescent="0.25">
      <c r="A66">
        <v>957</v>
      </c>
      <c r="B66">
        <v>0.22500000000000001</v>
      </c>
      <c r="C66">
        <v>0.214</v>
      </c>
      <c r="D66">
        <v>0.156</v>
      </c>
      <c r="E66">
        <v>0.752</v>
      </c>
      <c r="F66">
        <v>0.87</v>
      </c>
      <c r="G66">
        <v>0.42899999999999999</v>
      </c>
      <c r="H66">
        <v>0.113</v>
      </c>
      <c r="I66">
        <v>0.113</v>
      </c>
      <c r="J66">
        <v>0.13500000000000001</v>
      </c>
    </row>
    <row r="67" spans="1:10" x14ac:dyDescent="0.25">
      <c r="A67" s="2">
        <v>1020</v>
      </c>
      <c r="B67">
        <v>0.216</v>
      </c>
      <c r="C67">
        <v>0.20599999999999999</v>
      </c>
      <c r="D67">
        <v>0.14699999999999999</v>
      </c>
      <c r="E67">
        <v>0.74</v>
      </c>
      <c r="F67">
        <v>0.85799999999999998</v>
      </c>
      <c r="G67">
        <v>0.41699999999999998</v>
      </c>
      <c r="H67">
        <v>0.10299999999999999</v>
      </c>
      <c r="I67">
        <v>0.104</v>
      </c>
      <c r="J67">
        <v>0.125</v>
      </c>
    </row>
    <row r="68" spans="1:10" x14ac:dyDescent="0.25">
      <c r="A68" s="2">
        <v>1150</v>
      </c>
      <c r="B68">
        <v>0.20499999999999999</v>
      </c>
      <c r="C68">
        <v>0.192</v>
      </c>
      <c r="D68">
        <v>0.13100000000000001</v>
      </c>
      <c r="E68">
        <v>0.71499999999999997</v>
      </c>
      <c r="F68">
        <v>0.83499999999999996</v>
      </c>
      <c r="G68">
        <v>0.39400000000000002</v>
      </c>
      <c r="H68">
        <v>8.8099999999999998E-2</v>
      </c>
      <c r="I68">
        <v>9.0999999999999998E-2</v>
      </c>
      <c r="J68">
        <v>0.11</v>
      </c>
    </row>
    <row r="69" spans="1:10" x14ac:dyDescent="0.25">
      <c r="A69" s="2">
        <v>1280</v>
      </c>
      <c r="B69">
        <v>0.19700000000000001</v>
      </c>
      <c r="C69">
        <v>0.183</v>
      </c>
      <c r="D69">
        <v>0.121</v>
      </c>
      <c r="E69">
        <v>0.69299999999999995</v>
      </c>
      <c r="F69">
        <v>0.81299999999999994</v>
      </c>
      <c r="G69">
        <v>0.373</v>
      </c>
      <c r="H69">
        <v>7.6100000000000001E-2</v>
      </c>
      <c r="I69">
        <v>8.2900000000000001E-2</v>
      </c>
      <c r="J69">
        <v>9.7900000000000001E-2</v>
      </c>
    </row>
    <row r="70" spans="1:10" x14ac:dyDescent="0.25">
      <c r="A70" s="2">
        <v>1400</v>
      </c>
      <c r="B70">
        <v>0.189</v>
      </c>
      <c r="C70">
        <v>0.17699999999999999</v>
      </c>
      <c r="D70">
        <v>0.113</v>
      </c>
      <c r="E70">
        <v>0.67400000000000004</v>
      </c>
      <c r="F70">
        <v>0.79400000000000004</v>
      </c>
      <c r="G70">
        <v>0.35399999999999998</v>
      </c>
      <c r="H70">
        <v>6.8000000000000005E-2</v>
      </c>
      <c r="I70">
        <v>7.9500000000000001E-2</v>
      </c>
      <c r="J70">
        <v>8.9099999999999999E-2</v>
      </c>
    </row>
    <row r="71" spans="1:10" x14ac:dyDescent="0.25">
      <c r="A71" s="2">
        <v>1530</v>
      </c>
      <c r="B71">
        <v>0.183</v>
      </c>
      <c r="C71">
        <v>0.17299999999999999</v>
      </c>
      <c r="D71">
        <v>0.107</v>
      </c>
      <c r="E71">
        <v>0.65600000000000003</v>
      </c>
      <c r="F71">
        <v>0.77600000000000002</v>
      </c>
      <c r="G71">
        <v>0.33700000000000002</v>
      </c>
      <c r="H71">
        <v>6.3100000000000003E-2</v>
      </c>
      <c r="I71">
        <v>0.08</v>
      </c>
      <c r="J71">
        <v>8.14E-2</v>
      </c>
    </row>
    <row r="72" spans="1:10" x14ac:dyDescent="0.25">
      <c r="A72" s="2">
        <v>1660</v>
      </c>
      <c r="B72">
        <v>0.17699999999999999</v>
      </c>
      <c r="C72">
        <v>0.16900000000000001</v>
      </c>
      <c r="D72">
        <v>0.10199999999999999</v>
      </c>
      <c r="E72">
        <v>0.64</v>
      </c>
      <c r="F72">
        <v>0.76</v>
      </c>
      <c r="G72">
        <v>0.32200000000000001</v>
      </c>
      <c r="H72">
        <v>6.1100000000000002E-2</v>
      </c>
      <c r="I72">
        <v>8.2400000000000001E-2</v>
      </c>
      <c r="J72">
        <v>7.5399999999999995E-2</v>
      </c>
    </row>
    <row r="73" spans="1:10" x14ac:dyDescent="0.25">
      <c r="A73" s="2">
        <v>1790</v>
      </c>
      <c r="B73">
        <v>0.17</v>
      </c>
      <c r="C73">
        <v>0.16600000000000001</v>
      </c>
      <c r="D73">
        <v>9.8199999999999996E-2</v>
      </c>
      <c r="E73">
        <v>0.625</v>
      </c>
      <c r="F73">
        <v>0.745</v>
      </c>
      <c r="G73">
        <v>0.308</v>
      </c>
      <c r="H73">
        <v>5.9799999999999999E-2</v>
      </c>
      <c r="I73">
        <v>8.5599999999999996E-2</v>
      </c>
      <c r="J73">
        <v>7.1300000000000002E-2</v>
      </c>
    </row>
    <row r="74" spans="1:10" x14ac:dyDescent="0.25">
      <c r="A74" s="2">
        <v>1920</v>
      </c>
      <c r="B74">
        <v>0.16300000000000001</v>
      </c>
      <c r="C74">
        <v>0.16300000000000001</v>
      </c>
      <c r="D74">
        <v>9.4899999999999998E-2</v>
      </c>
      <c r="E74">
        <v>0.61099999999999999</v>
      </c>
      <c r="F74">
        <v>0.73</v>
      </c>
      <c r="G74">
        <v>0.29499999999999998</v>
      </c>
      <c r="H74">
        <v>5.9900000000000002E-2</v>
      </c>
      <c r="I74">
        <v>8.77E-2</v>
      </c>
      <c r="J74">
        <v>6.8400000000000002E-2</v>
      </c>
    </row>
    <row r="75" spans="1:10" x14ac:dyDescent="0.25">
      <c r="A75" s="2">
        <v>2040</v>
      </c>
      <c r="B75">
        <v>0.158</v>
      </c>
      <c r="C75">
        <v>0.161</v>
      </c>
      <c r="D75">
        <v>9.1700000000000004E-2</v>
      </c>
      <c r="E75">
        <v>0.59799999999999998</v>
      </c>
      <c r="F75">
        <v>0.71799999999999997</v>
      </c>
      <c r="G75">
        <v>0.28399999999999997</v>
      </c>
      <c r="H75">
        <v>5.9499999999999997E-2</v>
      </c>
      <c r="I75">
        <v>8.9399999999999993E-2</v>
      </c>
      <c r="J75">
        <v>6.54E-2</v>
      </c>
    </row>
    <row r="76" spans="1:10" x14ac:dyDescent="0.25">
      <c r="A76" s="2">
        <v>2300</v>
      </c>
      <c r="B76">
        <v>0.15</v>
      </c>
      <c r="C76">
        <v>0.156</v>
      </c>
      <c r="D76">
        <v>8.5099999999999995E-2</v>
      </c>
      <c r="E76">
        <v>0.57499999999999996</v>
      </c>
      <c r="F76">
        <v>0.69499999999999995</v>
      </c>
      <c r="G76">
        <v>0.26300000000000001</v>
      </c>
      <c r="H76">
        <v>5.96E-2</v>
      </c>
      <c r="I76">
        <v>9.0399999999999994E-2</v>
      </c>
      <c r="J76">
        <v>6.2399999999999997E-2</v>
      </c>
    </row>
    <row r="77" spans="1:10" x14ac:dyDescent="0.25">
      <c r="A77" s="2">
        <v>2560</v>
      </c>
      <c r="B77">
        <v>0.15</v>
      </c>
      <c r="C77">
        <v>0.15</v>
      </c>
      <c r="D77">
        <v>7.9000000000000001E-2</v>
      </c>
      <c r="E77">
        <v>0.55400000000000005</v>
      </c>
      <c r="F77">
        <v>0.67500000000000004</v>
      </c>
      <c r="G77">
        <v>0.246</v>
      </c>
      <c r="H77">
        <v>6.0100000000000001E-2</v>
      </c>
      <c r="I77">
        <v>8.77E-2</v>
      </c>
      <c r="J77">
        <v>5.9700000000000003E-2</v>
      </c>
    </row>
    <row r="78" spans="1:10" x14ac:dyDescent="0.25">
      <c r="A78" s="2">
        <v>2810</v>
      </c>
      <c r="B78">
        <v>0.15</v>
      </c>
      <c r="C78">
        <v>0.14299999999999999</v>
      </c>
      <c r="D78">
        <v>7.5700000000000003E-2</v>
      </c>
      <c r="E78">
        <v>0.53700000000000003</v>
      </c>
      <c r="F78">
        <v>0.65800000000000003</v>
      </c>
      <c r="G78">
        <v>0.23200000000000001</v>
      </c>
      <c r="H78">
        <v>5.8700000000000002E-2</v>
      </c>
      <c r="I78">
        <v>8.3400000000000002E-2</v>
      </c>
      <c r="J78">
        <v>5.8299999999999998E-2</v>
      </c>
    </row>
    <row r="79" spans="1:10" x14ac:dyDescent="0.25">
      <c r="A79" s="2">
        <v>3070</v>
      </c>
      <c r="B79">
        <v>0.14799999999999999</v>
      </c>
      <c r="C79">
        <v>0.13900000000000001</v>
      </c>
      <c r="D79">
        <v>7.3200000000000001E-2</v>
      </c>
      <c r="E79">
        <v>0.52300000000000002</v>
      </c>
      <c r="F79">
        <v>0.64300000000000002</v>
      </c>
      <c r="G79">
        <v>0.218</v>
      </c>
      <c r="H79">
        <v>5.7500000000000002E-2</v>
      </c>
      <c r="I79">
        <v>7.9000000000000001E-2</v>
      </c>
      <c r="J79">
        <v>5.8599999999999999E-2</v>
      </c>
    </row>
    <row r="80" spans="1:10" x14ac:dyDescent="0.25">
      <c r="A80" s="2">
        <v>3320</v>
      </c>
      <c r="B80">
        <v>0.14099999999999999</v>
      </c>
      <c r="C80">
        <v>0.13600000000000001</v>
      </c>
      <c r="D80">
        <v>7.0699999999999999E-2</v>
      </c>
      <c r="E80">
        <v>0.51</v>
      </c>
      <c r="F80">
        <v>0.63</v>
      </c>
      <c r="G80">
        <v>0.20599999999999999</v>
      </c>
      <c r="H80">
        <v>5.57E-2</v>
      </c>
      <c r="I80">
        <v>7.3700000000000002E-2</v>
      </c>
      <c r="J80">
        <v>5.8900000000000001E-2</v>
      </c>
    </row>
    <row r="81" spans="1:10" x14ac:dyDescent="0.25">
      <c r="A81" s="2">
        <v>3580</v>
      </c>
      <c r="B81">
        <v>0.13300000000000001</v>
      </c>
      <c r="C81">
        <v>0.13300000000000001</v>
      </c>
      <c r="D81">
        <v>6.8400000000000002E-2</v>
      </c>
      <c r="E81">
        <v>0.499</v>
      </c>
      <c r="F81">
        <v>0.61799999999999999</v>
      </c>
      <c r="G81">
        <v>0.19500000000000001</v>
      </c>
      <c r="H81">
        <v>5.3600000000000002E-2</v>
      </c>
      <c r="I81">
        <v>6.9500000000000006E-2</v>
      </c>
      <c r="J81">
        <v>5.7799999999999997E-2</v>
      </c>
    </row>
    <row r="82" spans="1:10" x14ac:dyDescent="0.25">
      <c r="A82" s="2">
        <v>3840</v>
      </c>
      <c r="B82">
        <v>0.129</v>
      </c>
      <c r="C82">
        <v>0.13</v>
      </c>
      <c r="D82">
        <v>6.7599999999999993E-2</v>
      </c>
      <c r="E82">
        <v>0.48899999999999999</v>
      </c>
      <c r="F82">
        <v>0.60699999999999998</v>
      </c>
      <c r="G82">
        <v>0.187</v>
      </c>
      <c r="H82">
        <v>5.1799999999999999E-2</v>
      </c>
      <c r="I82">
        <v>6.7699999999999996E-2</v>
      </c>
      <c r="J82">
        <v>5.6500000000000002E-2</v>
      </c>
    </row>
    <row r="83" spans="1:10" x14ac:dyDescent="0.25">
      <c r="A83" s="2">
        <v>4090</v>
      </c>
      <c r="B83">
        <v>0.13100000000000001</v>
      </c>
      <c r="C83">
        <v>0.129</v>
      </c>
      <c r="D83">
        <v>6.54E-2</v>
      </c>
      <c r="E83">
        <v>0.48099999999999998</v>
      </c>
      <c r="F83">
        <v>0.59899999999999998</v>
      </c>
      <c r="G83">
        <v>0.18</v>
      </c>
      <c r="H83">
        <v>5.0200000000000002E-2</v>
      </c>
      <c r="I83">
        <v>6.83E-2</v>
      </c>
      <c r="J83">
        <v>5.5300000000000002E-2</v>
      </c>
    </row>
    <row r="84" spans="1:10" x14ac:dyDescent="0.25">
      <c r="A84" s="2">
        <v>4600</v>
      </c>
      <c r="B84">
        <v>0.13</v>
      </c>
      <c r="C84">
        <v>0.125</v>
      </c>
      <c r="D84">
        <v>5.9900000000000002E-2</v>
      </c>
      <c r="E84">
        <v>0.46600000000000003</v>
      </c>
      <c r="F84">
        <v>0.58599999999999997</v>
      </c>
      <c r="G84">
        <v>0.16900000000000001</v>
      </c>
      <c r="H84">
        <v>4.65E-2</v>
      </c>
      <c r="I84">
        <v>7.2900000000000006E-2</v>
      </c>
      <c r="J84">
        <v>5.5199999999999999E-2</v>
      </c>
    </row>
    <row r="85" spans="1:10" x14ac:dyDescent="0.25">
      <c r="A85" s="2">
        <v>5120</v>
      </c>
      <c r="B85">
        <v>0.121</v>
      </c>
      <c r="C85">
        <v>0.122</v>
      </c>
      <c r="D85">
        <v>5.8400000000000001E-2</v>
      </c>
      <c r="E85">
        <v>0.45200000000000001</v>
      </c>
      <c r="F85">
        <v>0.57599999999999996</v>
      </c>
      <c r="G85">
        <v>0.161</v>
      </c>
      <c r="H85">
        <v>4.5900000000000003E-2</v>
      </c>
      <c r="I85">
        <v>7.5300000000000006E-2</v>
      </c>
      <c r="J85">
        <v>5.4899999999999997E-2</v>
      </c>
    </row>
    <row r="86" spans="1:10" x14ac:dyDescent="0.25">
      <c r="A86" s="2">
        <v>5630</v>
      </c>
      <c r="B86">
        <v>0.121</v>
      </c>
      <c r="C86">
        <v>0.122</v>
      </c>
      <c r="D86">
        <v>6.1600000000000002E-2</v>
      </c>
      <c r="E86">
        <v>0.442</v>
      </c>
      <c r="F86">
        <v>0.57099999999999995</v>
      </c>
      <c r="G86">
        <v>0.154</v>
      </c>
      <c r="H86">
        <v>4.48E-2</v>
      </c>
      <c r="I86">
        <v>7.1800000000000003E-2</v>
      </c>
      <c r="J86">
        <v>5.33E-2</v>
      </c>
    </row>
    <row r="87" spans="1:10" x14ac:dyDescent="0.25">
      <c r="A87" s="2">
        <v>6140</v>
      </c>
      <c r="B87">
        <v>0.115</v>
      </c>
      <c r="C87">
        <v>0.123</v>
      </c>
      <c r="D87">
        <v>6.1199999999999997E-2</v>
      </c>
      <c r="E87">
        <v>0.434</v>
      </c>
      <c r="F87">
        <v>0.56699999999999995</v>
      </c>
      <c r="G87">
        <v>0.151</v>
      </c>
      <c r="H87">
        <v>4.4699999999999997E-2</v>
      </c>
      <c r="I87">
        <v>6.6699999999999995E-2</v>
      </c>
      <c r="J87">
        <v>5.1999999999999998E-2</v>
      </c>
    </row>
    <row r="88" spans="1:10" x14ac:dyDescent="0.25">
      <c r="A88" s="2">
        <v>6650</v>
      </c>
      <c r="B88">
        <v>0.107</v>
      </c>
      <c r="C88">
        <v>0.125</v>
      </c>
      <c r="D88">
        <v>6.0299999999999999E-2</v>
      </c>
      <c r="E88">
        <v>0.42899999999999999</v>
      </c>
      <c r="F88">
        <v>0.56299999999999994</v>
      </c>
      <c r="G88">
        <v>0.14799999999999999</v>
      </c>
      <c r="H88">
        <v>4.1200000000000001E-2</v>
      </c>
      <c r="I88">
        <v>6.54E-2</v>
      </c>
      <c r="J88">
        <v>4.82E-2</v>
      </c>
    </row>
    <row r="89" spans="1:10" x14ac:dyDescent="0.25">
      <c r="A89" s="2">
        <v>7160</v>
      </c>
      <c r="B89">
        <v>0.111</v>
      </c>
      <c r="C89">
        <v>0.125</v>
      </c>
      <c r="D89">
        <v>5.96E-2</v>
      </c>
      <c r="E89">
        <v>0.42699999999999999</v>
      </c>
      <c r="F89">
        <v>0.55800000000000005</v>
      </c>
      <c r="G89">
        <v>0.14699999999999999</v>
      </c>
      <c r="H89">
        <v>3.7499999999999999E-2</v>
      </c>
      <c r="I89">
        <v>6.7000000000000004E-2</v>
      </c>
      <c r="J89">
        <v>4.6600000000000003E-2</v>
      </c>
    </row>
    <row r="90" spans="1:10" x14ac:dyDescent="0.25">
      <c r="A90" s="2">
        <v>7680</v>
      </c>
      <c r="B90">
        <v>0.111</v>
      </c>
      <c r="C90">
        <v>0.125</v>
      </c>
      <c r="D90">
        <v>5.67E-2</v>
      </c>
      <c r="E90">
        <v>0.42499999999999999</v>
      </c>
      <c r="F90">
        <v>0.55300000000000005</v>
      </c>
      <c r="G90">
        <v>0.14399999999999999</v>
      </c>
      <c r="H90">
        <v>3.4299999999999997E-2</v>
      </c>
      <c r="I90">
        <v>6.7000000000000004E-2</v>
      </c>
      <c r="J90">
        <v>4.6899999999999997E-2</v>
      </c>
    </row>
    <row r="91" spans="1:10" x14ac:dyDescent="0.25">
      <c r="A91" s="2">
        <v>8190</v>
      </c>
      <c r="B91">
        <v>0.108</v>
      </c>
      <c r="C91">
        <v>0.125</v>
      </c>
      <c r="D91">
        <v>5.7000000000000002E-2</v>
      </c>
      <c r="E91">
        <v>0.42</v>
      </c>
      <c r="F91">
        <v>0.55000000000000004</v>
      </c>
      <c r="G91">
        <v>0.14199999999999999</v>
      </c>
      <c r="H91">
        <v>3.49E-2</v>
      </c>
      <c r="I91">
        <v>6.5299999999999997E-2</v>
      </c>
      <c r="J91">
        <v>4.5100000000000001E-2</v>
      </c>
    </row>
    <row r="92" spans="1:10" x14ac:dyDescent="0.25">
      <c r="A92" s="2">
        <v>9210</v>
      </c>
      <c r="B92">
        <v>0.10100000000000001</v>
      </c>
      <c r="C92">
        <v>0.125</v>
      </c>
      <c r="D92">
        <v>5.5199999999999999E-2</v>
      </c>
      <c r="E92">
        <v>0.41499999999999998</v>
      </c>
      <c r="F92">
        <v>0.54</v>
      </c>
      <c r="G92">
        <v>0.13700000000000001</v>
      </c>
      <c r="H92">
        <v>2.8899999999999999E-2</v>
      </c>
      <c r="I92">
        <v>6.1400000000000003E-2</v>
      </c>
      <c r="J92">
        <v>4.4400000000000002E-2</v>
      </c>
    </row>
    <row r="93" spans="1:10" x14ac:dyDescent="0.25">
      <c r="A93" s="2">
        <v>10200</v>
      </c>
      <c r="B93">
        <v>0.10299999999999999</v>
      </c>
      <c r="C93">
        <v>0.11899999999999999</v>
      </c>
      <c r="D93">
        <v>5.1499999999999997E-2</v>
      </c>
      <c r="E93">
        <v>0.41099999999999998</v>
      </c>
      <c r="F93">
        <v>0.52800000000000002</v>
      </c>
      <c r="G93">
        <v>0.13100000000000001</v>
      </c>
      <c r="H93">
        <v>2.3300000000000001E-2</v>
      </c>
      <c r="I93">
        <v>6.0900000000000003E-2</v>
      </c>
      <c r="J93">
        <v>4.3400000000000001E-2</v>
      </c>
    </row>
    <row r="94" spans="1:10" x14ac:dyDescent="0.25">
      <c r="A94" s="2">
        <v>11300</v>
      </c>
      <c r="B94">
        <v>0.10199999999999999</v>
      </c>
      <c r="C94">
        <v>0.11799999999999999</v>
      </c>
      <c r="D94">
        <v>4.8899999999999999E-2</v>
      </c>
      <c r="E94">
        <v>0.40500000000000003</v>
      </c>
      <c r="F94">
        <v>0.51800000000000002</v>
      </c>
      <c r="G94">
        <v>0.126</v>
      </c>
      <c r="H94">
        <v>2.3800000000000002E-2</v>
      </c>
      <c r="I94">
        <v>5.9400000000000001E-2</v>
      </c>
      <c r="J94">
        <v>4.19E-2</v>
      </c>
    </row>
    <row r="95" spans="1:10" x14ac:dyDescent="0.25">
      <c r="A95" s="2">
        <v>12300</v>
      </c>
      <c r="B95">
        <v>9.8900000000000002E-2</v>
      </c>
      <c r="C95">
        <v>0.11600000000000001</v>
      </c>
      <c r="D95">
        <v>4.87E-2</v>
      </c>
      <c r="E95">
        <v>0.39400000000000002</v>
      </c>
      <c r="F95">
        <v>0.50800000000000001</v>
      </c>
      <c r="G95">
        <v>0.128</v>
      </c>
      <c r="H95">
        <v>2.5100000000000001E-2</v>
      </c>
      <c r="I95">
        <v>6.0699999999999997E-2</v>
      </c>
      <c r="J95">
        <v>3.9800000000000002E-2</v>
      </c>
    </row>
    <row r="96" spans="1:10" x14ac:dyDescent="0.25">
      <c r="A96" s="2">
        <v>13300</v>
      </c>
      <c r="B96">
        <v>9.9199999999999997E-2</v>
      </c>
      <c r="C96">
        <v>0.114</v>
      </c>
      <c r="D96">
        <v>4.9700000000000001E-2</v>
      </c>
      <c r="E96">
        <v>0.38</v>
      </c>
      <c r="F96">
        <v>0.5</v>
      </c>
      <c r="G96">
        <v>0.13100000000000001</v>
      </c>
      <c r="H96">
        <v>2.4299999999999999E-2</v>
      </c>
      <c r="I96">
        <v>6.2E-2</v>
      </c>
      <c r="J96">
        <v>3.8699999999999998E-2</v>
      </c>
    </row>
    <row r="97" spans="1:10" x14ac:dyDescent="0.25">
      <c r="A97" s="2">
        <v>14300</v>
      </c>
      <c r="B97">
        <v>9.8699999999999996E-2</v>
      </c>
      <c r="C97">
        <v>0.108</v>
      </c>
      <c r="D97">
        <v>4.9500000000000002E-2</v>
      </c>
      <c r="E97">
        <v>0.37</v>
      </c>
      <c r="F97">
        <v>0.499</v>
      </c>
      <c r="G97">
        <v>0.13100000000000001</v>
      </c>
      <c r="H97">
        <v>2.2800000000000001E-2</v>
      </c>
      <c r="I97">
        <v>6.08E-2</v>
      </c>
      <c r="J97">
        <v>3.9800000000000002E-2</v>
      </c>
    </row>
    <row r="98" spans="1:10" x14ac:dyDescent="0.25">
      <c r="A98" s="2">
        <v>15400</v>
      </c>
      <c r="B98">
        <v>0.1</v>
      </c>
      <c r="C98">
        <v>0.105</v>
      </c>
      <c r="D98">
        <v>4.8399999999999999E-2</v>
      </c>
      <c r="E98">
        <v>0.36399999999999999</v>
      </c>
      <c r="F98">
        <v>0.495</v>
      </c>
      <c r="G98">
        <v>0.13200000000000001</v>
      </c>
      <c r="H98">
        <v>2.2700000000000001E-2</v>
      </c>
      <c r="I98">
        <v>5.96E-2</v>
      </c>
      <c r="J98">
        <v>4.07E-2</v>
      </c>
    </row>
    <row r="99" spans="1:10" x14ac:dyDescent="0.25">
      <c r="A99" s="2">
        <v>16400</v>
      </c>
      <c r="B99">
        <v>9.9599999999999994E-2</v>
      </c>
      <c r="C99">
        <v>0.108</v>
      </c>
      <c r="D99">
        <v>4.9599999999999998E-2</v>
      </c>
      <c r="E99">
        <v>0.35799999999999998</v>
      </c>
      <c r="F99">
        <v>0.48599999999999999</v>
      </c>
      <c r="G99">
        <v>0.13200000000000001</v>
      </c>
      <c r="H99">
        <v>2.1299999999999999E-2</v>
      </c>
      <c r="I99">
        <v>5.8700000000000002E-2</v>
      </c>
      <c r="J99">
        <v>3.9899999999999998E-2</v>
      </c>
    </row>
    <row r="100" spans="1:10" x14ac:dyDescent="0.25">
      <c r="A100" s="2">
        <v>18400</v>
      </c>
      <c r="B100">
        <v>9.2999999999999999E-2</v>
      </c>
      <c r="C100">
        <v>0.107</v>
      </c>
      <c r="D100">
        <v>5.2699999999999997E-2</v>
      </c>
      <c r="E100">
        <v>0.35</v>
      </c>
      <c r="F100">
        <v>0.46899999999999997</v>
      </c>
      <c r="G100">
        <v>0.13</v>
      </c>
      <c r="H100">
        <v>1.9599999999999999E-2</v>
      </c>
      <c r="I100">
        <v>5.2900000000000003E-2</v>
      </c>
      <c r="J100">
        <v>3.5200000000000002E-2</v>
      </c>
    </row>
    <row r="101" spans="1:10" x14ac:dyDescent="0.25">
      <c r="A101" s="2">
        <v>20500</v>
      </c>
      <c r="B101">
        <v>8.5000000000000006E-2</v>
      </c>
      <c r="C101">
        <v>0.10299999999999999</v>
      </c>
      <c r="D101">
        <v>5.3699999999999998E-2</v>
      </c>
      <c r="E101">
        <v>0.33800000000000002</v>
      </c>
      <c r="F101">
        <v>0.44900000000000001</v>
      </c>
      <c r="G101">
        <v>0.126</v>
      </c>
      <c r="H101">
        <v>1.9699999999999999E-2</v>
      </c>
      <c r="I101">
        <v>0.05</v>
      </c>
      <c r="J101">
        <v>3.3700000000000001E-2</v>
      </c>
    </row>
    <row r="102" spans="1:10" x14ac:dyDescent="0.25">
      <c r="A102" s="2">
        <v>22500</v>
      </c>
      <c r="B102">
        <v>8.3799999999999999E-2</v>
      </c>
      <c r="C102">
        <v>9.7500000000000003E-2</v>
      </c>
      <c r="D102">
        <v>5.3699999999999998E-2</v>
      </c>
      <c r="E102">
        <v>0.32200000000000001</v>
      </c>
      <c r="F102">
        <v>0.43</v>
      </c>
      <c r="G102">
        <v>0.11899999999999999</v>
      </c>
      <c r="H102">
        <v>2.07E-2</v>
      </c>
      <c r="I102">
        <v>4.8000000000000001E-2</v>
      </c>
      <c r="J102">
        <v>2.9399999999999999E-2</v>
      </c>
    </row>
    <row r="103" spans="1:10" x14ac:dyDescent="0.25">
      <c r="A103" s="2">
        <v>24600</v>
      </c>
      <c r="B103">
        <v>8.6300000000000002E-2</v>
      </c>
      <c r="C103">
        <v>9.0399999999999994E-2</v>
      </c>
      <c r="D103">
        <v>5.0500000000000003E-2</v>
      </c>
      <c r="E103">
        <v>0.30399999999999999</v>
      </c>
      <c r="F103">
        <v>0.41199999999999998</v>
      </c>
      <c r="G103">
        <v>0.12</v>
      </c>
      <c r="H103">
        <v>1.9599999999999999E-2</v>
      </c>
      <c r="I103">
        <v>4.5999999999999999E-2</v>
      </c>
      <c r="J103">
        <v>2.6700000000000002E-2</v>
      </c>
    </row>
    <row r="104" spans="1:10" x14ac:dyDescent="0.25">
      <c r="A104" s="2">
        <v>26600</v>
      </c>
      <c r="B104">
        <v>8.4699999999999998E-2</v>
      </c>
      <c r="C104">
        <v>8.5500000000000007E-2</v>
      </c>
      <c r="D104">
        <v>4.8399999999999999E-2</v>
      </c>
      <c r="E104">
        <v>0.28899999999999998</v>
      </c>
      <c r="F104">
        <v>0.39</v>
      </c>
      <c r="G104">
        <v>0.122</v>
      </c>
      <c r="H104">
        <v>1.7299999999999999E-2</v>
      </c>
      <c r="I104">
        <v>4.4499999999999998E-2</v>
      </c>
      <c r="J104">
        <v>2.47E-2</v>
      </c>
    </row>
    <row r="105" spans="1:10" x14ac:dyDescent="0.25">
      <c r="A105" s="2">
        <v>28700</v>
      </c>
      <c r="B105">
        <v>8.5500000000000007E-2</v>
      </c>
      <c r="C105">
        <v>8.4099999999999994E-2</v>
      </c>
      <c r="D105">
        <v>4.5600000000000002E-2</v>
      </c>
      <c r="E105">
        <v>0.27800000000000002</v>
      </c>
      <c r="F105">
        <v>0.36499999999999999</v>
      </c>
      <c r="G105">
        <v>0.125</v>
      </c>
      <c r="H105">
        <v>1.6299999999999999E-2</v>
      </c>
      <c r="I105">
        <v>4.2700000000000002E-2</v>
      </c>
      <c r="J105">
        <v>2.3300000000000001E-2</v>
      </c>
    </row>
    <row r="106" spans="1:10" x14ac:dyDescent="0.25">
      <c r="A106" s="2">
        <v>30700</v>
      </c>
      <c r="B106">
        <v>8.1199999999999994E-2</v>
      </c>
      <c r="C106">
        <v>8.1100000000000005E-2</v>
      </c>
      <c r="D106">
        <v>4.48E-2</v>
      </c>
      <c r="E106">
        <v>0.26200000000000001</v>
      </c>
      <c r="F106">
        <v>0.34499999999999997</v>
      </c>
      <c r="G106">
        <v>0.12</v>
      </c>
      <c r="H106">
        <v>1.4500000000000001E-2</v>
      </c>
      <c r="I106">
        <v>4.02E-2</v>
      </c>
      <c r="J106">
        <v>2.2599999999999999E-2</v>
      </c>
    </row>
    <row r="107" spans="1:10" x14ac:dyDescent="0.25">
      <c r="A107" s="2">
        <v>32800</v>
      </c>
      <c r="B107">
        <v>7.4200000000000002E-2</v>
      </c>
      <c r="C107">
        <v>7.7200000000000005E-2</v>
      </c>
      <c r="D107">
        <v>4.3299999999999998E-2</v>
      </c>
      <c r="E107">
        <v>0.24399999999999999</v>
      </c>
      <c r="F107">
        <v>0.33</v>
      </c>
      <c r="G107">
        <v>0.11899999999999999</v>
      </c>
      <c r="H107">
        <v>1.6799999999999999E-2</v>
      </c>
      <c r="I107">
        <v>3.7600000000000001E-2</v>
      </c>
      <c r="J107">
        <v>2.1399999999999999E-2</v>
      </c>
    </row>
    <row r="108" spans="1:10" x14ac:dyDescent="0.25">
      <c r="A108" s="2">
        <v>36900</v>
      </c>
      <c r="B108">
        <v>6.83E-2</v>
      </c>
      <c r="C108">
        <v>7.5600000000000001E-2</v>
      </c>
      <c r="D108">
        <v>3.8199999999999998E-2</v>
      </c>
      <c r="E108">
        <v>0.20799999999999999</v>
      </c>
      <c r="F108">
        <v>0.29299999999999998</v>
      </c>
      <c r="G108">
        <v>0.112</v>
      </c>
      <c r="H108">
        <v>1.7299999999999999E-2</v>
      </c>
      <c r="I108">
        <v>3.3500000000000002E-2</v>
      </c>
      <c r="J108">
        <v>1.9400000000000001E-2</v>
      </c>
    </row>
    <row r="109" spans="1:10" x14ac:dyDescent="0.25">
      <c r="A109" s="2">
        <v>41000</v>
      </c>
      <c r="B109">
        <v>6.2E-2</v>
      </c>
      <c r="C109">
        <v>7.1999999999999995E-2</v>
      </c>
      <c r="D109">
        <v>3.3799999999999997E-2</v>
      </c>
      <c r="E109">
        <v>0.17199999999999999</v>
      </c>
      <c r="F109">
        <v>0.255</v>
      </c>
      <c r="G109">
        <v>0.10299999999999999</v>
      </c>
      <c r="H109">
        <v>1.2999999999999999E-2</v>
      </c>
      <c r="I109">
        <v>3.1899999999999998E-2</v>
      </c>
      <c r="J109">
        <v>1.44E-2</v>
      </c>
    </row>
    <row r="110" spans="1:10" x14ac:dyDescent="0.25">
      <c r="A110" s="2">
        <v>45100</v>
      </c>
      <c r="B110">
        <v>5.6399999999999999E-2</v>
      </c>
      <c r="C110">
        <v>6.6799999999999998E-2</v>
      </c>
      <c r="D110">
        <v>3.2800000000000003E-2</v>
      </c>
      <c r="E110">
        <v>0.14899999999999999</v>
      </c>
      <c r="F110">
        <v>0.224</v>
      </c>
      <c r="G110">
        <v>9.7600000000000006E-2</v>
      </c>
      <c r="H110">
        <v>1.2699999999999999E-2</v>
      </c>
      <c r="I110">
        <v>2.64E-2</v>
      </c>
      <c r="J110">
        <v>1.2E-2</v>
      </c>
    </row>
    <row r="111" spans="1:10" x14ac:dyDescent="0.25">
      <c r="A111" s="2">
        <v>49100</v>
      </c>
      <c r="B111">
        <v>4.6800000000000001E-2</v>
      </c>
      <c r="C111">
        <v>6.3799999999999996E-2</v>
      </c>
      <c r="D111">
        <v>3.1600000000000003E-2</v>
      </c>
      <c r="E111">
        <v>0.123</v>
      </c>
      <c r="F111">
        <v>0.19500000000000001</v>
      </c>
      <c r="G111">
        <v>9.2799999999999994E-2</v>
      </c>
      <c r="H111">
        <v>1.2200000000000001E-2</v>
      </c>
      <c r="I111">
        <v>2.1299999999999999E-2</v>
      </c>
      <c r="J111">
        <v>9.1000000000000004E-3</v>
      </c>
    </row>
    <row r="112" spans="1:10" x14ac:dyDescent="0.25">
      <c r="A112" s="2">
        <v>53200</v>
      </c>
      <c r="B112">
        <v>4.5100000000000001E-2</v>
      </c>
      <c r="C112">
        <v>5.91E-2</v>
      </c>
      <c r="D112">
        <v>2.9899999999999999E-2</v>
      </c>
      <c r="E112">
        <v>0.10299999999999999</v>
      </c>
      <c r="F112">
        <v>0.16600000000000001</v>
      </c>
      <c r="G112">
        <v>9.1300000000000006E-2</v>
      </c>
      <c r="H112">
        <v>1.11E-2</v>
      </c>
      <c r="I112">
        <v>1.7100000000000001E-2</v>
      </c>
      <c r="J112">
        <v>7.4599999999999996E-3</v>
      </c>
    </row>
    <row r="113" spans="1:10" x14ac:dyDescent="0.25">
      <c r="A113" s="2">
        <v>57300</v>
      </c>
      <c r="B113">
        <v>4.0800000000000003E-2</v>
      </c>
      <c r="C113">
        <v>5.2400000000000002E-2</v>
      </c>
      <c r="D113">
        <v>2.6599999999999999E-2</v>
      </c>
      <c r="E113">
        <v>8.5800000000000001E-2</v>
      </c>
      <c r="F113">
        <v>0.13900000000000001</v>
      </c>
      <c r="G113">
        <v>8.8099999999999998E-2</v>
      </c>
      <c r="H113">
        <v>1.0500000000000001E-2</v>
      </c>
      <c r="I113">
        <v>1.52E-2</v>
      </c>
      <c r="J113">
        <v>4.1900000000000001E-3</v>
      </c>
    </row>
    <row r="114" spans="1:10" x14ac:dyDescent="0.25">
      <c r="A114" s="2">
        <v>61400</v>
      </c>
      <c r="B114">
        <v>3.7699999999999997E-2</v>
      </c>
      <c r="C114">
        <v>4.6100000000000002E-2</v>
      </c>
      <c r="D114">
        <v>2.4899999999999999E-2</v>
      </c>
      <c r="E114">
        <v>6.8400000000000002E-2</v>
      </c>
      <c r="F114">
        <v>0.11799999999999999</v>
      </c>
      <c r="G114">
        <v>8.5199999999999998E-2</v>
      </c>
      <c r="H114">
        <v>9.5999999999999992E-3</v>
      </c>
      <c r="I114">
        <v>1.1599999999999999E-2</v>
      </c>
      <c r="J114">
        <v>4.9699999999999996E-3</v>
      </c>
    </row>
    <row r="115" spans="1:10" x14ac:dyDescent="0.25">
      <c r="A115" s="2">
        <v>65500</v>
      </c>
      <c r="B115">
        <v>3.3300000000000003E-2</v>
      </c>
      <c r="C115">
        <v>4.2000000000000003E-2</v>
      </c>
      <c r="D115">
        <v>2.46E-2</v>
      </c>
      <c r="E115">
        <v>5.7500000000000002E-2</v>
      </c>
      <c r="F115">
        <v>9.9500000000000005E-2</v>
      </c>
      <c r="G115">
        <v>8.5500000000000007E-2</v>
      </c>
      <c r="H115">
        <v>7.8600000000000007E-3</v>
      </c>
      <c r="I115">
        <v>9.8300000000000002E-3</v>
      </c>
      <c r="J115">
        <v>5.0499999999999998E-3</v>
      </c>
    </row>
    <row r="116" spans="1:10" x14ac:dyDescent="0.25">
      <c r="A116" s="2">
        <v>73700</v>
      </c>
      <c r="B116">
        <v>2.8199999999999999E-2</v>
      </c>
      <c r="C116">
        <v>3.56E-2</v>
      </c>
      <c r="D116">
        <v>2.0899999999999998E-2</v>
      </c>
      <c r="E116">
        <v>3.8399999999999997E-2</v>
      </c>
      <c r="F116">
        <v>6.8900000000000003E-2</v>
      </c>
      <c r="G116">
        <v>7.9899999999999999E-2</v>
      </c>
      <c r="H116">
        <v>7.92E-3</v>
      </c>
      <c r="I116">
        <v>5.1799999999999997E-3</v>
      </c>
      <c r="J116">
        <v>2.9399999999999999E-3</v>
      </c>
    </row>
    <row r="117" spans="1:10" x14ac:dyDescent="0.25">
      <c r="A117" s="2">
        <v>81900</v>
      </c>
      <c r="B117">
        <v>2.29E-2</v>
      </c>
      <c r="C117">
        <v>2.8400000000000002E-2</v>
      </c>
      <c r="D117">
        <v>1.52E-2</v>
      </c>
      <c r="E117">
        <v>2.07E-2</v>
      </c>
      <c r="F117">
        <v>4.7600000000000003E-2</v>
      </c>
      <c r="G117">
        <v>7.0900000000000005E-2</v>
      </c>
      <c r="H117">
        <v>8.2699999999999996E-3</v>
      </c>
      <c r="I117">
        <v>2.15E-3</v>
      </c>
      <c r="J117">
        <v>2.5899999999999999E-3</v>
      </c>
    </row>
    <row r="118" spans="1:10" x14ac:dyDescent="0.25">
      <c r="A118" s="2">
        <v>90100</v>
      </c>
      <c r="B118">
        <v>1.9599999999999999E-2</v>
      </c>
      <c r="C118">
        <v>2.69E-2</v>
      </c>
      <c r="D118">
        <v>1.54E-2</v>
      </c>
      <c r="E118">
        <v>1.4500000000000001E-2</v>
      </c>
      <c r="F118">
        <v>3.4700000000000002E-2</v>
      </c>
      <c r="G118">
        <v>5.9499999999999997E-2</v>
      </c>
      <c r="H118">
        <v>8.3999999999999995E-3</v>
      </c>
      <c r="I118">
        <v>1.1000000000000001E-3</v>
      </c>
      <c r="J118">
        <v>1.7899999999999999E-3</v>
      </c>
    </row>
    <row r="119" spans="1:10" x14ac:dyDescent="0.25">
      <c r="A119" s="2">
        <v>98300</v>
      </c>
      <c r="B119">
        <v>1.61E-2</v>
      </c>
      <c r="C119">
        <v>2.7099999999999999E-2</v>
      </c>
      <c r="D119">
        <v>1.1599999999999999E-2</v>
      </c>
      <c r="E119">
        <v>1.04E-2</v>
      </c>
      <c r="F119">
        <v>2.7E-2</v>
      </c>
      <c r="G119">
        <v>5.45E-2</v>
      </c>
      <c r="H119">
        <v>6.6699999999999997E-3</v>
      </c>
      <c r="I119">
        <v>1.44E-4</v>
      </c>
      <c r="J119">
        <v>1.1299999999999999E-3</v>
      </c>
    </row>
    <row r="120" spans="1:10" x14ac:dyDescent="0.25">
      <c r="A120" s="2">
        <v>106000</v>
      </c>
      <c r="B120">
        <v>1.52E-2</v>
      </c>
      <c r="C120">
        <v>1.8499999999999999E-2</v>
      </c>
      <c r="D120">
        <v>7.5199999999999998E-3</v>
      </c>
      <c r="E120">
        <v>7.0899999999999999E-3</v>
      </c>
      <c r="F120">
        <v>2.5000000000000001E-2</v>
      </c>
      <c r="G120">
        <v>5.3699999999999998E-2</v>
      </c>
      <c r="H120">
        <v>4.7800000000000004E-3</v>
      </c>
      <c r="I120">
        <v>3.39E-4</v>
      </c>
      <c r="J120">
        <v>1.5900000000000001E-3</v>
      </c>
    </row>
    <row r="121" spans="1:10" x14ac:dyDescent="0.25">
      <c r="A121" s="2">
        <v>115000</v>
      </c>
      <c r="B121">
        <v>1.35E-2</v>
      </c>
      <c r="C121">
        <v>1.5100000000000001E-2</v>
      </c>
      <c r="D121">
        <v>5.3699999999999998E-3</v>
      </c>
      <c r="E121">
        <v>1.0500000000000001E-2</v>
      </c>
      <c r="F121">
        <v>1.7999999999999999E-2</v>
      </c>
      <c r="G121">
        <v>4.4600000000000001E-2</v>
      </c>
      <c r="H121">
        <v>3.65E-3</v>
      </c>
      <c r="I121">
        <v>5.7899999999999998E-4</v>
      </c>
      <c r="J121">
        <v>1.2700000000000001E-3</v>
      </c>
    </row>
    <row r="122" spans="1:10" x14ac:dyDescent="0.25">
      <c r="A122" s="2">
        <v>123000</v>
      </c>
      <c r="B122">
        <v>9.1000000000000004E-3</v>
      </c>
      <c r="C122">
        <v>1.46E-2</v>
      </c>
      <c r="D122">
        <v>2.64E-3</v>
      </c>
      <c r="E122">
        <v>9.6900000000000007E-3</v>
      </c>
      <c r="F122">
        <v>1.3100000000000001E-2</v>
      </c>
      <c r="G122">
        <v>4.0099999999999997E-2</v>
      </c>
      <c r="H122">
        <v>3.2200000000000002E-3</v>
      </c>
      <c r="I122">
        <v>1.1000000000000001E-3</v>
      </c>
      <c r="J122">
        <v>7.76E-4</v>
      </c>
    </row>
    <row r="123" spans="1:10" x14ac:dyDescent="0.25">
      <c r="A123" s="2">
        <v>131000</v>
      </c>
      <c r="B123">
        <v>7.0800000000000004E-3</v>
      </c>
      <c r="C123">
        <v>1.1299999999999999E-2</v>
      </c>
      <c r="D123">
        <v>3.3800000000000002E-3</v>
      </c>
      <c r="E123">
        <v>8.9700000000000005E-3</v>
      </c>
      <c r="F123">
        <v>1.34E-2</v>
      </c>
      <c r="G123">
        <v>3.7100000000000001E-2</v>
      </c>
      <c r="H123">
        <v>1.1900000000000001E-3</v>
      </c>
      <c r="I123">
        <v>7.5900000000000002E-4</v>
      </c>
      <c r="J123">
        <v>9.6299999999999999E-4</v>
      </c>
    </row>
    <row r="124" spans="1:10" x14ac:dyDescent="0.25">
      <c r="A124" s="2">
        <v>147000</v>
      </c>
      <c r="B124">
        <v>3.98E-3</v>
      </c>
      <c r="C124">
        <v>9.1800000000000007E-3</v>
      </c>
      <c r="D124">
        <v>3.6700000000000001E-3</v>
      </c>
      <c r="E124">
        <v>1.23E-2</v>
      </c>
      <c r="F124">
        <v>1.23E-2</v>
      </c>
      <c r="G124">
        <v>3.7100000000000001E-2</v>
      </c>
      <c r="H124">
        <v>1.5E-3</v>
      </c>
      <c r="I124">
        <v>5.7499999999999999E-4</v>
      </c>
      <c r="J124">
        <v>5.04E-4</v>
      </c>
    </row>
    <row r="125" spans="1:10" x14ac:dyDescent="0.25">
      <c r="A125" s="2">
        <v>164000</v>
      </c>
      <c r="B125">
        <v>5.8599999999999998E-3</v>
      </c>
      <c r="C125">
        <v>5.3299999999999997E-3</v>
      </c>
      <c r="D125">
        <v>4.28E-3</v>
      </c>
      <c r="E125">
        <v>1.47E-2</v>
      </c>
      <c r="F125">
        <v>1.7000000000000001E-2</v>
      </c>
      <c r="G125">
        <v>3.1800000000000002E-2</v>
      </c>
      <c r="H125">
        <v>1.74E-3</v>
      </c>
      <c r="I125">
        <v>2.0699999999999998E-3</v>
      </c>
      <c r="J125">
        <v>2.4499999999999999E-4</v>
      </c>
    </row>
    <row r="126" spans="1:10" x14ac:dyDescent="0.25">
      <c r="A126" s="2">
        <v>180000</v>
      </c>
      <c r="B126">
        <v>3.64E-3</v>
      </c>
      <c r="C126">
        <v>5.2300000000000003E-3</v>
      </c>
      <c r="D126">
        <v>4.1999999999999997E-3</v>
      </c>
      <c r="E126">
        <v>1.29E-2</v>
      </c>
      <c r="F126">
        <v>2.7699999999999999E-2</v>
      </c>
      <c r="G126">
        <v>3.0700000000000002E-2</v>
      </c>
      <c r="H126">
        <v>3.63E-3</v>
      </c>
      <c r="I126">
        <v>4.4600000000000004E-3</v>
      </c>
      <c r="J126">
        <v>7.6000000000000004E-4</v>
      </c>
    </row>
    <row r="127" spans="1:10" x14ac:dyDescent="0.25">
      <c r="A127" s="2">
        <v>197000</v>
      </c>
      <c r="B127">
        <v>5.77E-3</v>
      </c>
      <c r="C127">
        <v>4.5599999999999998E-3</v>
      </c>
      <c r="D127">
        <v>3.48E-3</v>
      </c>
      <c r="E127">
        <v>1.12E-2</v>
      </c>
      <c r="F127">
        <v>3.2599999999999997E-2</v>
      </c>
      <c r="G127">
        <v>3.2300000000000002E-2</v>
      </c>
      <c r="H127">
        <v>2.3500000000000001E-3</v>
      </c>
      <c r="I127">
        <v>9.1900000000000003E-3</v>
      </c>
      <c r="J127">
        <v>5.7200000000000003E-4</v>
      </c>
    </row>
    <row r="128" spans="1:10" x14ac:dyDescent="0.25">
      <c r="A128" s="2">
        <v>213000</v>
      </c>
      <c r="B128">
        <v>2.6199999999999999E-3</v>
      </c>
      <c r="C128">
        <v>2.16E-3</v>
      </c>
      <c r="D128">
        <v>3.0400000000000002E-3</v>
      </c>
      <c r="E128">
        <v>8.9099999999999995E-3</v>
      </c>
      <c r="F128">
        <v>2.76E-2</v>
      </c>
      <c r="G128">
        <v>3.3399999999999999E-2</v>
      </c>
      <c r="H128">
        <v>1.65E-3</v>
      </c>
      <c r="I128">
        <v>1.0699999999999999E-2</v>
      </c>
      <c r="J128">
        <v>3.6900000000000002E-4</v>
      </c>
    </row>
    <row r="129" spans="1:10" x14ac:dyDescent="0.25">
      <c r="A129" s="2">
        <v>229000</v>
      </c>
      <c r="B129">
        <v>7.9100000000000004E-4</v>
      </c>
      <c r="C129">
        <v>1.58E-3</v>
      </c>
      <c r="D129">
        <v>2.82E-3</v>
      </c>
      <c r="E129">
        <v>1.0200000000000001E-2</v>
      </c>
      <c r="F129">
        <v>1.6299999999999999E-2</v>
      </c>
      <c r="G129">
        <v>2.8799999999999999E-2</v>
      </c>
      <c r="H129">
        <v>9.3599999999999998E-4</v>
      </c>
      <c r="I129">
        <v>1.2200000000000001E-2</v>
      </c>
      <c r="J129">
        <v>7.8299999999999995E-4</v>
      </c>
    </row>
    <row r="130" spans="1:10" x14ac:dyDescent="0.25">
      <c r="A130" s="2">
        <v>246000</v>
      </c>
      <c r="B130">
        <v>3.68E-4</v>
      </c>
      <c r="C130">
        <v>2.7899999999999999E-3</v>
      </c>
      <c r="D130">
        <v>4.1799999999999997E-3</v>
      </c>
      <c r="E130">
        <v>8.43E-3</v>
      </c>
      <c r="F130">
        <v>6.62E-3</v>
      </c>
      <c r="G130">
        <v>2.8199999999999999E-2</v>
      </c>
      <c r="H130">
        <v>7.76E-4</v>
      </c>
      <c r="I130">
        <v>1.23E-2</v>
      </c>
      <c r="J130">
        <v>1.1000000000000001E-3</v>
      </c>
    </row>
    <row r="131" spans="1:10" x14ac:dyDescent="0.25">
      <c r="A131" s="2">
        <v>262000</v>
      </c>
      <c r="B131">
        <v>2.5699999999999998E-3</v>
      </c>
      <c r="C131">
        <v>3.5400000000000002E-3</v>
      </c>
      <c r="D131">
        <v>2.15E-3</v>
      </c>
      <c r="E131">
        <v>8.4399999999999996E-3</v>
      </c>
      <c r="F131">
        <v>2.2499999999999998E-3</v>
      </c>
      <c r="G131">
        <v>2.9399999999999999E-2</v>
      </c>
      <c r="H131">
        <v>1.72E-3</v>
      </c>
      <c r="I131">
        <v>9.6699999999999998E-3</v>
      </c>
      <c r="J131">
        <v>9.0300000000000005E-4</v>
      </c>
    </row>
    <row r="132" spans="1:10" x14ac:dyDescent="0.25">
      <c r="A132" s="2">
        <v>295000</v>
      </c>
      <c r="B132">
        <v>2.14E-3</v>
      </c>
      <c r="C132">
        <v>2.7499999999999998E-3</v>
      </c>
      <c r="D132">
        <v>5.6800000000000004E-4</v>
      </c>
      <c r="E132">
        <v>8.6400000000000001E-3</v>
      </c>
      <c r="F132">
        <v>0</v>
      </c>
      <c r="G132">
        <v>2.7E-2</v>
      </c>
      <c r="H132">
        <v>1.09E-3</v>
      </c>
      <c r="I132">
        <v>5.8700000000000002E-3</v>
      </c>
      <c r="J132">
        <v>1.6900000000000001E-3</v>
      </c>
    </row>
    <row r="133" spans="1:10" x14ac:dyDescent="0.25">
      <c r="A133" s="2">
        <v>328000</v>
      </c>
      <c r="B133">
        <v>2.4199999999999998E-3</v>
      </c>
      <c r="C133">
        <v>7.8600000000000002E-4</v>
      </c>
      <c r="D133">
        <v>5.9400000000000002E-4</v>
      </c>
      <c r="E133">
        <v>1.2500000000000001E-2</v>
      </c>
      <c r="F133">
        <v>2.4099999999999998E-3</v>
      </c>
      <c r="G133">
        <v>2.5600000000000001E-2</v>
      </c>
      <c r="H133">
        <v>9.7499999999999996E-4</v>
      </c>
      <c r="I133">
        <v>3.96E-3</v>
      </c>
      <c r="J133">
        <v>1.2199999999999999E-3</v>
      </c>
    </row>
    <row r="134" spans="1:10" x14ac:dyDescent="0.25">
      <c r="A134" s="2">
        <v>360000</v>
      </c>
      <c r="B134">
        <v>2.5699999999999998E-3</v>
      </c>
      <c r="C134">
        <v>1.5200000000000001E-3</v>
      </c>
      <c r="D134">
        <v>7.4200000000000004E-4</v>
      </c>
      <c r="E134">
        <v>6.4099999999999999E-3</v>
      </c>
      <c r="F134">
        <v>9.6399999999999993E-3</v>
      </c>
      <c r="G134">
        <v>2.4E-2</v>
      </c>
      <c r="H134">
        <v>2.6099999999999999E-3</v>
      </c>
      <c r="I134">
        <v>2.65E-3</v>
      </c>
      <c r="J134">
        <v>7.0699999999999995E-4</v>
      </c>
    </row>
    <row r="135" spans="1:10" x14ac:dyDescent="0.25">
      <c r="A135" s="2">
        <v>393000</v>
      </c>
      <c r="B135">
        <v>3.14E-3</v>
      </c>
      <c r="C135">
        <v>2.65E-3</v>
      </c>
      <c r="D135">
        <v>0</v>
      </c>
      <c r="E135">
        <v>2.8899999999999998E-4</v>
      </c>
      <c r="F135">
        <v>7.4599999999999996E-3</v>
      </c>
      <c r="G135">
        <v>2.4500000000000001E-2</v>
      </c>
      <c r="H135">
        <v>2.2799999999999999E-3</v>
      </c>
      <c r="I135">
        <v>1.41E-3</v>
      </c>
      <c r="J135">
        <v>9.8499999999999998E-4</v>
      </c>
    </row>
    <row r="136" spans="1:10" x14ac:dyDescent="0.25">
      <c r="A136" s="2">
        <v>426000</v>
      </c>
      <c r="B136">
        <v>2.32E-3</v>
      </c>
      <c r="C136">
        <v>1.91E-3</v>
      </c>
      <c r="D136">
        <v>0</v>
      </c>
      <c r="E136">
        <v>5.0699999999999999E-3</v>
      </c>
      <c r="F136">
        <v>1.21E-2</v>
      </c>
      <c r="G136">
        <v>2.3699999999999999E-2</v>
      </c>
      <c r="H136">
        <v>1.7899999999999999E-3</v>
      </c>
      <c r="I136">
        <v>7.3700000000000002E-4</v>
      </c>
      <c r="J136">
        <v>1.41E-3</v>
      </c>
    </row>
    <row r="137" spans="1:10" x14ac:dyDescent="0.25">
      <c r="A137" s="2">
        <v>459000</v>
      </c>
      <c r="B137">
        <v>3.2499999999999999E-3</v>
      </c>
      <c r="C137">
        <v>3.79E-4</v>
      </c>
      <c r="D137">
        <v>2.03E-4</v>
      </c>
      <c r="E137">
        <v>3.3700000000000002E-3</v>
      </c>
      <c r="F137">
        <v>1.4E-2</v>
      </c>
      <c r="G137">
        <v>2.3E-2</v>
      </c>
      <c r="H137">
        <v>1.9E-3</v>
      </c>
      <c r="I137">
        <v>1.1100000000000001E-3</v>
      </c>
      <c r="J137">
        <v>1.49E-3</v>
      </c>
    </row>
    <row r="138" spans="1:10" x14ac:dyDescent="0.25">
      <c r="A138" s="2">
        <v>492000</v>
      </c>
      <c r="B138">
        <v>4.3099999999999996E-3</v>
      </c>
      <c r="C138">
        <v>0</v>
      </c>
      <c r="D138">
        <v>2.7799999999999998E-4</v>
      </c>
      <c r="E138">
        <v>8.8199999999999997E-3</v>
      </c>
      <c r="F138">
        <v>6.2100000000000002E-3</v>
      </c>
      <c r="G138">
        <v>2.0199999999999999E-2</v>
      </c>
      <c r="H138">
        <v>2.0300000000000001E-3</v>
      </c>
      <c r="I138">
        <v>1.0399999999999999E-3</v>
      </c>
      <c r="J138">
        <v>1.1199999999999999E-3</v>
      </c>
    </row>
    <row r="139" spans="1:10" x14ac:dyDescent="0.25">
      <c r="A139" s="2">
        <v>524000</v>
      </c>
      <c r="B139">
        <v>3.8899999999999998E-3</v>
      </c>
      <c r="C139">
        <v>2.33E-3</v>
      </c>
      <c r="D139">
        <v>4.84E-4</v>
      </c>
      <c r="E139">
        <v>5.4999999999999997E-3</v>
      </c>
      <c r="F139">
        <v>0</v>
      </c>
      <c r="G139">
        <v>2.1000000000000001E-2</v>
      </c>
      <c r="H139">
        <v>1.1100000000000001E-3</v>
      </c>
      <c r="I139">
        <v>2.0699999999999998E-3</v>
      </c>
      <c r="J139">
        <v>1.1800000000000001E-3</v>
      </c>
    </row>
    <row r="140" spans="1:10" x14ac:dyDescent="0.25">
      <c r="A140" s="2">
        <v>590000</v>
      </c>
      <c r="B140">
        <v>2.5200000000000001E-3</v>
      </c>
      <c r="C140">
        <v>2.16E-3</v>
      </c>
      <c r="D140">
        <v>2.63E-4</v>
      </c>
      <c r="E140">
        <v>0</v>
      </c>
      <c r="F140">
        <v>4.1099999999999999E-3</v>
      </c>
      <c r="G140">
        <v>2.7099999999999999E-2</v>
      </c>
      <c r="H140">
        <v>7.67E-4</v>
      </c>
      <c r="I140">
        <v>1.89E-3</v>
      </c>
      <c r="J140">
        <v>1.72E-3</v>
      </c>
    </row>
    <row r="141" spans="1:10" x14ac:dyDescent="0.25">
      <c r="A141" s="2">
        <v>655000</v>
      </c>
      <c r="B141">
        <v>4.7400000000000003E-3</v>
      </c>
      <c r="C141">
        <v>2.3400000000000001E-3</v>
      </c>
      <c r="D141">
        <v>1.6000000000000001E-3</v>
      </c>
      <c r="E141">
        <v>5.9999999999999995E-4</v>
      </c>
      <c r="F141">
        <v>6.7600000000000004E-3</v>
      </c>
      <c r="G141">
        <v>2.9700000000000001E-2</v>
      </c>
      <c r="H141">
        <v>9.7400000000000004E-4</v>
      </c>
      <c r="I141">
        <v>2.7699999999999999E-3</v>
      </c>
      <c r="J141">
        <v>1.1000000000000001E-3</v>
      </c>
    </row>
    <row r="142" spans="1:10" x14ac:dyDescent="0.25">
      <c r="A142" s="2">
        <v>721000</v>
      </c>
      <c r="B142">
        <v>3.8600000000000001E-3</v>
      </c>
      <c r="C142">
        <v>4.0899999999999999E-3</v>
      </c>
      <c r="D142">
        <v>1.2700000000000001E-3</v>
      </c>
      <c r="E142">
        <v>3.6600000000000001E-3</v>
      </c>
      <c r="F142">
        <v>7.3399999999999995E-4</v>
      </c>
      <c r="G142">
        <v>2.0400000000000001E-2</v>
      </c>
      <c r="H142">
        <v>1.3500000000000001E-3</v>
      </c>
      <c r="I142">
        <v>2.3999999999999998E-3</v>
      </c>
      <c r="J142">
        <v>4.6099999999999998E-4</v>
      </c>
    </row>
    <row r="143" spans="1:10" x14ac:dyDescent="0.25">
      <c r="A143" s="2">
        <v>786000</v>
      </c>
      <c r="B143">
        <v>4.0299999999999997E-3</v>
      </c>
      <c r="C143">
        <v>5.4999999999999997E-3</v>
      </c>
      <c r="D143">
        <v>1.91E-3</v>
      </c>
      <c r="E143">
        <v>5.5399999999999998E-3</v>
      </c>
      <c r="F143">
        <v>2.3800000000000001E-4</v>
      </c>
      <c r="G143">
        <v>1.5100000000000001E-2</v>
      </c>
      <c r="H143">
        <v>2.0200000000000001E-3</v>
      </c>
      <c r="I143">
        <v>1.7799999999999999E-3</v>
      </c>
      <c r="J143">
        <v>7.7700000000000002E-4</v>
      </c>
    </row>
    <row r="144" spans="1:10" x14ac:dyDescent="0.25">
      <c r="A144" s="2">
        <v>852000</v>
      </c>
      <c r="B144">
        <v>3.8E-3</v>
      </c>
      <c r="C144">
        <v>4.0899999999999999E-3</v>
      </c>
      <c r="D144">
        <v>1.97E-3</v>
      </c>
      <c r="E144">
        <v>4.28E-3</v>
      </c>
      <c r="F144">
        <v>0</v>
      </c>
      <c r="G144">
        <v>1.3299999999999999E-2</v>
      </c>
      <c r="H144">
        <v>2.31E-3</v>
      </c>
      <c r="I144">
        <v>2.2300000000000002E-3</v>
      </c>
      <c r="J144">
        <v>1.11E-4</v>
      </c>
    </row>
    <row r="145" spans="1:10" x14ac:dyDescent="0.25">
      <c r="A145" s="2">
        <v>918000</v>
      </c>
      <c r="B145">
        <v>2.3800000000000002E-3</v>
      </c>
      <c r="C145">
        <v>1.67E-3</v>
      </c>
      <c r="D145">
        <v>3.15E-3</v>
      </c>
      <c r="E145">
        <v>2.0899999999999998E-3</v>
      </c>
      <c r="F145">
        <v>0</v>
      </c>
      <c r="G145">
        <v>1.1900000000000001E-2</v>
      </c>
      <c r="H145">
        <v>1.66E-3</v>
      </c>
      <c r="I145">
        <v>3.9699999999999996E-3</v>
      </c>
      <c r="J145" s="2">
        <v>1.19E-6</v>
      </c>
    </row>
    <row r="146" spans="1:10" x14ac:dyDescent="0.25">
      <c r="A146" s="2">
        <v>983000</v>
      </c>
      <c r="B146">
        <v>1.72E-3</v>
      </c>
      <c r="C146">
        <v>1.1000000000000001E-3</v>
      </c>
      <c r="D146">
        <v>4.64E-3</v>
      </c>
      <c r="E146">
        <v>1.04E-2</v>
      </c>
      <c r="F146">
        <v>5.5000000000000003E-4</v>
      </c>
      <c r="G146">
        <v>1.41E-2</v>
      </c>
      <c r="H146">
        <v>2.1099999999999999E-3</v>
      </c>
      <c r="I146">
        <v>1.4599999999999999E-3</v>
      </c>
      <c r="J146">
        <v>2E-3</v>
      </c>
    </row>
    <row r="147" spans="1:10" x14ac:dyDescent="0.25">
      <c r="A147" s="2">
        <v>1050000</v>
      </c>
      <c r="B147">
        <v>7.8100000000000001E-4</v>
      </c>
      <c r="C147">
        <v>2.6199999999999999E-3</v>
      </c>
      <c r="D147">
        <v>2.7200000000000002E-3</v>
      </c>
      <c r="E147">
        <v>1.9599999999999999E-2</v>
      </c>
      <c r="F147">
        <v>8.7699999999999996E-4</v>
      </c>
      <c r="G147">
        <v>1.3100000000000001E-2</v>
      </c>
      <c r="H147">
        <v>6.4599999999999996E-3</v>
      </c>
      <c r="I147">
        <v>7.6800000000000002E-4</v>
      </c>
      <c r="J147">
        <v>2E-3</v>
      </c>
    </row>
    <row r="148" spans="1:10" x14ac:dyDescent="0.25">
      <c r="A148" s="2">
        <v>1180000</v>
      </c>
      <c r="B148">
        <v>9.7199999999999999E-4</v>
      </c>
      <c r="C148">
        <v>8.0400000000000003E-3</v>
      </c>
      <c r="D148">
        <v>5.7300000000000005E-4</v>
      </c>
      <c r="E148">
        <v>6.5100000000000002E-3</v>
      </c>
      <c r="F148">
        <v>1.5100000000000001E-2</v>
      </c>
      <c r="G148">
        <v>8.4799999999999997E-3</v>
      </c>
      <c r="H148">
        <v>8.0300000000000007E-3</v>
      </c>
      <c r="I148">
        <v>1.8799999999999999E-3</v>
      </c>
      <c r="J148">
        <v>2.3600000000000001E-3</v>
      </c>
    </row>
    <row r="149" spans="1:10" x14ac:dyDescent="0.25">
      <c r="A149" s="2">
        <v>1310000</v>
      </c>
      <c r="B149">
        <v>5.4000000000000003E-3</v>
      </c>
      <c r="C149">
        <v>5.4000000000000003E-3</v>
      </c>
      <c r="D149">
        <v>3.9199999999999999E-4</v>
      </c>
      <c r="E149">
        <v>9.7300000000000008E-3</v>
      </c>
      <c r="F149">
        <v>1.5900000000000001E-2</v>
      </c>
      <c r="G149">
        <v>1.01E-2</v>
      </c>
      <c r="H149">
        <v>6.2599999999999999E-3</v>
      </c>
      <c r="I149">
        <v>2.0799999999999998E-3</v>
      </c>
      <c r="J149">
        <v>2.63E-3</v>
      </c>
    </row>
    <row r="150" spans="1:10" x14ac:dyDescent="0.25">
      <c r="A150" s="2">
        <v>1440000</v>
      </c>
      <c r="B150">
        <v>3.2200000000000002E-3</v>
      </c>
      <c r="C150">
        <v>8.0700000000000008E-3</v>
      </c>
      <c r="D150">
        <v>4.6700000000000002E-4</v>
      </c>
      <c r="E150">
        <v>2.76E-2</v>
      </c>
      <c r="F150">
        <v>8.2600000000000002E-4</v>
      </c>
      <c r="G150">
        <v>7.1300000000000001E-3</v>
      </c>
      <c r="H150">
        <v>6.6800000000000002E-3</v>
      </c>
      <c r="I150">
        <v>4.6200000000000001E-4</v>
      </c>
      <c r="J150">
        <v>2.2899999999999999E-3</v>
      </c>
    </row>
    <row r="151" spans="1:10" x14ac:dyDescent="0.25">
      <c r="A151" s="2">
        <v>1570000</v>
      </c>
      <c r="B151">
        <v>1.17E-3</v>
      </c>
      <c r="C151">
        <v>2.8500000000000001E-3</v>
      </c>
      <c r="D151">
        <v>1.34E-3</v>
      </c>
      <c r="E151">
        <v>1.0699999999999999E-2</v>
      </c>
      <c r="F151">
        <v>4.1399999999999996E-3</v>
      </c>
      <c r="G151">
        <v>1.26E-2</v>
      </c>
      <c r="H151">
        <v>8.1700000000000002E-3</v>
      </c>
      <c r="I151">
        <v>3.6299999999999999E-4</v>
      </c>
      <c r="J151">
        <v>2.7100000000000002E-3</v>
      </c>
    </row>
    <row r="152" spans="1:10" x14ac:dyDescent="0.25">
      <c r="A152" s="2">
        <v>1700000</v>
      </c>
      <c r="B152">
        <v>4.2599999999999999E-3</v>
      </c>
      <c r="C152">
        <v>1.07E-3</v>
      </c>
      <c r="D152">
        <v>5.8399999999999999E-4</v>
      </c>
      <c r="E152">
        <v>8.7100000000000003E-4</v>
      </c>
      <c r="F152">
        <v>7.85E-2</v>
      </c>
      <c r="G152">
        <v>1.04E-2</v>
      </c>
      <c r="H152">
        <v>9.1500000000000001E-3</v>
      </c>
      <c r="I152">
        <v>9.5799999999999998E-4</v>
      </c>
      <c r="J152">
        <v>2.4499999999999999E-3</v>
      </c>
    </row>
    <row r="153" spans="1:10" x14ac:dyDescent="0.25">
      <c r="A153" s="2">
        <v>1840000</v>
      </c>
      <c r="B153">
        <v>2.0699999999999998E-3</v>
      </c>
      <c r="C153">
        <v>0</v>
      </c>
      <c r="D153" s="2">
        <v>5.6900000000000001E-5</v>
      </c>
      <c r="E153">
        <v>4.5100000000000001E-4</v>
      </c>
      <c r="F153">
        <v>3.2000000000000001E-2</v>
      </c>
      <c r="G153">
        <v>7.0499999999999998E-3</v>
      </c>
      <c r="H153">
        <v>9.6299999999999997E-3</v>
      </c>
      <c r="I153">
        <v>6.0300000000000002E-4</v>
      </c>
      <c r="J153">
        <v>1.5399999999999999E-3</v>
      </c>
    </row>
    <row r="154" spans="1:10" x14ac:dyDescent="0.25">
      <c r="A154" s="2">
        <v>1970000</v>
      </c>
      <c r="B154">
        <v>5.1599999999999997E-3</v>
      </c>
      <c r="C154">
        <v>0</v>
      </c>
      <c r="D154">
        <v>1.2899999999999999E-3</v>
      </c>
      <c r="E154">
        <v>1.04E-2</v>
      </c>
      <c r="F154">
        <v>0</v>
      </c>
      <c r="G154">
        <v>8.4499999999999992E-3</v>
      </c>
      <c r="H154">
        <v>1.17E-2</v>
      </c>
      <c r="I154">
        <v>1.8799999999999999E-3</v>
      </c>
      <c r="J154">
        <v>1.8799999999999999E-3</v>
      </c>
    </row>
    <row r="155" spans="1:10" x14ac:dyDescent="0.25">
      <c r="A155" s="2">
        <v>2100000</v>
      </c>
      <c r="B155">
        <v>5.7800000000000004E-3</v>
      </c>
      <c r="C155">
        <v>2.8300000000000001E-3</v>
      </c>
      <c r="D155">
        <v>1.2800000000000001E-2</v>
      </c>
      <c r="E155">
        <v>1.9099999999999999E-2</v>
      </c>
      <c r="F155">
        <v>0</v>
      </c>
      <c r="G155">
        <v>8.4799999999999997E-3</v>
      </c>
      <c r="H155">
        <v>5.7200000000000003E-3</v>
      </c>
      <c r="I155">
        <v>3.62E-3</v>
      </c>
      <c r="J155">
        <v>1.39E-3</v>
      </c>
    </row>
    <row r="156" spans="1:10" x14ac:dyDescent="0.25">
      <c r="A156" s="2">
        <v>2360000</v>
      </c>
      <c r="B156">
        <v>3.31E-3</v>
      </c>
      <c r="C156">
        <v>1.7600000000000001E-3</v>
      </c>
      <c r="D156">
        <v>2.0199999999999999E-2</v>
      </c>
      <c r="E156">
        <v>3.1800000000000002E-2</v>
      </c>
      <c r="F156">
        <v>1.72E-2</v>
      </c>
      <c r="G156">
        <v>5.13E-3</v>
      </c>
      <c r="H156">
        <v>6.0200000000000002E-3</v>
      </c>
      <c r="I156">
        <v>2.8400000000000001E-3</v>
      </c>
      <c r="J156">
        <v>3.2299999999999998E-3</v>
      </c>
    </row>
    <row r="157" spans="1:10" x14ac:dyDescent="0.25">
      <c r="A157" s="2">
        <v>2620000</v>
      </c>
      <c r="B157">
        <v>1.2899999999999999E-3</v>
      </c>
      <c r="C157">
        <v>4.5799999999999999E-3</v>
      </c>
      <c r="D157">
        <v>2.3599999999999999E-2</v>
      </c>
      <c r="E157">
        <v>2.4500000000000001E-2</v>
      </c>
      <c r="F157">
        <v>5.94E-3</v>
      </c>
      <c r="G157">
        <v>1.32E-2</v>
      </c>
      <c r="H157">
        <v>7.11E-3</v>
      </c>
      <c r="I157">
        <v>2.8999999999999998E-3</v>
      </c>
      <c r="J157">
        <v>1.09E-3</v>
      </c>
    </row>
    <row r="158" spans="1:10" x14ac:dyDescent="0.25">
      <c r="A158" s="2">
        <v>2880000</v>
      </c>
      <c r="B158">
        <v>3.4199999999999999E-3</v>
      </c>
      <c r="C158">
        <v>9.0299999999999998E-3</v>
      </c>
      <c r="D158">
        <v>2.5700000000000001E-2</v>
      </c>
      <c r="E158">
        <v>2.7699999999999999E-2</v>
      </c>
      <c r="F158">
        <v>1.38E-2</v>
      </c>
      <c r="G158">
        <v>9.4199999999999996E-3</v>
      </c>
      <c r="H158">
        <v>7.9600000000000001E-3</v>
      </c>
      <c r="I158">
        <v>1.7899999999999999E-3</v>
      </c>
      <c r="J158">
        <v>3.0799999999999998E-3</v>
      </c>
    </row>
    <row r="159" spans="1:10" x14ac:dyDescent="0.25">
      <c r="A159" s="2">
        <v>3150000</v>
      </c>
      <c r="B159">
        <v>1.83E-3</v>
      </c>
      <c r="C159">
        <v>1.7899999999999999E-2</v>
      </c>
      <c r="D159">
        <v>1.84E-2</v>
      </c>
      <c r="E159">
        <v>2.5600000000000001E-2</v>
      </c>
      <c r="F159">
        <v>2.8200000000000002E-4</v>
      </c>
      <c r="G159">
        <v>6.6E-3</v>
      </c>
      <c r="H159">
        <v>2.3600000000000001E-3</v>
      </c>
      <c r="I159" s="2">
        <v>2.0500000000000002E-3</v>
      </c>
      <c r="J159">
        <v>2.49E-3</v>
      </c>
    </row>
    <row r="160" spans="1:10" x14ac:dyDescent="0.25">
      <c r="A160" s="2">
        <v>3410000</v>
      </c>
      <c r="B160">
        <v>5.6599999999999999E-4</v>
      </c>
      <c r="C160">
        <v>8.1600000000000006E-3</v>
      </c>
      <c r="D160">
        <v>1.5299999999999999E-2</v>
      </c>
      <c r="E160">
        <v>1.15E-2</v>
      </c>
      <c r="F160">
        <v>1.32E-2</v>
      </c>
      <c r="G160">
        <v>4.4200000000000003E-3</v>
      </c>
      <c r="H160">
        <v>2.8300000000000001E-3</v>
      </c>
      <c r="I160">
        <v>3.2599999999999999E-3</v>
      </c>
      <c r="J160">
        <v>9.41E-4</v>
      </c>
    </row>
    <row r="161" spans="1:10" x14ac:dyDescent="0.25">
      <c r="A161" s="2">
        <v>3670000</v>
      </c>
      <c r="B161">
        <v>4.7600000000000003E-3</v>
      </c>
      <c r="C161">
        <v>5.7099999999999998E-3</v>
      </c>
      <c r="D161">
        <v>3.4799999999999998E-2</v>
      </c>
      <c r="E161">
        <v>4.4499999999999998E-2</v>
      </c>
      <c r="F161">
        <v>0</v>
      </c>
      <c r="G161">
        <v>5.1900000000000002E-3</v>
      </c>
      <c r="H161">
        <v>3.8600000000000001E-3</v>
      </c>
      <c r="I161">
        <v>1.9400000000000001E-3</v>
      </c>
      <c r="J161">
        <v>1.0399999999999999E-3</v>
      </c>
    </row>
    <row r="162" spans="1:10" x14ac:dyDescent="0.25">
      <c r="A162" s="2">
        <v>3930000</v>
      </c>
      <c r="B162">
        <v>9.5699999999999995E-4</v>
      </c>
      <c r="C162">
        <v>2.5300000000000001E-3</v>
      </c>
      <c r="D162">
        <v>2.3699999999999999E-2</v>
      </c>
      <c r="E162">
        <v>1.9099999999999999E-2</v>
      </c>
      <c r="F162">
        <v>0</v>
      </c>
      <c r="G162">
        <v>8.1799999999999998E-3</v>
      </c>
      <c r="H162">
        <v>6.2899999999999996E-3</v>
      </c>
      <c r="I162">
        <v>3.47E-3</v>
      </c>
      <c r="J162">
        <v>1.14E-3</v>
      </c>
    </row>
    <row r="163" spans="1:10" x14ac:dyDescent="0.25">
      <c r="A163" s="2">
        <v>4190000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s="2">
        <v>4720000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s="2">
        <v>5240000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s="2">
        <v>5770000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s="2">
        <v>6290000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s="2">
        <v>6820000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s="2">
        <v>7340000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s="2">
        <v>7860000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s="2">
        <v>8390000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s="2">
        <v>9440000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s="2">
        <v>10500000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s="2">
        <v>11500000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s="2">
        <v>12600000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s="2">
        <v>13600000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s="2">
        <v>14700000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s="2">
        <v>15700000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s="2">
        <v>16800000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s="2">
        <v>18900000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s="2">
        <v>21000000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s="2">
        <v>23100000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s="2">
        <v>25200000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s="2">
        <v>27300000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s="2">
        <v>29400000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s="2">
        <v>31500000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s="2">
        <v>33600000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s="2">
        <v>37700000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s="2">
        <v>41900000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s="2">
        <v>46100000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s="2">
        <v>50300000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s="2">
        <v>54500000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s="2">
        <v>58700000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H A A B Q S w M E F A A C A A g A g 4 V Q T L 2 A S v 6 n A A A A + A A A A B I A H A B D b 2 5 m a W c v U G F j a 2 F n Z S 5 4 b W w g o h g A K K A U A A A A A A A A A A A A A A A A A A A A A A A A A A A A h Y / R C o I w G I V f R X b v N l e Y y O + E u k 2 I g u h 2 6 N K R T n G z + W 5 d 9 E i 9 Q k J Z 3 Q X n 5 h y + i + 8 8 b n d I x 6 b 2 r r I 3 q t U J C j B F n t R 5 W y h d J m i w Z z 9 C K Y e d y C + i l N 4 E a x O P p k h Q Z W 0 X E + K c w 2 6 B 2 7 4 k j N K A n L L t I a 9 k I 9 A H V v 9 h X 2 l j h c 4 l 4 n B 8 y X C G l 6 s p Y Y h Z F A C Z Z 8 i U / i J s M s Y U y M 8 I m 6 G 2 Q y 9 5 Z / 3 1 H s h c g b x f 8 C d Q S w M E F A A C A A g A g 4 V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F U E z f 7 z j h S g Q A A A I l A A A T A B w A R m 9 y b X V s Y X M v U 2 V j d G l v b j E u b S C i G A A o o B Q A A A A A A A A A A A A A A A A A A A A A A A A A A A B 9 2 k 1 v W l c U h t F x L f k / I D J J J C t i v 5 v P R h 7 Z b Q d t R 0 l H d Q f U u U 2 Q M E S A o 1 R R / n u p r E 7 a r j B B 7 C u Z + 1 w w L J 3 D c b g / b f a 7 0 e u n + 3 p 1 e X F 5 c X y / P g x v R 8 / G w 6 c P + 8 N p l E k t R 5 O M a j 4 e X Y + 2 w + n y Y n S + v d 4 / H u 6 H 8 + T m + P H l 7 f 7 + 8 W H Y n Z 5 / v 9 k O L 2 / 2 u 9 P 5 w f H 5 + O b b u 1 + O w + F 4 9 + P 6 s L 3 7 Y b 9 / t x 1 G t 4 f N x + H u d v 9 4 2 h / W b / d 3 t z + 9 H v 2 8 3 n 4 c D r u 7 / z z n y 9 O n 0 / j F 1 a + 3 w 3 b z s D k N h + v x N + O r 0 c 1 + + / i w O 1 7 3 b H E 1 + m 5 3 v 3 + 7 2 b 2 7 r s z y 2 4 u r p x N 8 N r 5 5 v 9 6 9 O 6 e 8 + f P D 8 P e 5 v 1 n / f j 6 7 N 4 f 1 7 v j H / v D w 9 D f + P n h 8 / l R z 9 f n z + G l a 5 + c 4 n Y + M T s O n 0 5 e r 0 T / z Y N 6 Y T z G f Y T 7 H f I H 5 E v M V 5 j X R A R W X k k v N p e h S d S m 7 1 F 0 K L 5 V H 5 e F r r f K o P C q P y q P y q D w q j 8 p b 5 a 3 y 5 t t c 5 a 3 y V n m r v F X e K m + V T 1 U + V f l U 5 V P + h 6 t 8 q v K p y q c q n 6 p 8 q v K Z y m c q n 6 l 8 p v I Z P 9 x U P l P 5 T O U z l c 9 U P l f 5 X O V z l c 9 V P l f 5 n J / r K p + r f K 7 y u c o X K l + o f K H y h c o X K l + o f M G v N J U v V L 5 Q + V L l S 5 U v V b 5 U + V L l S 5 U v V b 7 k t 7 n K l y p f q X y l 8 p X K V y p f q X y l 8 p X K V y p f E T K W D C k z o W U m x M y E m p m Q M x N 6 Z k L Q T C i a C U k z 4 T X 4 C u d 4 D Q w 6 i 8 6 k s + m M O q v O r K P r i r A r y q 5 I u 6 L t i r g r 6 q 7 I u 6 L v i s A r C q 9 I v K L x i s g r K q / I v K L z i t A r S q 9 I v a L 1 i t g r a q / I v a L 3 i u A r i q 9 I v q L 5 i u g r q q / I v q L 7 i v A r y q 9 I v 6 L 9 i v g r 6 q / I v 6 L / i g A s C r B I w K I B i w g s K r D I w K I D i x A s S r B I w a I F i x g s a r D I w a I H i y A s i r B I w q I J i y g s q r D I w q I L i z A s y r B I w 6 I N i z g s 6 r D I w 6 I P i 0 A s C r F I x K I R i 0 g s K r H I x K I T Q y e G T g y d G D o x d G L o x N C J o R N D J 4 Z O D J 0 Y O j F 0 Y u j E 0 I m h E 0 M n h k 4 M n R i v / 3 k B 8 C s r g L w G X g P 0 I q B X A b 0 M 6 H V A L w T S i a E T Q y e G T g y d G D o x d G L o x N C J o R N D J 4 Z O D J 0 Y O j F 0 Y u j E 0 I m h E 0 M n h k 4 M n R g 6 M X R i 6 M T Q i a E T Q y e G T g y d G D o x d G L o x N C J o R N D J 4 Z O D J 0 Y O j F 0 Y u j E 0 I m h E 0 M n h k 4 M n R g 6 M X R i 6 M T Q i a E T Q y e G T g y d G D o x d G L o x N C J o R N D J 4 Z O D J 0 Y O j F 0 Y u j E 0 I m h E 0 M n h k 4 M n R g 6 M X R i 0 4 l N J z a d 2 H R i 0 4 l N J z a d 2 H R i 0 4 l N J z a d 2 H R i 0 4 l N J z a d 2 H R i 0 4 l N J z a d 2 H R i 0 4 l N J z a d 2 H R i 0 4 l N J z a d 2 H R i 0 4 n t H W N v G X v P + C u b x r w G 3 j b 2 v r E 3 j r 1 z 7 K 1 j O r H p x K Y T m 0 5 s O r H p x K Y T m 0 5 s O r H p x K Y T m 0 5 s O r H p x K Y T m 0 5 s O r H p x P 6 X E 7 + 8 u L z Y 7 P 7 3 R 0 G v / g J Q S w E C L Q A U A A I A C A C D h V B M v Y B K / q c A A A D 4 A A A A E g A A A A A A A A A A A A A A A A A A A A A A Q 2 9 u Z m l n L 1 B h Y 2 t h Z 2 U u e G 1 s U E s B A i 0 A F A A C A A g A g 4 V Q T A / K 6 a u k A A A A 6 Q A A A B M A A A A A A A A A A A A A A A A A 8 w A A A F t D b 2 5 0 Z W 5 0 X 1 R 5 c G V z X S 5 4 b W x Q S w E C L Q A U A A I A C A C D h V B M 3 + 8 4 4 U o E A A A C J Q A A E w A A A A A A A A A A A A A A A A D k A Q A A R m 9 y b X V s Y X M v U 2 V j d G l v b j E u b V B L B Q Y A A A A A A w A D A M I A A A B 7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5 A A A A A A A A O L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M j A x O C U y M D A y J T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v c n R f M j A x O F 8 w M l 8 x N i I g L z 4 8 R W 5 0 c n k g V H l w Z T 0 i R m l s b F N 0 Y X R 1 c y I g V m F s d W U 9 I n N D b 2 1 w b G V 0 Z S I g L z 4 8 R W 5 0 c n k g V H l w Z T 0 i R m l s b E N v d W 5 0 I i B W Y W x 1 Z T 0 i b D I 4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t d I i A v P j x F b n R y e S B U e X B l P S J G a W x s R X J y b 3 J D b 2 R l I i B W Y W x 1 Z T 0 i c 1 V u a 2 5 v d 2 4 i I C 8 + P E V u d H J 5 I F R 5 c G U 9 I k Z p b G x M Y X N 0 V X B k Y X R l Z C I g V m F s d W U 9 I m Q y M D E 4 L T A y L T E 2 V D E 4 O j E y O j U 4 L j M 2 N j E 5 O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I D I w M T g g M D I g M T Y v Q 2 h h b m d l Z C B U e X B l L n t D b 2 x 1 b W 4 x L D B 9 J n F 1 b 3 Q 7 L C Z x d W 9 0 O 1 N l Y 3 R p b 2 4 x L 2 V 4 c G 9 y d C A y M D E 4 I D A y I D E 2 L 0 N o Y W 5 n Z W Q g V H l w Z S 5 7 Q 2 9 s d W 1 u M i w x f S Z x d W 9 0 O y w m c X V v d D t T Z W N 0 a W 9 u M S 9 l e H B v c n Q g M j A x O C A w M i A x N i 9 D a G F u Z 2 V k I F R 5 c G U u e 0 N v b H V t b j M s M n 0 m c X V v d D s s J n F 1 b 3 Q 7 U 2 V j d G l v b j E v Z X h w b 3 J 0 I D I w M T g g M D I g M T Y v Q 2 h h b m d l Z C B U e X B l L n t D b 2 x 1 b W 4 0 L D N 9 J n F 1 b 3 Q 7 L C Z x d W 9 0 O 1 N l Y 3 R p b 2 4 x L 2 V 4 c G 9 y d C A y M D E 4 I D A y I D E 2 L 0 N o Y W 5 n Z W Q g V H l w Z S 5 7 Q 2 9 s d W 1 u N S w 0 f S Z x d W 9 0 O y w m c X V v d D t T Z W N 0 a W 9 u M S 9 l e H B v c n Q g M j A x O C A w M i A x N i 9 D a G F u Z 2 V k I F R 5 c G U u e 0 N v b H V t b j Y s N X 0 m c X V v d D s s J n F 1 b 3 Q 7 U 2 V j d G l v b j E v Z X h w b 3 J 0 I D I w M T g g M D I g M T Y v Q 2 h h b m d l Z C B U e X B l L n t D b 2 x 1 b W 4 3 L D Z 9 J n F 1 b 3 Q 7 L C Z x d W 9 0 O 1 N l Y 3 R p b 2 4 x L 2 V 4 c G 9 y d C A y M D E 4 I D A y I D E 2 L 0 N o Y W 5 n Z W Q g V H l w Z S 5 7 Q 2 9 s d W 1 u O C w 3 f S Z x d W 9 0 O y w m c X V v d D t T Z W N 0 a W 9 u M S 9 l e H B v c n Q g M j A x O C A w M i A x N i 9 D a G F u Z 2 V k I F R 5 c G U u e 0 N v b H V t b j k s O H 0 m c X V v d D s s J n F 1 b 3 Q 7 U 2 V j d G l v b j E v Z X h w b 3 J 0 I D I w M T g g M D I g M T Y v Q 2 h h b m d l Z C B U e X B l L n t D b 2 x 1 b W 4 x M C w 5 f S Z x d W 9 0 O y w m c X V v d D t T Z W N 0 a W 9 u M S 9 l e H B v c n Q g M j A x O C A w M i A x N i 9 D a G F u Z 2 V k I F R 5 c G U u e 0 N v b H V t b j E x L D E w f S Z x d W 9 0 O y w m c X V v d D t T Z W N 0 a W 9 u M S 9 l e H B v c n Q g M j A x O C A w M i A x N i 9 D a G F u Z 2 V k I F R 5 c G U u e 0 N v b H V t b j E y L D E x f S Z x d W 9 0 O y w m c X V v d D t T Z W N 0 a W 9 u M S 9 l e H B v c n Q g M j A x O C A w M i A x N i 9 D a G F u Z 2 V k I F R 5 c G U u e 0 N v b H V t b j E z L D E y f S Z x d W 9 0 O y w m c X V v d D t T Z W N 0 a W 9 u M S 9 l e H B v c n Q g M j A x O C A w M i A x N i 9 D a G F u Z 2 V k I F R 5 c G U u e 0 N v b H V t b j E 0 L D E z f S Z x d W 9 0 O y w m c X V v d D t T Z W N 0 a W 9 u M S 9 l e H B v c n Q g M j A x O C A w M i A x N i 9 D a G F u Z 2 V k I F R 5 c G U u e 0 N v b H V t b j E 1 L D E 0 f S Z x d W 9 0 O y w m c X V v d D t T Z W N 0 a W 9 u M S 9 l e H B v c n Q g M j A x O C A w M i A x N i 9 D a G F u Z 2 V k I F R 5 c G U u e 0 N v b H V t b j E 2 L D E 1 f S Z x d W 9 0 O y w m c X V v d D t T Z W N 0 a W 9 u M S 9 l e H B v c n Q g M j A x O C A w M i A x N i 9 D a G F u Z 2 V k I F R 5 c G U u e 0 N v b H V t b j E 3 L D E 2 f S Z x d W 9 0 O y w m c X V v d D t T Z W N 0 a W 9 u M S 9 l e H B v c n Q g M j A x O C A w M i A x N i 9 D a G F u Z 2 V k I F R 5 c G U u e 0 N v b H V t b j E 4 L D E 3 f S Z x d W 9 0 O y w m c X V v d D t T Z W N 0 a W 9 u M S 9 l e H B v c n Q g M j A x O C A w M i A x N i 9 D a G F u Z 2 V k I F R 5 c G U u e 0 N v b H V t b j E 5 L D E 4 f S Z x d W 9 0 O y w m c X V v d D t T Z W N 0 a W 9 u M S 9 l e H B v c n Q g M j A x O C A w M i A x N i 9 D a G F u Z 2 V k I F R 5 c G U u e 0 N v b H V t b j I w L D E 5 f S Z x d W 9 0 O y w m c X V v d D t T Z W N 0 a W 9 u M S 9 l e H B v c n Q g M j A x O C A w M i A x N i 9 D a G F u Z 2 V k I F R 5 c G U u e 0 N v b H V t b j I x L D I w f S Z x d W 9 0 O y w m c X V v d D t T Z W N 0 a W 9 u M S 9 l e H B v c n Q g M j A x O C A w M i A x N i 9 D a G F u Z 2 V k I F R 5 c G U u e 0 N v b H V t b j I y L D I x f S Z x d W 9 0 O y w m c X V v d D t T Z W N 0 a W 9 u M S 9 l e H B v c n Q g M j A x O C A w M i A x N i 9 D a G F u Z 2 V k I F R 5 c G U u e 0 N v b H V t b j I z L D I y f S Z x d W 9 0 O y w m c X V v d D t T Z W N 0 a W 9 u M S 9 l e H B v c n Q g M j A x O C A w M i A x N i 9 D a G F u Z 2 V k I F R 5 c G U u e 0 N v b H V t b j I 0 L D I z f S Z x d W 9 0 O y w m c X V v d D t T Z W N 0 a W 9 u M S 9 l e H B v c n Q g M j A x O C A w M i A x N i 9 D a G F u Z 2 V k I F R 5 c G U u e 0 N v b H V t b j I 1 L D I 0 f S Z x d W 9 0 O y w m c X V v d D t T Z W N 0 a W 9 u M S 9 l e H B v c n Q g M j A x O C A w M i A x N i 9 D a G F u Z 2 V k I F R 5 c G U u e 0 N v b H V t b j I 2 L D I 1 f S Z x d W 9 0 O y w m c X V v d D t T Z W N 0 a W 9 u M S 9 l e H B v c n Q g M j A x O C A w M i A x N i 9 D a G F u Z 2 V k I F R 5 c G U u e 0 N v b H V t b j I 3 L D I 2 f S Z x d W 9 0 O y w m c X V v d D t T Z W N 0 a W 9 u M S 9 l e H B v c n Q g M j A x O C A w M i A x N i 9 D a G F u Z 2 V k I F R 5 c G U u e 0 N v b H V t b j I 4 L D I 3 f S Z x d W 9 0 O y w m c X V v d D t T Z W N 0 a W 9 u M S 9 l e H B v c n Q g M j A x O C A w M i A x N i 9 D a G F u Z 2 V k I F R 5 c G U u e 0 N v b H V t b j I 5 L D I 4 f S Z x d W 9 0 O y w m c X V v d D t T Z W N 0 a W 9 u M S 9 l e H B v c n Q g M j A x O C A w M i A x N i 9 D a G F u Z 2 V k I F R 5 c G U u e 0 N v b H V t b j M w L D I 5 f S Z x d W 9 0 O y w m c X V v d D t T Z W N 0 a W 9 u M S 9 l e H B v c n Q g M j A x O C A w M i A x N i 9 D a G F u Z 2 V k I F R 5 c G U u e 0 N v b H V t b j M x L D M w f S Z x d W 9 0 O y w m c X V v d D t T Z W N 0 a W 9 u M S 9 l e H B v c n Q g M j A x O C A w M i A x N i 9 D a G F u Z 2 V k I F R 5 c G U u e 0 N v b H V t b j M y L D M x f S Z x d W 9 0 O y w m c X V v d D t T Z W N 0 a W 9 u M S 9 l e H B v c n Q g M j A x O C A w M i A x N i 9 D a G F u Z 2 V k I F R 5 c G U u e 0 N v b H V t b j M z L D M y f S Z x d W 9 0 O y w m c X V v d D t T Z W N 0 a W 9 u M S 9 l e H B v c n Q g M j A x O C A w M i A x N i 9 D a G F u Z 2 V k I F R 5 c G U u e 0 N v b H V t b j M 0 L D M z f S Z x d W 9 0 O y w m c X V v d D t T Z W N 0 a W 9 u M S 9 l e H B v c n Q g M j A x O C A w M i A x N i 9 D a G F u Z 2 V k I F R 5 c G U u e 0 N v b H V t b j M 1 L D M 0 f S Z x d W 9 0 O y w m c X V v d D t T Z W N 0 a W 9 u M S 9 l e H B v c n Q g M j A x O C A w M i A x N i 9 D a G F u Z 2 V k I F R 5 c G U u e 0 N v b H V t b j M 2 L D M 1 f S Z x d W 9 0 O y w m c X V v d D t T Z W N 0 a W 9 u M S 9 l e H B v c n Q g M j A x O C A w M i A x N i 9 D a G F u Z 2 V k I F R 5 c G U u e 0 N v b H V t b j M 3 L D M 2 f S Z x d W 9 0 O y w m c X V v d D t T Z W N 0 a W 9 u M S 9 l e H B v c n Q g M j A x O C A w M i A x N i 9 D a G F u Z 2 V k I F R 5 c G U u e 0 N v b H V t b j M 4 L D M 3 f S Z x d W 9 0 O y w m c X V v d D t T Z W N 0 a W 9 u M S 9 l e H B v c n Q g M j A x O C A w M i A x N i 9 D a G F u Z 2 V k I F R 5 c G U u e 0 N v b H V t b j M 5 L D M 4 f S Z x d W 9 0 O y w m c X V v d D t T Z W N 0 a W 9 u M S 9 l e H B v c n Q g M j A x O C A w M i A x N i 9 D a G F u Z 2 V k I F R 5 c G U u e 0 N v b H V t b j Q w L D M 5 f S Z x d W 9 0 O y w m c X V v d D t T Z W N 0 a W 9 u M S 9 l e H B v c n Q g M j A x O C A w M i A x N i 9 D a G F u Z 2 V k I F R 5 c G U u e 0 N v b H V t b j Q x L D Q w f S Z x d W 9 0 O y w m c X V v d D t T Z W N 0 a W 9 u M S 9 l e H B v c n Q g M j A x O C A w M i A x N i 9 D a G F u Z 2 V k I F R 5 c G U u e 0 N v b H V t b j Q y L D Q x f S Z x d W 9 0 O y w m c X V v d D t T Z W N 0 a W 9 u M S 9 l e H B v c n Q g M j A x O C A w M i A x N i 9 D a G F u Z 2 V k I F R 5 c G U u e 0 N v b H V t b j Q z L D Q y f S Z x d W 9 0 O y w m c X V v d D t T Z W N 0 a W 9 u M S 9 l e H B v c n Q g M j A x O C A w M i A x N i 9 D a G F u Z 2 V k I F R 5 c G U u e 0 N v b H V t b j Q 0 L D Q z f S Z x d W 9 0 O y w m c X V v d D t T Z W N 0 a W 9 u M S 9 l e H B v c n Q g M j A x O C A w M i A x N i 9 D a G F u Z 2 V k I F R 5 c G U u e 0 N v b H V t b j Q 1 L D Q 0 f S Z x d W 9 0 O y w m c X V v d D t T Z W N 0 a W 9 u M S 9 l e H B v c n Q g M j A x O C A w M i A x N i 9 D a G F u Z 2 V k I F R 5 c G U u e 0 N v b H V t b j Q 2 L D Q 1 f S Z x d W 9 0 O y w m c X V v d D t T Z W N 0 a W 9 u M S 9 l e H B v c n Q g M j A x O C A w M i A x N i 9 D a G F u Z 2 V k I F R 5 c G U u e 0 N v b H V t b j Q 3 L D Q 2 f S Z x d W 9 0 O y w m c X V v d D t T Z W N 0 a W 9 u M S 9 l e H B v c n Q g M j A x O C A w M i A x N i 9 D a G F u Z 2 V k I F R 5 c G U u e 0 N v b H V t b j Q 4 L D Q 3 f S Z x d W 9 0 O y w m c X V v d D t T Z W N 0 a W 9 u M S 9 l e H B v c n Q g M j A x O C A w M i A x N i 9 D a G F u Z 2 V k I F R 5 c G U u e 0 N v b H V t b j Q 5 L D Q 4 f S Z x d W 9 0 O y w m c X V v d D t T Z W N 0 a W 9 u M S 9 l e H B v c n Q g M j A x O C A w M i A x N i 9 D a G F u Z 2 V k I F R 5 c G U u e 0 N v b H V t b j U w L D Q 5 f S Z x d W 9 0 O y w m c X V v d D t T Z W N 0 a W 9 u M S 9 l e H B v c n Q g M j A x O C A w M i A x N i 9 D a G F u Z 2 V k I F R 5 c G U u e 0 N v b H V t b j U x L D U w f S Z x d W 9 0 O y w m c X V v d D t T Z W N 0 a W 9 u M S 9 l e H B v c n Q g M j A x O C A w M i A x N i 9 D a G F u Z 2 V k I F R 5 c G U u e 0 N v b H V t b j U y L D U x f S Z x d W 9 0 O y w m c X V v d D t T Z W N 0 a W 9 u M S 9 l e H B v c n Q g M j A x O C A w M i A x N i 9 D a G F u Z 2 V k I F R 5 c G U u e 0 N v b H V t b j U z L D U y f S Z x d W 9 0 O y w m c X V v d D t T Z W N 0 a W 9 u M S 9 l e H B v c n Q g M j A x O C A w M i A x N i 9 D a G F u Z 2 V k I F R 5 c G U u e 0 N v b H V t b j U 0 L D U z f S Z x d W 9 0 O y w m c X V v d D t T Z W N 0 a W 9 u M S 9 l e H B v c n Q g M j A x O C A w M i A x N i 9 D a G F u Z 2 V k I F R 5 c G U u e 0 N v b H V t b j U 1 L D U 0 f S Z x d W 9 0 O y w m c X V v d D t T Z W N 0 a W 9 u M S 9 l e H B v c n Q g M j A x O C A w M i A x N i 9 D a G F u Z 2 V k I F R 5 c G U u e 0 N v b H V t b j U 2 L D U 1 f S Z x d W 9 0 O y w m c X V v d D t T Z W N 0 a W 9 u M S 9 l e H B v c n Q g M j A x O C A w M i A x N i 9 D a G F u Z 2 V k I F R 5 c G U u e 0 N v b H V t b j U 3 L D U 2 f S Z x d W 9 0 O y w m c X V v d D t T Z W N 0 a W 9 u M S 9 l e H B v c n Q g M j A x O C A w M i A x N i 9 D a G F u Z 2 V k I F R 5 c G U u e 0 N v b H V t b j U 4 L D U 3 f S Z x d W 9 0 O y w m c X V v d D t T Z W N 0 a W 9 u M S 9 l e H B v c n Q g M j A x O C A w M i A x N i 9 D a G F u Z 2 V k I F R 5 c G U u e 0 N v b H V t b j U 5 L D U 4 f S Z x d W 9 0 O y w m c X V v d D t T Z W N 0 a W 9 u M S 9 l e H B v c n Q g M j A x O C A w M i A x N i 9 D a G F u Z 2 V k I F R 5 c G U u e 0 N v b H V t b j Y w L D U 5 f S Z x d W 9 0 O y w m c X V v d D t T Z W N 0 a W 9 u M S 9 l e H B v c n Q g M j A x O C A w M i A x N i 9 D a G F u Z 2 V k I F R 5 c G U u e 0 N v b H V t b j Y x L D Y w f S Z x d W 9 0 O y w m c X V v d D t T Z W N 0 a W 9 u M S 9 l e H B v c n Q g M j A x O C A w M i A x N i 9 D a G F u Z 2 V k I F R 5 c G U u e 0 N v b H V t b j Y y L D Y x f S Z x d W 9 0 O y w m c X V v d D t T Z W N 0 a W 9 u M S 9 l e H B v c n Q g M j A x O C A w M i A x N i 9 D a G F u Z 2 V k I F R 5 c G U u e 0 N v b H V t b j Y z L D Y y f S Z x d W 9 0 O y w m c X V v d D t T Z W N 0 a W 9 u M S 9 l e H B v c n Q g M j A x O C A w M i A x N i 9 D a G F u Z 2 V k I F R 5 c G U u e 0 N v b H V t b j Y 0 L D Y z f S Z x d W 9 0 O y w m c X V v d D t T Z W N 0 a W 9 u M S 9 l e H B v c n Q g M j A x O C A w M i A x N i 9 D a G F u Z 2 V k I F R 5 c G U u e 0 N v b H V t b j Y 1 L D Y 0 f S Z x d W 9 0 O y w m c X V v d D t T Z W N 0 a W 9 u M S 9 l e H B v c n Q g M j A x O C A w M i A x N i 9 D a G F u Z 2 V k I F R 5 c G U u e 0 N v b H V t b j Y 2 L D Y 1 f S Z x d W 9 0 O y w m c X V v d D t T Z W N 0 a W 9 u M S 9 l e H B v c n Q g M j A x O C A w M i A x N i 9 D a G F u Z 2 V k I F R 5 c G U u e 0 N v b H V t b j Y 3 L D Y 2 f S Z x d W 9 0 O y w m c X V v d D t T Z W N 0 a W 9 u M S 9 l e H B v c n Q g M j A x O C A w M i A x N i 9 D a G F u Z 2 V k I F R 5 c G U u e 0 N v b H V t b j Y 4 L D Y 3 f S Z x d W 9 0 O y w m c X V v d D t T Z W N 0 a W 9 u M S 9 l e H B v c n Q g M j A x O C A w M i A x N i 9 D a G F u Z 2 V k I F R 5 c G U u e 0 N v b H V t b j Y 5 L D Y 4 f S Z x d W 9 0 O y w m c X V v d D t T Z W N 0 a W 9 u M S 9 l e H B v c n Q g M j A x O C A w M i A x N i 9 D a G F u Z 2 V k I F R 5 c G U u e 0 N v b H V t b j c w L D Y 5 f S Z x d W 9 0 O y w m c X V v d D t T Z W N 0 a W 9 u M S 9 l e H B v c n Q g M j A x O C A w M i A x N i 9 D a G F u Z 2 V k I F R 5 c G U u e 0 N v b H V t b j c x L D c w f S Z x d W 9 0 O y w m c X V v d D t T Z W N 0 a W 9 u M S 9 l e H B v c n Q g M j A x O C A w M i A x N i 9 D a G F u Z 2 V k I F R 5 c G U u e 0 N v b H V t b j c y L D c x f S Z x d W 9 0 O y w m c X V v d D t T Z W N 0 a W 9 u M S 9 l e H B v c n Q g M j A x O C A w M i A x N i 9 D a G F u Z 2 V k I F R 5 c G U u e 0 N v b H V t b j c z L D c y f S Z x d W 9 0 O y w m c X V v d D t T Z W N 0 a W 9 u M S 9 l e H B v c n Q g M j A x O C A w M i A x N i 9 D a G F u Z 2 V k I F R 5 c G U u e 0 N v b H V t b j c 0 L D c z f S Z x d W 9 0 O y w m c X V v d D t T Z W N 0 a W 9 u M S 9 l e H B v c n Q g M j A x O C A w M i A x N i 9 D a G F u Z 2 V k I F R 5 c G U u e 0 N v b H V t b j c 1 L D c 0 f S Z x d W 9 0 O y w m c X V v d D t T Z W N 0 a W 9 u M S 9 l e H B v c n Q g M j A x O C A w M i A x N i 9 D a G F u Z 2 V k I F R 5 c G U u e 0 N v b H V t b j c 2 L D c 1 f S Z x d W 9 0 O y w m c X V v d D t T Z W N 0 a W 9 u M S 9 l e H B v c n Q g M j A x O C A w M i A x N i 9 D a G F u Z 2 V k I F R 5 c G U u e 0 N v b H V t b j c 3 L D c 2 f S Z x d W 9 0 O y w m c X V v d D t T Z W N 0 a W 9 u M S 9 l e H B v c n Q g M j A x O C A w M i A x N i 9 D a G F u Z 2 V k I F R 5 c G U u e 0 N v b H V t b j c 4 L D c 3 f S Z x d W 9 0 O y w m c X V v d D t T Z W N 0 a W 9 u M S 9 l e H B v c n Q g M j A x O C A w M i A x N i 9 D a G F u Z 2 V k I F R 5 c G U u e 0 N v b H V t b j c 5 L D c 4 f S Z x d W 9 0 O y w m c X V v d D t T Z W N 0 a W 9 u M S 9 l e H B v c n Q g M j A x O C A w M i A x N i 9 D a G F u Z 2 V k I F R 5 c G U u e 0 N v b H V t b j g w L D c 5 f S Z x d W 9 0 O y w m c X V v d D t T Z W N 0 a W 9 u M S 9 l e H B v c n Q g M j A x O C A w M i A x N i 9 D a G F u Z 2 V k I F R 5 c G U u e 0 N v b H V t b j g x L D g w f S Z x d W 9 0 O y w m c X V v d D t T Z W N 0 a W 9 u M S 9 l e H B v c n Q g M j A x O C A w M i A x N i 9 D a G F u Z 2 V k I F R 5 c G U u e 0 N v b H V t b j g y L D g x f S Z x d W 9 0 O y w m c X V v d D t T Z W N 0 a W 9 u M S 9 l e H B v c n Q g M j A x O C A w M i A x N i 9 D a G F u Z 2 V k I F R 5 c G U u e 0 N v b H V t b j g z L D g y f S Z x d W 9 0 O y w m c X V v d D t T Z W N 0 a W 9 u M S 9 l e H B v c n Q g M j A x O C A w M i A x N i 9 D a G F u Z 2 V k I F R 5 c G U u e 0 N v b H V t b j g 0 L D g z f S Z x d W 9 0 O y w m c X V v d D t T Z W N 0 a W 9 u M S 9 l e H B v c n Q g M j A x O C A w M i A x N i 9 D a G F u Z 2 V k I F R 5 c G U u e 0 N v b H V t b j g 1 L D g 0 f S Z x d W 9 0 O y w m c X V v d D t T Z W N 0 a W 9 u M S 9 l e H B v c n Q g M j A x O C A w M i A x N i 9 D a G F u Z 2 V k I F R 5 c G U u e 0 N v b H V t b j g 2 L D g 1 f S Z x d W 9 0 O y w m c X V v d D t T Z W N 0 a W 9 u M S 9 l e H B v c n Q g M j A x O C A w M i A x N i 9 D a G F u Z 2 V k I F R 5 c G U u e 0 N v b H V t b j g 3 L D g 2 f S Z x d W 9 0 O y w m c X V v d D t T Z W N 0 a W 9 u M S 9 l e H B v c n Q g M j A x O C A w M i A x N i 9 D a G F u Z 2 V k I F R 5 c G U u e 0 N v b H V t b j g 4 L D g 3 f S Z x d W 9 0 O y w m c X V v d D t T Z W N 0 a W 9 u M S 9 l e H B v c n Q g M j A x O C A w M i A x N i 9 D a G F u Z 2 V k I F R 5 c G U u e 0 N v b H V t b j g 5 L D g 4 f S Z x d W 9 0 O y w m c X V v d D t T Z W N 0 a W 9 u M S 9 l e H B v c n Q g M j A x O C A w M i A x N i 9 D a G F u Z 2 V k I F R 5 c G U u e 0 N v b H V t b j k w L D g 5 f S Z x d W 9 0 O y w m c X V v d D t T Z W N 0 a W 9 u M S 9 l e H B v c n Q g M j A x O C A w M i A x N i 9 D a G F u Z 2 V k I F R 5 c G U u e 0 N v b H V t b j k x L D k w f S Z x d W 9 0 O y w m c X V v d D t T Z W N 0 a W 9 u M S 9 l e H B v c n Q g M j A x O C A w M i A x N i 9 D a G F u Z 2 V k I F R 5 c G U u e 0 N v b H V t b j k y L D k x f S Z x d W 9 0 O y w m c X V v d D t T Z W N 0 a W 9 u M S 9 l e H B v c n Q g M j A x O C A w M i A x N i 9 D a G F u Z 2 V k I F R 5 c G U u e 0 N v b H V t b j k z L D k y f S Z x d W 9 0 O y w m c X V v d D t T Z W N 0 a W 9 u M S 9 l e H B v c n Q g M j A x O C A w M i A x N i 9 D a G F u Z 2 V k I F R 5 c G U u e 0 N v b H V t b j k 0 L D k z f S Z x d W 9 0 O y w m c X V v d D t T Z W N 0 a W 9 u M S 9 l e H B v c n Q g M j A x O C A w M i A x N i 9 D a G F u Z 2 V k I F R 5 c G U u e 0 N v b H V t b j k 1 L D k 0 f S Z x d W 9 0 O y w m c X V v d D t T Z W N 0 a W 9 u M S 9 l e H B v c n Q g M j A x O C A w M i A x N i 9 D a G F u Z 2 V k I F R 5 c G U u e 0 N v b H V t b j k 2 L D k 1 f S Z x d W 9 0 O y w m c X V v d D t T Z W N 0 a W 9 u M S 9 l e H B v c n Q g M j A x O C A w M i A x N i 9 D a G F u Z 2 V k I F R 5 c G U u e 0 N v b H V t b j k 3 L D k 2 f S Z x d W 9 0 O y w m c X V v d D t T Z W N 0 a W 9 u M S 9 l e H B v c n Q g M j A x O C A w M i A x N i 9 D a G F u Z 2 V k I F R 5 c G U u e 0 N v b H V t b j k 4 L D k 3 f S Z x d W 9 0 O y w m c X V v d D t T Z W N 0 a W 9 u M S 9 l e H B v c n Q g M j A x O C A w M i A x N i 9 D a G F u Z 2 V k I F R 5 c G U u e 0 N v b H V t b j k 5 L D k 4 f S Z x d W 9 0 O y w m c X V v d D t T Z W N 0 a W 9 u M S 9 l e H B v c n Q g M j A x O C A w M i A x N i 9 D a G F u Z 2 V k I F R 5 c G U u e 0 N v b H V t b j E w M C w 5 O X 0 m c X V v d D s s J n F 1 b 3 Q 7 U 2 V j d G l v b j E v Z X h w b 3 J 0 I D I w M T g g M D I g M T Y v Q 2 h h b m d l Z C B U e X B l L n t D b 2 x 1 b W 4 x M D E s M T A w f S Z x d W 9 0 O y w m c X V v d D t T Z W N 0 a W 9 u M S 9 l e H B v c n Q g M j A x O C A w M i A x N i 9 D a G F u Z 2 V k I F R 5 c G U u e 0 N v b H V t b j E w M i w x M D F 9 J n F 1 b 3 Q 7 L C Z x d W 9 0 O 1 N l Y 3 R p b 2 4 x L 2 V 4 c G 9 y d C A y M D E 4 I D A y I D E 2 L 0 N o Y W 5 n Z W Q g V H l w Z S 5 7 Q 2 9 s d W 1 u M T A z L D E w M n 0 m c X V v d D s s J n F 1 b 3 Q 7 U 2 V j d G l v b j E v Z X h w b 3 J 0 I D I w M T g g M D I g M T Y v Q 2 h h b m d l Z C B U e X B l L n t D b 2 x 1 b W 4 x M D Q s M T A z f S Z x d W 9 0 O y w m c X V v d D t T Z W N 0 a W 9 u M S 9 l e H B v c n Q g M j A x O C A w M i A x N i 9 D a G F u Z 2 V k I F R 5 c G U u e 0 N v b H V t b j E w N S w x M D R 9 J n F 1 b 3 Q 7 L C Z x d W 9 0 O 1 N l Y 3 R p b 2 4 x L 2 V 4 c G 9 y d C A y M D E 4 I D A y I D E 2 L 0 N o Y W 5 n Z W Q g V H l w Z S 5 7 Q 2 9 s d W 1 u M T A 2 L D E w N X 0 m c X V v d D s s J n F 1 b 3 Q 7 U 2 V j d G l v b j E v Z X h w b 3 J 0 I D I w M T g g M D I g M T Y v Q 2 h h b m d l Z C B U e X B l L n t D b 2 x 1 b W 4 x M D c s M T A 2 f S Z x d W 9 0 O y w m c X V v d D t T Z W N 0 a W 9 u M S 9 l e H B v c n Q g M j A x O C A w M i A x N i 9 D a G F u Z 2 V k I F R 5 c G U u e 0 N v b H V t b j E w O C w x M D d 9 J n F 1 b 3 Q 7 L C Z x d W 9 0 O 1 N l Y 3 R p b 2 4 x L 2 V 4 c G 9 y d C A y M D E 4 I D A y I D E 2 L 0 N o Y W 5 n Z W Q g V H l w Z S 5 7 Q 2 9 s d W 1 u M T A 5 L D E w O H 0 m c X V v d D s s J n F 1 b 3 Q 7 U 2 V j d G l v b j E v Z X h w b 3 J 0 I D I w M T g g M D I g M T Y v Q 2 h h b m d l Z C B U e X B l L n t D b 2 x 1 b W 4 x M T A s M T A 5 f S Z x d W 9 0 O y w m c X V v d D t T Z W N 0 a W 9 u M S 9 l e H B v c n Q g M j A x O C A w M i A x N i 9 D a G F u Z 2 V k I F R 5 c G U u e 0 N v b H V t b j E x M S w x M T B 9 J n F 1 b 3 Q 7 L C Z x d W 9 0 O 1 N l Y 3 R p b 2 4 x L 2 V 4 c G 9 y d C A y M D E 4 I D A y I D E 2 L 0 N o Y W 5 n Z W Q g V H l w Z S 5 7 Q 2 9 s d W 1 u M T E y L D E x M X 0 m c X V v d D s s J n F 1 b 3 Q 7 U 2 V j d G l v b j E v Z X h w b 3 J 0 I D I w M T g g M D I g M T Y v Q 2 h h b m d l Z C B U e X B l L n t D b 2 x 1 b W 4 x M T M s M T E y f S Z x d W 9 0 O y w m c X V v d D t T Z W N 0 a W 9 u M S 9 l e H B v c n Q g M j A x O C A w M i A x N i 9 D a G F u Z 2 V k I F R 5 c G U u e 0 N v b H V t b j E x N C w x M T N 9 J n F 1 b 3 Q 7 L C Z x d W 9 0 O 1 N l Y 3 R p b 2 4 x L 2 V 4 c G 9 y d C A y M D E 4 I D A y I D E 2 L 0 N o Y W 5 n Z W Q g V H l w Z S 5 7 Q 2 9 s d W 1 u M T E 1 L D E x N H 0 m c X V v d D s s J n F 1 b 3 Q 7 U 2 V j d G l v b j E v Z X h w b 3 J 0 I D I w M T g g M D I g M T Y v Q 2 h h b m d l Z C B U e X B l L n t D b 2 x 1 b W 4 x M T Y s M T E 1 f S Z x d W 9 0 O y w m c X V v d D t T Z W N 0 a W 9 u M S 9 l e H B v c n Q g M j A x O C A w M i A x N i 9 D a G F u Z 2 V k I F R 5 c G U u e 0 N v b H V t b j E x N y w x M T Z 9 J n F 1 b 3 Q 7 L C Z x d W 9 0 O 1 N l Y 3 R p b 2 4 x L 2 V 4 c G 9 y d C A y M D E 4 I D A y I D E 2 L 0 N o Y W 5 n Z W Q g V H l w Z S 5 7 Q 2 9 s d W 1 u M T E 4 L D E x N 3 0 m c X V v d D s s J n F 1 b 3 Q 7 U 2 V j d G l v b j E v Z X h w b 3 J 0 I D I w M T g g M D I g M T Y v Q 2 h h b m d l Z C B U e X B l L n t D b 2 x 1 b W 4 x M T k s M T E 4 f S Z x d W 9 0 O y w m c X V v d D t T Z W N 0 a W 9 u M S 9 l e H B v c n Q g M j A x O C A w M i A x N i 9 D a G F u Z 2 V k I F R 5 c G U u e 0 N v b H V t b j E y M C w x M T l 9 J n F 1 b 3 Q 7 L C Z x d W 9 0 O 1 N l Y 3 R p b 2 4 x L 2 V 4 c G 9 y d C A y M D E 4 I D A y I D E 2 L 0 N o Y W 5 n Z W Q g V H l w Z S 5 7 Q 2 9 s d W 1 u M T I x L D E y M H 0 m c X V v d D s s J n F 1 b 3 Q 7 U 2 V j d G l v b j E v Z X h w b 3 J 0 I D I w M T g g M D I g M T Y v Q 2 h h b m d l Z C B U e X B l L n t D b 2 x 1 b W 4 x M j I s M T I x f S Z x d W 9 0 O y w m c X V v d D t T Z W N 0 a W 9 u M S 9 l e H B v c n Q g M j A x O C A w M i A x N i 9 D a G F u Z 2 V k I F R 5 c G U u e 0 N v b H V t b j E y M y w x M j J 9 J n F 1 b 3 Q 7 L C Z x d W 9 0 O 1 N l Y 3 R p b 2 4 x L 2 V 4 c G 9 y d C A y M D E 4 I D A y I D E 2 L 0 N o Y W 5 n Z W Q g V H l w Z S 5 7 Q 2 9 s d W 1 u M T I 0 L D E y M 3 0 m c X V v d D s s J n F 1 b 3 Q 7 U 2 V j d G l v b j E v Z X h w b 3 J 0 I D I w M T g g M D I g M T Y v Q 2 h h b m d l Z C B U e X B l L n t D b 2 x 1 b W 4 x M j U s M T I 0 f S Z x d W 9 0 O y w m c X V v d D t T Z W N 0 a W 9 u M S 9 l e H B v c n Q g M j A x O C A w M i A x N i 9 D a G F u Z 2 V k I F R 5 c G U u e 0 N v b H V t b j E y N i w x M j V 9 J n F 1 b 3 Q 7 L C Z x d W 9 0 O 1 N l Y 3 R p b 2 4 x L 2 V 4 c G 9 y d C A y M D E 4 I D A y I D E 2 L 0 N o Y W 5 n Z W Q g V H l w Z S 5 7 Q 2 9 s d W 1 u M T I 3 L D E y N n 0 m c X V v d D s s J n F 1 b 3 Q 7 U 2 V j d G l v b j E v Z X h w b 3 J 0 I D I w M T g g M D I g M T Y v Q 2 h h b m d l Z C B U e X B l L n t D b 2 x 1 b W 4 x M j g s M T I 3 f S Z x d W 9 0 O y w m c X V v d D t T Z W N 0 a W 9 u M S 9 l e H B v c n Q g M j A x O C A w M i A x N i 9 D a G F u Z 2 V k I F R 5 c G U u e 0 N v b H V t b j E y O S w x M j h 9 J n F 1 b 3 Q 7 L C Z x d W 9 0 O 1 N l Y 3 R p b 2 4 x L 2 V 4 c G 9 y d C A y M D E 4 I D A y I D E 2 L 0 N o Y W 5 n Z W Q g V H l w Z S 5 7 Q 2 9 s d W 1 u M T M w L D E y O X 0 m c X V v d D s s J n F 1 b 3 Q 7 U 2 V j d G l v b j E v Z X h w b 3 J 0 I D I w M T g g M D I g M T Y v Q 2 h h b m d l Z C B U e X B l L n t D b 2 x 1 b W 4 x M z E s M T M w f S Z x d W 9 0 O y w m c X V v d D t T Z W N 0 a W 9 u M S 9 l e H B v c n Q g M j A x O C A w M i A x N i 9 D a G F u Z 2 V k I F R 5 c G U u e 0 N v b H V t b j E z M i w x M z F 9 J n F 1 b 3 Q 7 L C Z x d W 9 0 O 1 N l Y 3 R p b 2 4 x L 2 V 4 c G 9 y d C A y M D E 4 I D A y I D E 2 L 0 N o Y W 5 n Z W Q g V H l w Z S 5 7 Q 2 9 s d W 1 u M T M z L D E z M n 0 m c X V v d D s s J n F 1 b 3 Q 7 U 2 V j d G l v b j E v Z X h w b 3 J 0 I D I w M T g g M D I g M T Y v Q 2 h h b m d l Z C B U e X B l L n t D b 2 x 1 b W 4 x M z Q s M T M z f S Z x d W 9 0 O y w m c X V v d D t T Z W N 0 a W 9 u M S 9 l e H B v c n Q g M j A x O C A w M i A x N i 9 D a G F u Z 2 V k I F R 5 c G U u e 0 N v b H V t b j E z N S w x M z R 9 J n F 1 b 3 Q 7 L C Z x d W 9 0 O 1 N l Y 3 R p b 2 4 x L 2 V 4 c G 9 y d C A y M D E 4 I D A y I D E 2 L 0 N o Y W 5 n Z W Q g V H l w Z S 5 7 Q 2 9 s d W 1 u M T M 2 L D E z N X 0 m c X V v d D s s J n F 1 b 3 Q 7 U 2 V j d G l v b j E v Z X h w b 3 J 0 I D I w M T g g M D I g M T Y v Q 2 h h b m d l Z C B U e X B l L n t D b 2 x 1 b W 4 x M z c s M T M 2 f S Z x d W 9 0 O y w m c X V v d D t T Z W N 0 a W 9 u M S 9 l e H B v c n Q g M j A x O C A w M i A x N i 9 D a G F u Z 2 V k I F R 5 c G U u e 0 N v b H V t b j E z O C w x M z d 9 J n F 1 b 3 Q 7 L C Z x d W 9 0 O 1 N l Y 3 R p b 2 4 x L 2 V 4 c G 9 y d C A y M D E 4 I D A y I D E 2 L 0 N o Y W 5 n Z W Q g V H l w Z S 5 7 Q 2 9 s d W 1 u M T M 5 L D E z O H 0 m c X V v d D s s J n F 1 b 3 Q 7 U 2 V j d G l v b j E v Z X h w b 3 J 0 I D I w M T g g M D I g M T Y v Q 2 h h b m d l Z C B U e X B l L n t D b 2 x 1 b W 4 x N D A s M T M 5 f S Z x d W 9 0 O y w m c X V v d D t T Z W N 0 a W 9 u M S 9 l e H B v c n Q g M j A x O C A w M i A x N i 9 D a G F u Z 2 V k I F R 5 c G U u e 0 N v b H V t b j E 0 M S w x N D B 9 J n F 1 b 3 Q 7 L C Z x d W 9 0 O 1 N l Y 3 R p b 2 4 x L 2 V 4 c G 9 y d C A y M D E 4 I D A y I D E 2 L 0 N o Y W 5 n Z W Q g V H l w Z S 5 7 Q 2 9 s d W 1 u M T Q y L D E 0 M X 0 m c X V v d D s s J n F 1 b 3 Q 7 U 2 V j d G l v b j E v Z X h w b 3 J 0 I D I w M T g g M D I g M T Y v Q 2 h h b m d l Z C B U e X B l L n t D b 2 x 1 b W 4 x N D M s M T Q y f S Z x d W 9 0 O y w m c X V v d D t T Z W N 0 a W 9 u M S 9 l e H B v c n Q g M j A x O C A w M i A x N i 9 D a G F u Z 2 V k I F R 5 c G U u e 0 N v b H V t b j E 0 N C w x N D N 9 J n F 1 b 3 Q 7 L C Z x d W 9 0 O 1 N l Y 3 R p b 2 4 x L 2 V 4 c G 9 y d C A y M D E 4 I D A y I D E 2 L 0 N o Y W 5 n Z W Q g V H l w Z S 5 7 Q 2 9 s d W 1 u M T Q 1 L D E 0 N H 0 m c X V v d D s s J n F 1 b 3 Q 7 U 2 V j d G l v b j E v Z X h w b 3 J 0 I D I w M T g g M D I g M T Y v Q 2 h h b m d l Z C B U e X B l L n t D b 2 x 1 b W 4 x N D Y s M T Q 1 f S Z x d W 9 0 O y w m c X V v d D t T Z W N 0 a W 9 u M S 9 l e H B v c n Q g M j A x O C A w M i A x N i 9 D a G F u Z 2 V k I F R 5 c G U u e 0 N v b H V t b j E 0 N y w x N D Z 9 J n F 1 b 3 Q 7 L C Z x d W 9 0 O 1 N l Y 3 R p b 2 4 x L 2 V 4 c G 9 y d C A y M D E 4 I D A y I D E 2 L 0 N o Y W 5 n Z W Q g V H l w Z S 5 7 Q 2 9 s d W 1 u M T Q 4 L D E 0 N 3 0 m c X V v d D s s J n F 1 b 3 Q 7 U 2 V j d G l v b j E v Z X h w b 3 J 0 I D I w M T g g M D I g M T Y v Q 2 h h b m d l Z C B U e X B l L n t D b 2 x 1 b W 4 x N D k s M T Q 4 f S Z x d W 9 0 O y w m c X V v d D t T Z W N 0 a W 9 u M S 9 l e H B v c n Q g M j A x O C A w M i A x N i 9 D a G F u Z 2 V k I F R 5 c G U u e 0 N v b H V t b j E 1 M C w x N D l 9 J n F 1 b 3 Q 7 L C Z x d W 9 0 O 1 N l Y 3 R p b 2 4 x L 2 V 4 c G 9 y d C A y M D E 4 I D A y I D E 2 L 0 N o Y W 5 n Z W Q g V H l w Z S 5 7 Q 2 9 s d W 1 u M T U x L D E 1 M H 0 m c X V v d D s s J n F 1 b 3 Q 7 U 2 V j d G l v b j E v Z X h w b 3 J 0 I D I w M T g g M D I g M T Y v Q 2 h h b m d l Z C B U e X B l L n t D b 2 x 1 b W 4 x N T I s M T U x f S Z x d W 9 0 O y w m c X V v d D t T Z W N 0 a W 9 u M S 9 l e H B v c n Q g M j A x O C A w M i A x N i 9 D a G F u Z 2 V k I F R 5 c G U u e 0 N v b H V t b j E 1 M y w x N T J 9 J n F 1 b 3 Q 7 L C Z x d W 9 0 O 1 N l Y 3 R p b 2 4 x L 2 V 4 c G 9 y d C A y M D E 4 I D A y I D E 2 L 0 N o Y W 5 n Z W Q g V H l w Z S 5 7 Q 2 9 s d W 1 u M T U 0 L D E 1 M 3 0 m c X V v d D s s J n F 1 b 3 Q 7 U 2 V j d G l v b j E v Z X h w b 3 J 0 I D I w M T g g M D I g M T Y v Q 2 h h b m d l Z C B U e X B l L n t D b 2 x 1 b W 4 x N T U s M T U 0 f S Z x d W 9 0 O y w m c X V v d D t T Z W N 0 a W 9 u M S 9 l e H B v c n Q g M j A x O C A w M i A x N i 9 D a G F u Z 2 V k I F R 5 c G U u e 0 N v b H V t b j E 1 N i w x N T V 9 J n F 1 b 3 Q 7 L C Z x d W 9 0 O 1 N l Y 3 R p b 2 4 x L 2 V 4 c G 9 y d C A y M D E 4 I D A y I D E 2 L 0 N o Y W 5 n Z W Q g V H l w Z S 5 7 Q 2 9 s d W 1 u M T U 3 L D E 1 N n 0 m c X V v d D s s J n F 1 b 3 Q 7 U 2 V j d G l v b j E v Z X h w b 3 J 0 I D I w M T g g M D I g M T Y v Q 2 h h b m d l Z C B U e X B l L n t D b 2 x 1 b W 4 x N T g s M T U 3 f S Z x d W 9 0 O y w m c X V v d D t T Z W N 0 a W 9 u M S 9 l e H B v c n Q g M j A x O C A w M i A x N i 9 D a G F u Z 2 V k I F R 5 c G U u e 0 N v b H V t b j E 1 O S w x N T h 9 J n F 1 b 3 Q 7 L C Z x d W 9 0 O 1 N l Y 3 R p b 2 4 x L 2 V 4 c G 9 y d C A y M D E 4 I D A y I D E 2 L 0 N o Y W 5 n Z W Q g V H l w Z S 5 7 Q 2 9 s d W 1 u M T Y w L D E 1 O X 0 m c X V v d D s s J n F 1 b 3 Q 7 U 2 V j d G l v b j E v Z X h w b 3 J 0 I D I w M T g g M D I g M T Y v Q 2 h h b m d l Z C B U e X B l L n t D b 2 x 1 b W 4 x N j E s M T Y w f S Z x d W 9 0 O y w m c X V v d D t T Z W N 0 a W 9 u M S 9 l e H B v c n Q g M j A x O C A w M i A x N i 9 D a G F u Z 2 V k I F R 5 c G U u e 0 N v b H V t b j E 2 M i w x N j F 9 J n F 1 b 3 Q 7 L C Z x d W 9 0 O 1 N l Y 3 R p b 2 4 x L 2 V 4 c G 9 y d C A y M D E 4 I D A y I D E 2 L 0 N o Y W 5 n Z W Q g V H l w Z S 5 7 Q 2 9 s d W 1 u M T Y z L D E 2 M n 0 m c X V v d D s s J n F 1 b 3 Q 7 U 2 V j d G l v b j E v Z X h w b 3 J 0 I D I w M T g g M D I g M T Y v Q 2 h h b m d l Z C B U e X B l L n t D b 2 x 1 b W 4 x N j Q s M T Y z f S Z x d W 9 0 O y w m c X V v d D t T Z W N 0 a W 9 u M S 9 l e H B v c n Q g M j A x O C A w M i A x N i 9 D a G F u Z 2 V k I F R 5 c G U u e 0 N v b H V t b j E 2 N S w x N j R 9 J n F 1 b 3 Q 7 L C Z x d W 9 0 O 1 N l Y 3 R p b 2 4 x L 2 V 4 c G 9 y d C A y M D E 4 I D A y I D E 2 L 0 N o Y W 5 n Z W Q g V H l w Z S 5 7 Q 2 9 s d W 1 u M T Y 2 L D E 2 N X 0 m c X V v d D s s J n F 1 b 3 Q 7 U 2 V j d G l v b j E v Z X h w b 3 J 0 I D I w M T g g M D I g M T Y v Q 2 h h b m d l Z C B U e X B l L n t D b 2 x 1 b W 4 x N j c s M T Y 2 f S Z x d W 9 0 O y w m c X V v d D t T Z W N 0 a W 9 u M S 9 l e H B v c n Q g M j A x O C A w M i A x N i 9 D a G F u Z 2 V k I F R 5 c G U u e 0 N v b H V t b j E 2 O C w x N j d 9 J n F 1 b 3 Q 7 L C Z x d W 9 0 O 1 N l Y 3 R p b 2 4 x L 2 V 4 c G 9 y d C A y M D E 4 I D A y I D E 2 L 0 N o Y W 5 n Z W Q g V H l w Z S 5 7 Q 2 9 s d W 1 u M T Y 5 L D E 2 O H 0 m c X V v d D s s J n F 1 b 3 Q 7 U 2 V j d G l v b j E v Z X h w b 3 J 0 I D I w M T g g M D I g M T Y v Q 2 h h b m d l Z C B U e X B l L n t D b 2 x 1 b W 4 x N z A s M T Y 5 f S Z x d W 9 0 O y w m c X V v d D t T Z W N 0 a W 9 u M S 9 l e H B v c n Q g M j A x O C A w M i A x N i 9 D a G F u Z 2 V k I F R 5 c G U u e 0 N v b H V t b j E 3 M S w x N z B 9 J n F 1 b 3 Q 7 L C Z x d W 9 0 O 1 N l Y 3 R p b 2 4 x L 2 V 4 c G 9 y d C A y M D E 4 I D A y I D E 2 L 0 N o Y W 5 n Z W Q g V H l w Z S 5 7 Q 2 9 s d W 1 u M T c y L D E 3 M X 0 m c X V v d D s s J n F 1 b 3 Q 7 U 2 V j d G l v b j E v Z X h w b 3 J 0 I D I w M T g g M D I g M T Y v Q 2 h h b m d l Z C B U e X B l L n t D b 2 x 1 b W 4 x N z M s M T c y f S Z x d W 9 0 O y w m c X V v d D t T Z W N 0 a W 9 u M S 9 l e H B v c n Q g M j A x O C A w M i A x N i 9 D a G F u Z 2 V k I F R 5 c G U u e 0 N v b H V t b j E 3 N C w x N z N 9 J n F 1 b 3 Q 7 L C Z x d W 9 0 O 1 N l Y 3 R p b 2 4 x L 2 V 4 c G 9 y d C A y M D E 4 I D A y I D E 2 L 0 N o Y W 5 n Z W Q g V H l w Z S 5 7 Q 2 9 s d W 1 u M T c 1 L D E 3 N H 0 m c X V v d D s s J n F 1 b 3 Q 7 U 2 V j d G l v b j E v Z X h w b 3 J 0 I D I w M T g g M D I g M T Y v Q 2 h h b m d l Z C B U e X B l L n t D b 2 x 1 b W 4 x N z Y s M T c 1 f S Z x d W 9 0 O y w m c X V v d D t T Z W N 0 a W 9 u M S 9 l e H B v c n Q g M j A x O C A w M i A x N i 9 D a G F u Z 2 V k I F R 5 c G U u e 0 N v b H V t b j E 3 N y w x N z Z 9 J n F 1 b 3 Q 7 L C Z x d W 9 0 O 1 N l Y 3 R p b 2 4 x L 2 V 4 c G 9 y d C A y M D E 4 I D A y I D E 2 L 0 N o Y W 5 n Z W Q g V H l w Z S 5 7 Q 2 9 s d W 1 u M T c 4 L D E 3 N 3 0 m c X V v d D s s J n F 1 b 3 Q 7 U 2 V j d G l v b j E v Z X h w b 3 J 0 I D I w M T g g M D I g M T Y v Q 2 h h b m d l Z C B U e X B l L n t D b 2 x 1 b W 4 x N z k s M T c 4 f S Z x d W 9 0 O y w m c X V v d D t T Z W N 0 a W 9 u M S 9 l e H B v c n Q g M j A x O C A w M i A x N i 9 D a G F u Z 2 V k I F R 5 c G U u e 0 N v b H V t b j E 4 M C w x N z l 9 J n F 1 b 3 Q 7 L C Z x d W 9 0 O 1 N l Y 3 R p b 2 4 x L 2 V 4 c G 9 y d C A y M D E 4 I D A y I D E 2 L 0 N o Y W 5 n Z W Q g V H l w Z S 5 7 Q 2 9 s d W 1 u M T g x L D E 4 M H 0 m c X V v d D s s J n F 1 b 3 Q 7 U 2 V j d G l v b j E v Z X h w b 3 J 0 I D I w M T g g M D I g M T Y v Q 2 h h b m d l Z C B U e X B l L n t D b 2 x 1 b W 4 x O D I s M T g x f S Z x d W 9 0 O y w m c X V v d D t T Z W N 0 a W 9 u M S 9 l e H B v c n Q g M j A x O C A w M i A x N i 9 D a G F u Z 2 V k I F R 5 c G U u e 0 N v b H V t b j E 4 M y w x O D J 9 J n F 1 b 3 Q 7 L C Z x d W 9 0 O 1 N l Y 3 R p b 2 4 x L 2 V 4 c G 9 y d C A y M D E 4 I D A y I D E 2 L 0 N o Y W 5 n Z W Q g V H l w Z S 5 7 Q 2 9 s d W 1 u M T g 0 L D E 4 M 3 0 m c X V v d D s s J n F 1 b 3 Q 7 U 2 V j d G l v b j E v Z X h w b 3 J 0 I D I w M T g g M D I g M T Y v Q 2 h h b m d l Z C B U e X B l L n t D b 2 x 1 b W 4 x O D U s M T g 0 f S Z x d W 9 0 O y w m c X V v d D t T Z W N 0 a W 9 u M S 9 l e H B v c n Q g M j A x O C A w M i A x N i 9 D a G F u Z 2 V k I F R 5 c G U u e 0 N v b H V t b j E 4 N i w x O D V 9 J n F 1 b 3 Q 7 L C Z x d W 9 0 O 1 N l Y 3 R p b 2 4 x L 2 V 4 c G 9 y d C A y M D E 4 I D A y I D E 2 L 0 N o Y W 5 n Z W Q g V H l w Z S 5 7 Q 2 9 s d W 1 u M T g 3 L D E 4 N n 0 m c X V v d D s s J n F 1 b 3 Q 7 U 2 V j d G l v b j E v Z X h w b 3 J 0 I D I w M T g g M D I g M T Y v Q 2 h h b m d l Z C B U e X B l L n t D b 2 x 1 b W 4 x O D g s M T g 3 f S Z x d W 9 0 O y w m c X V v d D t T Z W N 0 a W 9 u M S 9 l e H B v c n Q g M j A x O C A w M i A x N i 9 D a G F u Z 2 V k I F R 5 c G U u e 0 N v b H V t b j E 4 O S w x O D h 9 J n F 1 b 3 Q 7 L C Z x d W 9 0 O 1 N l Y 3 R p b 2 4 x L 2 V 4 c G 9 y d C A y M D E 4 I D A y I D E 2 L 0 N o Y W 5 n Z W Q g V H l w Z S 5 7 Q 2 9 s d W 1 u M T k w L D E 4 O X 0 m c X V v d D s s J n F 1 b 3 Q 7 U 2 V j d G l v b j E v Z X h w b 3 J 0 I D I w M T g g M D I g M T Y v Q 2 h h b m d l Z C B U e X B l L n t D b 2 x 1 b W 4 x O T E s M T k w f S Z x d W 9 0 O y w m c X V v d D t T Z W N 0 a W 9 u M S 9 l e H B v c n Q g M j A x O C A w M i A x N i 9 D a G F u Z 2 V k I F R 5 c G U u e 0 N v b H V t b j E 5 M i w x O T F 9 J n F 1 b 3 Q 7 L C Z x d W 9 0 O 1 N l Y 3 R p b 2 4 x L 2 V 4 c G 9 y d C A y M D E 4 I D A y I D E 2 L 0 N o Y W 5 n Z W Q g V H l w Z S 5 7 Q 2 9 s d W 1 u M T k z L D E 5 M n 0 m c X V v d D s s J n F 1 b 3 Q 7 U 2 V j d G l v b j E v Z X h w b 3 J 0 I D I w M T g g M D I g M T Y v Q 2 h h b m d l Z C B U e X B l L n t D b 2 x 1 b W 4 x O T Q s M T k z f S Z x d W 9 0 O y w m c X V v d D t T Z W N 0 a W 9 u M S 9 l e H B v c n Q g M j A x O C A w M i A x N i 9 D a G F u Z 2 V k I F R 5 c G U u e 0 N v b H V t b j E 5 N S w x O T R 9 J n F 1 b 3 Q 7 L C Z x d W 9 0 O 1 N l Y 3 R p b 2 4 x L 2 V 4 c G 9 y d C A y M D E 4 I D A y I D E 2 L 0 N o Y W 5 n Z W Q g V H l w Z S 5 7 Q 2 9 s d W 1 u M T k 2 L D E 5 N X 0 m c X V v d D s s J n F 1 b 3 Q 7 U 2 V j d G l v b j E v Z X h w b 3 J 0 I D I w M T g g M D I g M T Y v Q 2 h h b m d l Z C B U e X B l L n t D b 2 x 1 b W 4 x O T c s M T k 2 f S Z x d W 9 0 O y w m c X V v d D t T Z W N 0 a W 9 u M S 9 l e H B v c n Q g M j A x O C A w M i A x N i 9 D a G F u Z 2 V k I F R 5 c G U u e 0 N v b H V t b j E 5 O C w x O T d 9 J n F 1 b 3 Q 7 L C Z x d W 9 0 O 1 N l Y 3 R p b 2 4 x L 2 V 4 c G 9 y d C A y M D E 4 I D A y I D E 2 L 0 N o Y W 5 n Z W Q g V H l w Z S 5 7 Q 2 9 s d W 1 u M T k 5 L D E 5 O H 0 m c X V v d D s s J n F 1 b 3 Q 7 U 2 V j d G l v b j E v Z X h w b 3 J 0 I D I w M T g g M D I g M T Y v Q 2 h h b m d l Z C B U e X B l L n t D b 2 x 1 b W 4 y M D A s M T k 5 f S Z x d W 9 0 O y w m c X V v d D t T Z W N 0 a W 9 u M S 9 l e H B v c n Q g M j A x O C A w M i A x N i 9 D a G F u Z 2 V k I F R 5 c G U u e 0 N v b H V t b j I w M S w y M D B 9 J n F 1 b 3 Q 7 L C Z x d W 9 0 O 1 N l Y 3 R p b 2 4 x L 2 V 4 c G 9 y d C A y M D E 4 I D A y I D E 2 L 0 N o Y W 5 n Z W Q g V H l w Z S 5 7 Q 2 9 s d W 1 u M j A y L D I w M X 0 m c X V v d D s s J n F 1 b 3 Q 7 U 2 V j d G l v b j E v Z X h w b 3 J 0 I D I w M T g g M D I g M T Y v Q 2 h h b m d l Z C B U e X B l L n t D b 2 x 1 b W 4 y M D M s M j A y f S Z x d W 9 0 O y w m c X V v d D t T Z W N 0 a W 9 u M S 9 l e H B v c n Q g M j A x O C A w M i A x N i 9 D a G F u Z 2 V k I F R 5 c G U u e 0 N v b H V t b j I w N C w y M D N 9 J n F 1 b 3 Q 7 L C Z x d W 9 0 O 1 N l Y 3 R p b 2 4 x L 2 V 4 c G 9 y d C A y M D E 4 I D A y I D E 2 L 0 N o Y W 5 n Z W Q g V H l w Z S 5 7 Q 2 9 s d W 1 u M j A 1 L D I w N H 0 m c X V v d D s s J n F 1 b 3 Q 7 U 2 V j d G l v b j E v Z X h w b 3 J 0 I D I w M T g g M D I g M T Y v Q 2 h h b m d l Z C B U e X B l L n t D b 2 x 1 b W 4 y M D Y s M j A 1 f S Z x d W 9 0 O y w m c X V v d D t T Z W N 0 a W 9 u M S 9 l e H B v c n Q g M j A x O C A w M i A x N i 9 D a G F u Z 2 V k I F R 5 c G U u e 0 N v b H V t b j I w N y w y M D Z 9 J n F 1 b 3 Q 7 L C Z x d W 9 0 O 1 N l Y 3 R p b 2 4 x L 2 V 4 c G 9 y d C A y M D E 4 I D A y I D E 2 L 0 N o Y W 5 n Z W Q g V H l w Z S 5 7 Q 2 9 s d W 1 u M j A 4 L D I w N 3 0 m c X V v d D s s J n F 1 b 3 Q 7 U 2 V j d G l v b j E v Z X h w b 3 J 0 I D I w M T g g M D I g M T Y v Q 2 h h b m d l Z C B U e X B l L n t D b 2 x 1 b W 4 y M D k s M j A 4 f S Z x d W 9 0 O y w m c X V v d D t T Z W N 0 a W 9 u M S 9 l e H B v c n Q g M j A x O C A w M i A x N i 9 D a G F u Z 2 V k I F R 5 c G U u e 0 N v b H V t b j I x M C w y M D l 9 J n F 1 b 3 Q 7 L C Z x d W 9 0 O 1 N l Y 3 R p b 2 4 x L 2 V 4 c G 9 y d C A y M D E 4 I D A y I D E 2 L 0 N o Y W 5 n Z W Q g V H l w Z S 5 7 Q 2 9 s d W 1 u M j E x L D I x M H 0 m c X V v d D s s J n F 1 b 3 Q 7 U 2 V j d G l v b j E v Z X h w b 3 J 0 I D I w M T g g M D I g M T Y v Q 2 h h b m d l Z C B U e X B l L n t D b 2 x 1 b W 4 y M T I s M j E x f S Z x d W 9 0 O y w m c X V v d D t T Z W N 0 a W 9 u M S 9 l e H B v c n Q g M j A x O C A w M i A x N i 9 D a G F u Z 2 V k I F R 5 c G U u e 0 N v b H V t b j I x M y w y M T J 9 J n F 1 b 3 Q 7 L C Z x d W 9 0 O 1 N l Y 3 R p b 2 4 x L 2 V 4 c G 9 y d C A y M D E 4 I D A y I D E 2 L 0 N o Y W 5 n Z W Q g V H l w Z S 5 7 Q 2 9 s d W 1 u M j E 0 L D I x M 3 0 m c X V v d D s s J n F 1 b 3 Q 7 U 2 V j d G l v b j E v Z X h w b 3 J 0 I D I w M T g g M D I g M T Y v Q 2 h h b m d l Z C B U e X B l L n t D b 2 x 1 b W 4 y M T U s M j E 0 f S Z x d W 9 0 O y w m c X V v d D t T Z W N 0 a W 9 u M S 9 l e H B v c n Q g M j A x O C A w M i A x N i 9 D a G F u Z 2 V k I F R 5 c G U u e 0 N v b H V t b j I x N i w y M T V 9 J n F 1 b 3 Q 7 L C Z x d W 9 0 O 1 N l Y 3 R p b 2 4 x L 2 V 4 c G 9 y d C A y M D E 4 I D A y I D E 2 L 0 N o Y W 5 n Z W Q g V H l w Z S 5 7 Q 2 9 s d W 1 u M j E 3 L D I x N n 0 m c X V v d D s s J n F 1 b 3 Q 7 U 2 V j d G l v b j E v Z X h w b 3 J 0 I D I w M T g g M D I g M T Y v Q 2 h h b m d l Z C B U e X B l L n t D b 2 x 1 b W 4 y M T g s M j E 3 f S Z x d W 9 0 O y w m c X V v d D t T Z W N 0 a W 9 u M S 9 l e H B v c n Q g M j A x O C A w M i A x N i 9 D a G F u Z 2 V k I F R 5 c G U u e 0 N v b H V t b j I x O S w y M T h 9 J n F 1 b 3 Q 7 L C Z x d W 9 0 O 1 N l Y 3 R p b 2 4 x L 2 V 4 c G 9 y d C A y M D E 4 I D A y I D E 2 L 0 N o Y W 5 n Z W Q g V H l w Z S 5 7 Q 2 9 s d W 1 u M j I w L D I x O X 0 m c X V v d D s s J n F 1 b 3 Q 7 U 2 V j d G l v b j E v Z X h w b 3 J 0 I D I w M T g g M D I g M T Y v Q 2 h h b m d l Z C B U e X B l L n t D b 2 x 1 b W 4 y M j E s M j I w f S Z x d W 9 0 O y w m c X V v d D t T Z W N 0 a W 9 u M S 9 l e H B v c n Q g M j A x O C A w M i A x N i 9 D a G F u Z 2 V k I F R 5 c G U u e 0 N v b H V t b j I y M i w y M j F 9 J n F 1 b 3 Q 7 L C Z x d W 9 0 O 1 N l Y 3 R p b 2 4 x L 2 V 4 c G 9 y d C A y M D E 4 I D A y I D E 2 L 0 N o Y W 5 n Z W Q g V H l w Z S 5 7 Q 2 9 s d W 1 u M j I z L D I y M n 0 m c X V v d D s s J n F 1 b 3 Q 7 U 2 V j d G l v b j E v Z X h w b 3 J 0 I D I w M T g g M D I g M T Y v Q 2 h h b m d l Z C B U e X B l L n t D b 2 x 1 b W 4 y M j Q s M j I z f S Z x d W 9 0 O y w m c X V v d D t T Z W N 0 a W 9 u M S 9 l e H B v c n Q g M j A x O C A w M i A x N i 9 D a G F u Z 2 V k I F R 5 c G U u e 0 N v b H V t b j I y N S w y M j R 9 J n F 1 b 3 Q 7 L C Z x d W 9 0 O 1 N l Y 3 R p b 2 4 x L 2 V 4 c G 9 y d C A y M D E 4 I D A y I D E 2 L 0 N o Y W 5 n Z W Q g V H l w Z S 5 7 Q 2 9 s d W 1 u M j I 2 L D I y N X 0 m c X V v d D s s J n F 1 b 3 Q 7 U 2 V j d G l v b j E v Z X h w b 3 J 0 I D I w M T g g M D I g M T Y v Q 2 h h b m d l Z C B U e X B l L n t D b 2 x 1 b W 4 y M j c s M j I 2 f S Z x d W 9 0 O y w m c X V v d D t T Z W N 0 a W 9 u M S 9 l e H B v c n Q g M j A x O C A w M i A x N i 9 D a G F u Z 2 V k I F R 5 c G U u e 0 N v b H V t b j I y O C w y M j d 9 J n F 1 b 3 Q 7 L C Z x d W 9 0 O 1 N l Y 3 R p b 2 4 x L 2 V 4 c G 9 y d C A y M D E 4 I D A y I D E 2 L 0 N o Y W 5 n Z W Q g V H l w Z S 5 7 Q 2 9 s d W 1 u M j I 5 L D I y O H 0 m c X V v d D s s J n F 1 b 3 Q 7 U 2 V j d G l v b j E v Z X h w b 3 J 0 I D I w M T g g M D I g M T Y v Q 2 h h b m d l Z C B U e X B l L n t D b 2 x 1 b W 4 y M z A s M j I 5 f S Z x d W 9 0 O y w m c X V v d D t T Z W N 0 a W 9 u M S 9 l e H B v c n Q g M j A x O C A w M i A x N i 9 D a G F u Z 2 V k I F R 5 c G U u e 0 N v b H V t b j I z M S w y M z B 9 J n F 1 b 3 Q 7 L C Z x d W 9 0 O 1 N l Y 3 R p b 2 4 x L 2 V 4 c G 9 y d C A y M D E 4 I D A y I D E 2 L 0 N o Y W 5 n Z W Q g V H l w Z S 5 7 Q 2 9 s d W 1 u M j M y L D I z M X 0 m c X V v d D s s J n F 1 b 3 Q 7 U 2 V j d G l v b j E v Z X h w b 3 J 0 I D I w M T g g M D I g M T Y v Q 2 h h b m d l Z C B U e X B l L n t D b 2 x 1 b W 4 y M z M s M j M y f S Z x d W 9 0 O y w m c X V v d D t T Z W N 0 a W 9 u M S 9 l e H B v c n Q g M j A x O C A w M i A x N i 9 D a G F u Z 2 V k I F R 5 c G U u e 0 N v b H V t b j I z N C w y M z N 9 J n F 1 b 3 Q 7 L C Z x d W 9 0 O 1 N l Y 3 R p b 2 4 x L 2 V 4 c G 9 y d C A y M D E 4 I D A y I D E 2 L 0 N o Y W 5 n Z W Q g V H l w Z S 5 7 Q 2 9 s d W 1 u M j M 1 L D I z N H 0 m c X V v d D s s J n F 1 b 3 Q 7 U 2 V j d G l v b j E v Z X h w b 3 J 0 I D I w M T g g M D I g M T Y v Q 2 h h b m d l Z C B U e X B l L n t D b 2 x 1 b W 4 y M z Y s M j M 1 f S Z x d W 9 0 O y w m c X V v d D t T Z W N 0 a W 9 u M S 9 l e H B v c n Q g M j A x O C A w M i A x N i 9 D a G F u Z 2 V k I F R 5 c G U u e 0 N v b H V t b j I z N y w y M z Z 9 J n F 1 b 3 Q 7 L C Z x d W 9 0 O 1 N l Y 3 R p b 2 4 x L 2 V 4 c G 9 y d C A y M D E 4 I D A y I D E 2 L 0 N o Y W 5 n Z W Q g V H l w Z S 5 7 Q 2 9 s d W 1 u M j M 4 L D I z N 3 0 m c X V v d D s s J n F 1 b 3 Q 7 U 2 V j d G l v b j E v Z X h w b 3 J 0 I D I w M T g g M D I g M T Y v Q 2 h h b m d l Z C B U e X B l L n t D b 2 x 1 b W 4 y M z k s M j M 4 f S Z x d W 9 0 O y w m c X V v d D t T Z W N 0 a W 9 u M S 9 l e H B v c n Q g M j A x O C A w M i A x N i 9 D a G F u Z 2 V k I F R 5 c G U u e 0 N v b H V t b j I 0 M C w y M z l 9 J n F 1 b 3 Q 7 L C Z x d W 9 0 O 1 N l Y 3 R p b 2 4 x L 2 V 4 c G 9 y d C A y M D E 4 I D A y I D E 2 L 0 N o Y W 5 n Z W Q g V H l w Z S 5 7 Q 2 9 s d W 1 u M j Q x L D I 0 M H 0 m c X V v d D s s J n F 1 b 3 Q 7 U 2 V j d G l v b j E v Z X h w b 3 J 0 I D I w M T g g M D I g M T Y v Q 2 h h b m d l Z C B U e X B l L n t D b 2 x 1 b W 4 y N D I s M j Q x f S Z x d W 9 0 O y w m c X V v d D t T Z W N 0 a W 9 u M S 9 l e H B v c n Q g M j A x O C A w M i A x N i 9 D a G F u Z 2 V k I F R 5 c G U u e 0 N v b H V t b j I 0 M y w y N D J 9 J n F 1 b 3 Q 7 L C Z x d W 9 0 O 1 N l Y 3 R p b 2 4 x L 2 V 4 c G 9 y d C A y M D E 4 I D A y I D E 2 L 0 N o Y W 5 n Z W Q g V H l w Z S 5 7 Q 2 9 s d W 1 u M j Q 0 L D I 0 M 3 0 m c X V v d D s s J n F 1 b 3 Q 7 U 2 V j d G l v b j E v Z X h w b 3 J 0 I D I w M T g g M D I g M T Y v Q 2 h h b m d l Z C B U e X B l L n t D b 2 x 1 b W 4 y N D U s M j Q 0 f S Z x d W 9 0 O y w m c X V v d D t T Z W N 0 a W 9 u M S 9 l e H B v c n Q g M j A x O C A w M i A x N i 9 D a G F u Z 2 V k I F R 5 c G U u e 0 N v b H V t b j I 0 N i w y N D V 9 J n F 1 b 3 Q 7 L C Z x d W 9 0 O 1 N l Y 3 R p b 2 4 x L 2 V 4 c G 9 y d C A y M D E 4 I D A y I D E 2 L 0 N o Y W 5 n Z W Q g V H l w Z S 5 7 Q 2 9 s d W 1 u M j Q 3 L D I 0 N n 0 m c X V v d D s s J n F 1 b 3 Q 7 U 2 V j d G l v b j E v Z X h w b 3 J 0 I D I w M T g g M D I g M T Y v Q 2 h h b m d l Z C B U e X B l L n t D b 2 x 1 b W 4 y N D g s M j Q 3 f S Z x d W 9 0 O y w m c X V v d D t T Z W N 0 a W 9 u M S 9 l e H B v c n Q g M j A x O C A w M i A x N i 9 D a G F u Z 2 V k I F R 5 c G U u e 0 N v b H V t b j I 0 O S w y N D h 9 J n F 1 b 3 Q 7 L C Z x d W 9 0 O 1 N l Y 3 R p b 2 4 x L 2 V 4 c G 9 y d C A y M D E 4 I D A y I D E 2 L 0 N o Y W 5 n Z W Q g V H l w Z S 5 7 Q 2 9 s d W 1 u M j U w L D I 0 O X 0 m c X V v d D s s J n F 1 b 3 Q 7 U 2 V j d G l v b j E v Z X h w b 3 J 0 I D I w M T g g M D I g M T Y v Q 2 h h b m d l Z C B U e X B l L n t D b 2 x 1 b W 4 y N T E s M j U w f S Z x d W 9 0 O y w m c X V v d D t T Z W N 0 a W 9 u M S 9 l e H B v c n Q g M j A x O C A w M i A x N i 9 D a G F u Z 2 V k I F R 5 c G U u e 0 N v b H V t b j I 1 M i w y N T F 9 J n F 1 b 3 Q 7 L C Z x d W 9 0 O 1 N l Y 3 R p b 2 4 x L 2 V 4 c G 9 y d C A y M D E 4 I D A y I D E 2 L 0 N o Y W 5 n Z W Q g V H l w Z S 5 7 Q 2 9 s d W 1 u M j U z L D I 1 M n 0 m c X V v d D s s J n F 1 b 3 Q 7 U 2 V j d G l v b j E v Z X h w b 3 J 0 I D I w M T g g M D I g M T Y v Q 2 h h b m d l Z C B U e X B l L n t D b 2 x 1 b W 4 y N T Q s M j U z f S Z x d W 9 0 O y w m c X V v d D t T Z W N 0 a W 9 u M S 9 l e H B v c n Q g M j A x O C A w M i A x N i 9 D a G F u Z 2 V k I F R 5 c G U u e 0 N v b H V t b j I 1 N S w y N T R 9 J n F 1 b 3 Q 7 L C Z x d W 9 0 O 1 N l Y 3 R p b 2 4 x L 2 V 4 c G 9 y d C A y M D E 4 I D A y I D E 2 L 0 N o Y W 5 n Z W Q g V H l w Z S 5 7 Q 2 9 s d W 1 u M j U 2 L D I 1 N X 0 m c X V v d D s s J n F 1 b 3 Q 7 U 2 V j d G l v b j E v Z X h w b 3 J 0 I D I w M T g g M D I g M T Y v Q 2 h h b m d l Z C B U e X B l L n t D b 2 x 1 b W 4 y N T c s M j U 2 f S Z x d W 9 0 O y w m c X V v d D t T Z W N 0 a W 9 u M S 9 l e H B v c n Q g M j A x O C A w M i A x N i 9 D a G F u Z 2 V k I F R 5 c G U u e 0 N v b H V t b j I 1 O C w y N T d 9 J n F 1 b 3 Q 7 L C Z x d W 9 0 O 1 N l Y 3 R p b 2 4 x L 2 V 4 c G 9 y d C A y M D E 4 I D A y I D E 2 L 0 N o Y W 5 n Z W Q g V H l w Z S 5 7 Q 2 9 s d W 1 u M j U 5 L D I 1 O H 0 m c X V v d D s s J n F 1 b 3 Q 7 U 2 V j d G l v b j E v Z X h w b 3 J 0 I D I w M T g g M D I g M T Y v Q 2 h h b m d l Z C B U e X B l L n t D b 2 x 1 b W 4 y N j A s M j U 5 f S Z x d W 9 0 O y w m c X V v d D t T Z W N 0 a W 9 u M S 9 l e H B v c n Q g M j A x O C A w M i A x N i 9 D a G F u Z 2 V k I F R 5 c G U u e 0 N v b H V t b j I 2 M S w y N j B 9 J n F 1 b 3 Q 7 L C Z x d W 9 0 O 1 N l Y 3 R p b 2 4 x L 2 V 4 c G 9 y d C A y M D E 4 I D A y I D E 2 L 0 N o Y W 5 n Z W Q g V H l w Z S 5 7 Q 2 9 s d W 1 u M j Y y L D I 2 M X 0 m c X V v d D s s J n F 1 b 3 Q 7 U 2 V j d G l v b j E v Z X h w b 3 J 0 I D I w M T g g M D I g M T Y v Q 2 h h b m d l Z C B U e X B l L n t D b 2 x 1 b W 4 y N j M s M j Y y f S Z x d W 9 0 O y w m c X V v d D t T Z W N 0 a W 9 u M S 9 l e H B v c n Q g M j A x O C A w M i A x N i 9 D a G F u Z 2 V k I F R 5 c G U u e 0 N v b H V t b j I 2 N C w y N j N 9 J n F 1 b 3 Q 7 L C Z x d W 9 0 O 1 N l Y 3 R p b 2 4 x L 2 V 4 c G 9 y d C A y M D E 4 I D A y I D E 2 L 0 N o Y W 5 n Z W Q g V H l w Z S 5 7 Q 2 9 s d W 1 u M j Y 1 L D I 2 N H 0 m c X V v d D s s J n F 1 b 3 Q 7 U 2 V j d G l v b j E v Z X h w b 3 J 0 I D I w M T g g M D I g M T Y v Q 2 h h b m d l Z C B U e X B l L n t D b 2 x 1 b W 4 y N j Y s M j Y 1 f S Z x d W 9 0 O y w m c X V v d D t T Z W N 0 a W 9 u M S 9 l e H B v c n Q g M j A x O C A w M i A x N i 9 D a G F u Z 2 V k I F R 5 c G U u e 0 N v b H V t b j I 2 N y w y N j Z 9 J n F 1 b 3 Q 7 L C Z x d W 9 0 O 1 N l Y 3 R p b 2 4 x L 2 V 4 c G 9 y d C A y M D E 4 I D A y I D E 2 L 0 N o Y W 5 n Z W Q g V H l w Z S 5 7 Q 2 9 s d W 1 u M j Y 4 L D I 2 N 3 0 m c X V v d D s s J n F 1 b 3 Q 7 U 2 V j d G l v b j E v Z X h w b 3 J 0 I D I w M T g g M D I g M T Y v Q 2 h h b m d l Z C B U e X B l L n t D b 2 x 1 b W 4 y N j k s M j Y 4 f S Z x d W 9 0 O y w m c X V v d D t T Z W N 0 a W 9 u M S 9 l e H B v c n Q g M j A x O C A w M i A x N i 9 D a G F u Z 2 V k I F R 5 c G U u e 0 N v b H V t b j I 3 M C w y N j l 9 J n F 1 b 3 Q 7 L C Z x d W 9 0 O 1 N l Y 3 R p b 2 4 x L 2 V 4 c G 9 y d C A y M D E 4 I D A y I D E 2 L 0 N o Y W 5 n Z W Q g V H l w Z S 5 7 Q 2 9 s d W 1 u M j c x L D I 3 M H 0 m c X V v d D s s J n F 1 b 3 Q 7 U 2 V j d G l v b j E v Z X h w b 3 J 0 I D I w M T g g M D I g M T Y v Q 2 h h b m d l Z C B U e X B l L n t D b 2 x 1 b W 4 y N z I s M j c x f S Z x d W 9 0 O y w m c X V v d D t T Z W N 0 a W 9 u M S 9 l e H B v c n Q g M j A x O C A w M i A x N i 9 D a G F u Z 2 V k I F R 5 c G U u e 0 N v b H V t b j I 3 M y w y N z J 9 J n F 1 b 3 Q 7 L C Z x d W 9 0 O 1 N l Y 3 R p b 2 4 x L 2 V 4 c G 9 y d C A y M D E 4 I D A y I D E 2 L 0 N o Y W 5 n Z W Q g V H l w Z S 5 7 Q 2 9 s d W 1 u M j c 0 L D I 3 M 3 0 m c X V v d D s s J n F 1 b 3 Q 7 U 2 V j d G l v b j E v Z X h w b 3 J 0 I D I w M T g g M D I g M T Y v Q 2 h h b m d l Z C B U e X B l L n t D b 2 x 1 b W 4 y N z U s M j c 0 f S Z x d W 9 0 O y w m c X V v d D t T Z W N 0 a W 9 u M S 9 l e H B v c n Q g M j A x O C A w M i A x N i 9 D a G F u Z 2 V k I F R 5 c G U u e 0 N v b H V t b j I 3 N i w y N z V 9 J n F 1 b 3 Q 7 L C Z x d W 9 0 O 1 N l Y 3 R p b 2 4 x L 2 V 4 c G 9 y d C A y M D E 4 I D A y I D E 2 L 0 N o Y W 5 n Z W Q g V H l w Z S 5 7 Q 2 9 s d W 1 u M j c 3 L D I 3 N n 0 m c X V v d D s s J n F 1 b 3 Q 7 U 2 V j d G l v b j E v Z X h w b 3 J 0 I D I w M T g g M D I g M T Y v Q 2 h h b m d l Z C B U e X B l L n t D b 2 x 1 b W 4 y N z g s M j c 3 f S Z x d W 9 0 O y w m c X V v d D t T Z W N 0 a W 9 u M S 9 l e H B v c n Q g M j A x O C A w M i A x N i 9 D a G F u Z 2 V k I F R 5 c G U u e 0 N v b H V t b j I 3 O S w y N z h 9 J n F 1 b 3 Q 7 L C Z x d W 9 0 O 1 N l Y 3 R p b 2 4 x L 2 V 4 c G 9 y d C A y M D E 4 I D A y I D E 2 L 0 N o Y W 5 n Z W Q g V H l w Z S 5 7 Q 2 9 s d W 1 u M j g w L D I 3 O X 0 m c X V v d D s s J n F 1 b 3 Q 7 U 2 V j d G l v b j E v Z X h w b 3 J 0 I D I w M T g g M D I g M T Y v Q 2 h h b m d l Z C B U e X B l L n t D b 2 x 1 b W 4 y O D E s M j g w f S Z x d W 9 0 O y w m c X V v d D t T Z W N 0 a W 9 u M S 9 l e H B v c n Q g M j A x O C A w M i A x N i 9 D a G F u Z 2 V k I F R 5 c G U u e 0 N v b H V t b j I 4 M i w y O D F 9 J n F 1 b 3 Q 7 L C Z x d W 9 0 O 1 N l Y 3 R p b 2 4 x L 2 V 4 c G 9 y d C A y M D E 4 I D A y I D E 2 L 0 N o Y W 5 n Z W Q g V H l w Z S 5 7 Q 2 9 s d W 1 u M j g z L D I 4 M n 0 m c X V v d D s s J n F 1 b 3 Q 7 U 2 V j d G l v b j E v Z X h w b 3 J 0 I D I w M T g g M D I g M T Y v Q 2 h h b m d l Z C B U e X B l L n t D b 2 x 1 b W 4 y O D Q s M j g z f S Z x d W 9 0 O y w m c X V v d D t T Z W N 0 a W 9 u M S 9 l e H B v c n Q g M j A x O C A w M i A x N i 9 D a G F u Z 2 V k I F R 5 c G U u e 0 N v b H V t b j I 4 N S w y O D R 9 J n F 1 b 3 Q 7 L C Z x d W 9 0 O 1 N l Y 3 R p b 2 4 x L 2 V 4 c G 9 y d C A y M D E 4 I D A y I D E 2 L 0 N o Y W 5 n Z W Q g V H l w Z S 5 7 Q 2 9 s d W 1 u M j g 2 L D I 4 N X 0 m c X V v d D s s J n F 1 b 3 Q 7 U 2 V j d G l v b j E v Z X h w b 3 J 0 I D I w M T g g M D I g M T Y v Q 2 h h b m d l Z C B U e X B l L n t D b 2 x 1 b W 4 y O D c s M j g 2 f S Z x d W 9 0 O y w m c X V v d D t T Z W N 0 a W 9 u M S 9 l e H B v c n Q g M j A x O C A w M i A x N i 9 D a G F u Z 2 V k I F R 5 c G U u e 0 N v b H V t b j I 4 O C w y O D d 9 J n F 1 b 3 Q 7 L C Z x d W 9 0 O 1 N l Y 3 R p b 2 4 x L 2 V 4 c G 9 y d C A y M D E 4 I D A y I D E 2 L 0 N o Y W 5 n Z W Q g V H l w Z S 5 7 Q 2 9 s d W 1 u M j g 5 L D I 4 O H 0 m c X V v d D s s J n F 1 b 3 Q 7 U 2 V j d G l v b j E v Z X h w b 3 J 0 I D I w M T g g M D I g M T Y v Q 2 h h b m d l Z C B U e X B l L n t D b 2 x 1 b W 4 y O T A s M j g 5 f S Z x d W 9 0 O y w m c X V v d D t T Z W N 0 a W 9 u M S 9 l e H B v c n Q g M j A x O C A w M i A x N i 9 D a G F u Z 2 V k I F R 5 c G U u e 0 N v b H V t b j I 5 M S w y O T B 9 J n F 1 b 3 Q 7 L C Z x d W 9 0 O 1 N l Y 3 R p b 2 4 x L 2 V 4 c G 9 y d C A y M D E 4 I D A y I D E 2 L 0 N o Y W 5 n Z W Q g V H l w Z S 5 7 Q 2 9 s d W 1 u M j k y L D I 5 M X 0 m c X V v d D s s J n F 1 b 3 Q 7 U 2 V j d G l v b j E v Z X h w b 3 J 0 I D I w M T g g M D I g M T Y v Q 2 h h b m d l Z C B U e X B l L n t D b 2 x 1 b W 4 y O T M s M j k y f S Z x d W 9 0 O y w m c X V v d D t T Z W N 0 a W 9 u M S 9 l e H B v c n Q g M j A x O C A w M i A x N i 9 D a G F u Z 2 V k I F R 5 c G U u e 0 N v b H V t b j I 5 N C w y O T N 9 J n F 1 b 3 Q 7 L C Z x d W 9 0 O 1 N l Y 3 R p b 2 4 x L 2 V 4 c G 9 y d C A y M D E 4 I D A y I D E 2 L 0 N o Y W 5 n Z W Q g V H l w Z S 5 7 Q 2 9 s d W 1 u M j k 1 L D I 5 N H 0 m c X V v d D s s J n F 1 b 3 Q 7 U 2 V j d G l v b j E v Z X h w b 3 J 0 I D I w M T g g M D I g M T Y v Q 2 h h b m d l Z C B U e X B l L n t D b 2 x 1 b W 4 y O T Y s M j k 1 f S Z x d W 9 0 O y w m c X V v d D t T Z W N 0 a W 9 u M S 9 l e H B v c n Q g M j A x O C A w M i A x N i 9 D a G F u Z 2 V k I F R 5 c G U u e 0 N v b H V t b j I 5 N y w y O T Z 9 J n F 1 b 3 Q 7 L C Z x d W 9 0 O 1 N l Y 3 R p b 2 4 x L 2 V 4 c G 9 y d C A y M D E 4 I D A y I D E 2 L 0 N o Y W 5 n Z W Q g V H l w Z S 5 7 Q 2 9 s d W 1 u M j k 4 L D I 5 N 3 0 m c X V v d D s s J n F 1 b 3 Q 7 U 2 V j d G l v b j E v Z X h w b 3 J 0 I D I w M T g g M D I g M T Y v Q 2 h h b m d l Z C B U e X B l L n t D b 2 x 1 b W 4 y O T k s M j k 4 f S Z x d W 9 0 O y w m c X V v d D t T Z W N 0 a W 9 u M S 9 l e H B v c n Q g M j A x O C A w M i A x N i 9 D a G F u Z 2 V k I F R 5 c G U u e 0 N v b H V t b j M w M C w y O T l 9 J n F 1 b 3 Q 7 L C Z x d W 9 0 O 1 N l Y 3 R p b 2 4 x L 2 V 4 c G 9 y d C A y M D E 4 I D A y I D E 2 L 0 N o Y W 5 n Z W Q g V H l w Z S 5 7 Q 2 9 s d W 1 u M z A x L D M w M H 0 m c X V v d D s s J n F 1 b 3 Q 7 U 2 V j d G l v b j E v Z X h w b 3 J 0 I D I w M T g g M D I g M T Y v Q 2 h h b m d l Z C B U e X B l L n t D b 2 x 1 b W 4 z M D I s M z A x f S Z x d W 9 0 O y w m c X V v d D t T Z W N 0 a W 9 u M S 9 l e H B v c n Q g M j A x O C A w M i A x N i 9 D a G F u Z 2 V k I F R 5 c G U u e 0 N v b H V t b j M w M y w z M D J 9 J n F 1 b 3 Q 7 L C Z x d W 9 0 O 1 N l Y 3 R p b 2 4 x L 2 V 4 c G 9 y d C A y M D E 4 I D A y I D E 2 L 0 N o Y W 5 n Z W Q g V H l w Z S 5 7 Q 2 9 s d W 1 u M z A 0 L D M w M 3 0 m c X V v d D s s J n F 1 b 3 Q 7 U 2 V j d G l v b j E v Z X h w b 3 J 0 I D I w M T g g M D I g M T Y v Q 2 h h b m d l Z C B U e X B l L n t D b 2 x 1 b W 4 z M D U s M z A 0 f S Z x d W 9 0 O y w m c X V v d D t T Z W N 0 a W 9 u M S 9 l e H B v c n Q g M j A x O C A w M i A x N i 9 D a G F u Z 2 V k I F R 5 c G U u e 0 N v b H V t b j M w N i w z M D V 9 J n F 1 b 3 Q 7 L C Z x d W 9 0 O 1 N l Y 3 R p b 2 4 x L 2 V 4 c G 9 y d C A y M D E 4 I D A y I D E 2 L 0 N o Y W 5 n Z W Q g V H l w Z S 5 7 Q 2 9 s d W 1 u M z A 3 L D M w N n 0 m c X V v d D s s J n F 1 b 3 Q 7 U 2 V j d G l v b j E v Z X h w b 3 J 0 I D I w M T g g M D I g M T Y v Q 2 h h b m d l Z C B U e X B l L n t D b 2 x 1 b W 4 z M D g s M z A 3 f S Z x d W 9 0 O y w m c X V v d D t T Z W N 0 a W 9 u M S 9 l e H B v c n Q g M j A x O C A w M i A x N i 9 D a G F u Z 2 V k I F R 5 c G U u e 0 N v b H V t b j M w O S w z M D h 9 J n F 1 b 3 Q 7 L C Z x d W 9 0 O 1 N l Y 3 R p b 2 4 x L 2 V 4 c G 9 y d C A y M D E 4 I D A y I D E 2 L 0 N o Y W 5 n Z W Q g V H l w Z S 5 7 Q 2 9 s d W 1 u M z E w L D M w O X 0 m c X V v d D s s J n F 1 b 3 Q 7 U 2 V j d G l v b j E v Z X h w b 3 J 0 I D I w M T g g M D I g M T Y v Q 2 h h b m d l Z C B U e X B l L n t D b 2 x 1 b W 4 z M T E s M z E w f S Z x d W 9 0 O y w m c X V v d D t T Z W N 0 a W 9 u M S 9 l e H B v c n Q g M j A x O C A w M i A x N i 9 D a G F u Z 2 V k I F R 5 c G U u e 0 N v b H V t b j M x M i w z M T F 9 J n F 1 b 3 Q 7 L C Z x d W 9 0 O 1 N l Y 3 R p b 2 4 x L 2 V 4 c G 9 y d C A y M D E 4 I D A y I D E 2 L 0 N o Y W 5 n Z W Q g V H l w Z S 5 7 Q 2 9 s d W 1 u M z E z L D M x M n 0 m c X V v d D s s J n F 1 b 3 Q 7 U 2 V j d G l v b j E v Z X h w b 3 J 0 I D I w M T g g M D I g M T Y v Q 2 h h b m d l Z C B U e X B l L n t D b 2 x 1 b W 4 z M T Q s M z E z f S Z x d W 9 0 O y w m c X V v d D t T Z W N 0 a W 9 u M S 9 l e H B v c n Q g M j A x O C A w M i A x N i 9 D a G F u Z 2 V k I F R 5 c G U u e 0 N v b H V t b j M x N S w z M T R 9 J n F 1 b 3 Q 7 L C Z x d W 9 0 O 1 N l Y 3 R p b 2 4 x L 2 V 4 c G 9 y d C A y M D E 4 I D A y I D E 2 L 0 N o Y W 5 n Z W Q g V H l w Z S 5 7 Q 2 9 s d W 1 u M z E 2 L D M x N X 0 m c X V v d D s s J n F 1 b 3 Q 7 U 2 V j d G l v b j E v Z X h w b 3 J 0 I D I w M T g g M D I g M T Y v Q 2 h h b m d l Z C B U e X B l L n t D b 2 x 1 b W 4 z M T c s M z E 2 f S Z x d W 9 0 O y w m c X V v d D t T Z W N 0 a W 9 u M S 9 l e H B v c n Q g M j A x O C A w M i A x N i 9 D a G F u Z 2 V k I F R 5 c G U u e 0 N v b H V t b j M x O C w z M T d 9 J n F 1 b 3 Q 7 L C Z x d W 9 0 O 1 N l Y 3 R p b 2 4 x L 2 V 4 c G 9 y d C A y M D E 4 I D A y I D E 2 L 0 N o Y W 5 n Z W Q g V H l w Z S 5 7 Q 2 9 s d W 1 u M z E 5 L D M x O H 0 m c X V v d D s s J n F 1 b 3 Q 7 U 2 V j d G l v b j E v Z X h w b 3 J 0 I D I w M T g g M D I g M T Y v Q 2 h h b m d l Z C B U e X B l L n t D b 2 x 1 b W 4 z M j A s M z E 5 f S Z x d W 9 0 O y w m c X V v d D t T Z W N 0 a W 9 u M S 9 l e H B v c n Q g M j A x O C A w M i A x N i 9 D a G F u Z 2 V k I F R 5 c G U u e 0 N v b H V t b j M y M S w z M j B 9 J n F 1 b 3 Q 7 L C Z x d W 9 0 O 1 N l Y 3 R p b 2 4 x L 2 V 4 c G 9 y d C A y M D E 4 I D A y I D E 2 L 0 N o Y W 5 n Z W Q g V H l w Z S 5 7 Q 2 9 s d W 1 u M z I y L D M y M X 0 m c X V v d D s s J n F 1 b 3 Q 7 U 2 V j d G l v b j E v Z X h w b 3 J 0 I D I w M T g g M D I g M T Y v Q 2 h h b m d l Z C B U e X B l L n t D b 2 x 1 b W 4 z M j M s M z I y f S Z x d W 9 0 O y w m c X V v d D t T Z W N 0 a W 9 u M S 9 l e H B v c n Q g M j A x O C A w M i A x N i 9 D a G F u Z 2 V k I F R 5 c G U u e 0 N v b H V t b j M y N C w z M j N 9 J n F 1 b 3 Q 7 L C Z x d W 9 0 O 1 N l Y 3 R p b 2 4 x L 2 V 4 c G 9 y d C A y M D E 4 I D A y I D E 2 L 0 N o Y W 5 n Z W Q g V H l w Z S 5 7 Q 2 9 s d W 1 u M z I 1 L D M y N H 0 m c X V v d D s s J n F 1 b 3 Q 7 U 2 V j d G l v b j E v Z X h w b 3 J 0 I D I w M T g g M D I g M T Y v Q 2 h h b m d l Z C B U e X B l L n t D b 2 x 1 b W 4 z M j Y s M z I 1 f S Z x d W 9 0 O y w m c X V v d D t T Z W N 0 a W 9 u M S 9 l e H B v c n Q g M j A x O C A w M i A x N i 9 D a G F u Z 2 V k I F R 5 c G U u e 0 N v b H V t b j M y N y w z M j Z 9 J n F 1 b 3 Q 7 L C Z x d W 9 0 O 1 N l Y 3 R p b 2 4 x L 2 V 4 c G 9 y d C A y M D E 4 I D A y I D E 2 L 0 N o Y W 5 n Z W Q g V H l w Z S 5 7 Q 2 9 s d W 1 u M z I 4 L D M y N 3 0 m c X V v d D s s J n F 1 b 3 Q 7 U 2 V j d G l v b j E v Z X h w b 3 J 0 I D I w M T g g M D I g M T Y v Q 2 h h b m d l Z C B U e X B l L n t D b 2 x 1 b W 4 z M j k s M z I 4 f S Z x d W 9 0 O y w m c X V v d D t T Z W N 0 a W 9 u M S 9 l e H B v c n Q g M j A x O C A w M i A x N i 9 D a G F u Z 2 V k I F R 5 c G U u e 0 N v b H V t b j M z M C w z M j l 9 J n F 1 b 3 Q 7 L C Z x d W 9 0 O 1 N l Y 3 R p b 2 4 x L 2 V 4 c G 9 y d C A y M D E 4 I D A y I D E 2 L 0 N o Y W 5 n Z W Q g V H l w Z S 5 7 Q 2 9 s d W 1 u M z M x L D M z M H 0 m c X V v d D s s J n F 1 b 3 Q 7 U 2 V j d G l v b j E v Z X h w b 3 J 0 I D I w M T g g M D I g M T Y v Q 2 h h b m d l Z C B U e X B l L n t D b 2 x 1 b W 4 z M z I s M z M x f S Z x d W 9 0 O y w m c X V v d D t T Z W N 0 a W 9 u M S 9 l e H B v c n Q g M j A x O C A w M i A x N i 9 D a G F u Z 2 V k I F R 5 c G U u e 0 N v b H V t b j M z M y w z M z J 9 J n F 1 b 3 Q 7 L C Z x d W 9 0 O 1 N l Y 3 R p b 2 4 x L 2 V 4 c G 9 y d C A y M D E 4 I D A y I D E 2 L 0 N o Y W 5 n Z W Q g V H l w Z S 5 7 Q 2 9 s d W 1 u M z M 0 L D M z M 3 0 m c X V v d D s s J n F 1 b 3 Q 7 U 2 V j d G l v b j E v Z X h w b 3 J 0 I D I w M T g g M D I g M T Y v Q 2 h h b m d l Z C B U e X B l L n t D b 2 x 1 b W 4 z M z U s M z M 0 f S Z x d W 9 0 O y w m c X V v d D t T Z W N 0 a W 9 u M S 9 l e H B v c n Q g M j A x O C A w M i A x N i 9 D a G F u Z 2 V k I F R 5 c G U u e 0 N v b H V t b j M z N i w z M z V 9 J n F 1 b 3 Q 7 L C Z x d W 9 0 O 1 N l Y 3 R p b 2 4 x L 2 V 4 c G 9 y d C A y M D E 4 I D A y I D E 2 L 0 N o Y W 5 n Z W Q g V H l w Z S 5 7 Q 2 9 s d W 1 u M z M 3 L D M z N n 0 m c X V v d D s s J n F 1 b 3 Q 7 U 2 V j d G l v b j E v Z X h w b 3 J 0 I D I w M T g g M D I g M T Y v Q 2 h h b m d l Z C B U e X B l L n t D b 2 x 1 b W 4 z M z g s M z M 3 f S Z x d W 9 0 O y w m c X V v d D t T Z W N 0 a W 9 u M S 9 l e H B v c n Q g M j A x O C A w M i A x N i 9 D a G F u Z 2 V k I F R 5 c G U u e 0 N v b H V t b j M z O S w z M z h 9 J n F 1 b 3 Q 7 L C Z x d W 9 0 O 1 N l Y 3 R p b 2 4 x L 2 V 4 c G 9 y d C A y M D E 4 I D A y I D E 2 L 0 N o Y W 5 n Z W Q g V H l w Z S 5 7 Q 2 9 s d W 1 u M z Q w L D M z O X 0 m c X V v d D s s J n F 1 b 3 Q 7 U 2 V j d G l v b j E v Z X h w b 3 J 0 I D I w M T g g M D I g M T Y v Q 2 h h b m d l Z C B U e X B l L n t D b 2 x 1 b W 4 z N D E s M z Q w f S Z x d W 9 0 O y w m c X V v d D t T Z W N 0 a W 9 u M S 9 l e H B v c n Q g M j A x O C A w M i A x N i 9 D a G F u Z 2 V k I F R 5 c G U u e 0 N v b H V t b j M 0 M i w z N D F 9 J n F 1 b 3 Q 7 L C Z x d W 9 0 O 1 N l Y 3 R p b 2 4 x L 2 V 4 c G 9 y d C A y M D E 4 I D A y I D E 2 L 0 N o Y W 5 n Z W Q g V H l w Z S 5 7 Q 2 9 s d W 1 u M z Q z L D M 0 M n 0 m c X V v d D s s J n F 1 b 3 Q 7 U 2 V j d G l v b j E v Z X h w b 3 J 0 I D I w M T g g M D I g M T Y v Q 2 h h b m d l Z C B U e X B l L n t D b 2 x 1 b W 4 z N D Q s M z Q z f S Z x d W 9 0 O y w m c X V v d D t T Z W N 0 a W 9 u M S 9 l e H B v c n Q g M j A x O C A w M i A x N i 9 D a G F u Z 2 V k I F R 5 c G U u e 0 N v b H V t b j M 0 N S w z N D R 9 J n F 1 b 3 Q 7 L C Z x d W 9 0 O 1 N l Y 3 R p b 2 4 x L 2 V 4 c G 9 y d C A y M D E 4 I D A y I D E 2 L 0 N o Y W 5 n Z W Q g V H l w Z S 5 7 Q 2 9 s d W 1 u M z Q 2 L D M 0 N X 0 m c X V v d D s s J n F 1 b 3 Q 7 U 2 V j d G l v b j E v Z X h w b 3 J 0 I D I w M T g g M D I g M T Y v Q 2 h h b m d l Z C B U e X B l L n t D b 2 x 1 b W 4 z N D c s M z Q 2 f S Z x d W 9 0 O y w m c X V v d D t T Z W N 0 a W 9 u M S 9 l e H B v c n Q g M j A x O C A w M i A x N i 9 D a G F u Z 2 V k I F R 5 c G U u e 0 N v b H V t b j M 0 O C w z N D d 9 J n F 1 b 3 Q 7 L C Z x d W 9 0 O 1 N l Y 3 R p b 2 4 x L 2 V 4 c G 9 y d C A y M D E 4 I D A y I D E 2 L 0 N o Y W 5 n Z W Q g V H l w Z S 5 7 Q 2 9 s d W 1 u M z Q 5 L D M 0 O H 0 m c X V v d D s s J n F 1 b 3 Q 7 U 2 V j d G l v b j E v Z X h w b 3 J 0 I D I w M T g g M D I g M T Y v Q 2 h h b m d l Z C B U e X B l L n t D b 2 x 1 b W 4 z N T A s M z Q 5 f S Z x d W 9 0 O y w m c X V v d D t T Z W N 0 a W 9 u M S 9 l e H B v c n Q g M j A x O C A w M i A x N i 9 D a G F u Z 2 V k I F R 5 c G U u e 0 N v b H V t b j M 1 M S w z N T B 9 J n F 1 b 3 Q 7 L C Z x d W 9 0 O 1 N l Y 3 R p b 2 4 x L 2 V 4 c G 9 y d C A y M D E 4 I D A y I D E 2 L 0 N o Y W 5 n Z W Q g V H l w Z S 5 7 Q 2 9 s d W 1 u M z U y L D M 1 M X 0 m c X V v d D s s J n F 1 b 3 Q 7 U 2 V j d G l v b j E v Z X h w b 3 J 0 I D I w M T g g M D I g M T Y v Q 2 h h b m d l Z C B U e X B l L n t D b 2 x 1 b W 4 z N T M s M z U y f S Z x d W 9 0 O y w m c X V v d D t T Z W N 0 a W 9 u M S 9 l e H B v c n Q g M j A x O C A w M i A x N i 9 D a G F u Z 2 V k I F R 5 c G U u e 0 N v b H V t b j M 1 N C w z N T N 9 J n F 1 b 3 Q 7 L C Z x d W 9 0 O 1 N l Y 3 R p b 2 4 x L 2 V 4 c G 9 y d C A y M D E 4 I D A y I D E 2 L 0 N o Y W 5 n Z W Q g V H l w Z S 5 7 Q 2 9 s d W 1 u M z U 1 L D M 1 N H 0 m c X V v d D s s J n F 1 b 3 Q 7 U 2 V j d G l v b j E v Z X h w b 3 J 0 I D I w M T g g M D I g M T Y v Q 2 h h b m d l Z C B U e X B l L n t D b 2 x 1 b W 4 z N T Y s M z U 1 f S Z x d W 9 0 O y w m c X V v d D t T Z W N 0 a W 9 u M S 9 l e H B v c n Q g M j A x O C A w M i A x N i 9 D a G F u Z 2 V k I F R 5 c G U u e 0 N v b H V t b j M 1 N y w z N T Z 9 J n F 1 b 3 Q 7 X S w m c X V v d D t D b 2 x 1 b W 5 D b 3 V u d C Z x d W 9 0 O z o z N T c s J n F 1 b 3 Q 7 S 2 V 5 Q 2 9 s d W 1 u T m F t Z X M m c X V v d D s 6 W 1 0 s J n F 1 b 3 Q 7 Q 2 9 s d W 1 u S W R l b n R p d G l l c y Z x d W 9 0 O z p b J n F 1 b 3 Q 7 U 2 V j d G l v b j E v Z X h w b 3 J 0 I D I w M T g g M D I g M T Y v Q 2 h h b m d l Z C B U e X B l L n t D b 2 x 1 b W 4 x L D B 9 J n F 1 b 3 Q 7 L C Z x d W 9 0 O 1 N l Y 3 R p b 2 4 x L 2 V 4 c G 9 y d C A y M D E 4 I D A y I D E 2 L 0 N o Y W 5 n Z W Q g V H l w Z S 5 7 Q 2 9 s d W 1 u M i w x f S Z x d W 9 0 O y w m c X V v d D t T Z W N 0 a W 9 u M S 9 l e H B v c n Q g M j A x O C A w M i A x N i 9 D a G F u Z 2 V k I F R 5 c G U u e 0 N v b H V t b j M s M n 0 m c X V v d D s s J n F 1 b 3 Q 7 U 2 V j d G l v b j E v Z X h w b 3 J 0 I D I w M T g g M D I g M T Y v Q 2 h h b m d l Z C B U e X B l L n t D b 2 x 1 b W 4 0 L D N 9 J n F 1 b 3 Q 7 L C Z x d W 9 0 O 1 N l Y 3 R p b 2 4 x L 2 V 4 c G 9 y d C A y M D E 4 I D A y I D E 2 L 0 N o Y W 5 n Z W Q g V H l w Z S 5 7 Q 2 9 s d W 1 u N S w 0 f S Z x d W 9 0 O y w m c X V v d D t T Z W N 0 a W 9 u M S 9 l e H B v c n Q g M j A x O C A w M i A x N i 9 D a G F u Z 2 V k I F R 5 c G U u e 0 N v b H V t b j Y s N X 0 m c X V v d D s s J n F 1 b 3 Q 7 U 2 V j d G l v b j E v Z X h w b 3 J 0 I D I w M T g g M D I g M T Y v Q 2 h h b m d l Z C B U e X B l L n t D b 2 x 1 b W 4 3 L D Z 9 J n F 1 b 3 Q 7 L C Z x d W 9 0 O 1 N l Y 3 R p b 2 4 x L 2 V 4 c G 9 y d C A y M D E 4 I D A y I D E 2 L 0 N o Y W 5 n Z W Q g V H l w Z S 5 7 Q 2 9 s d W 1 u O C w 3 f S Z x d W 9 0 O y w m c X V v d D t T Z W N 0 a W 9 u M S 9 l e H B v c n Q g M j A x O C A w M i A x N i 9 D a G F u Z 2 V k I F R 5 c G U u e 0 N v b H V t b j k s O H 0 m c X V v d D s s J n F 1 b 3 Q 7 U 2 V j d G l v b j E v Z X h w b 3 J 0 I D I w M T g g M D I g M T Y v Q 2 h h b m d l Z C B U e X B l L n t D b 2 x 1 b W 4 x M C w 5 f S Z x d W 9 0 O y w m c X V v d D t T Z W N 0 a W 9 u M S 9 l e H B v c n Q g M j A x O C A w M i A x N i 9 D a G F u Z 2 V k I F R 5 c G U u e 0 N v b H V t b j E x L D E w f S Z x d W 9 0 O y w m c X V v d D t T Z W N 0 a W 9 u M S 9 l e H B v c n Q g M j A x O C A w M i A x N i 9 D a G F u Z 2 V k I F R 5 c G U u e 0 N v b H V t b j E y L D E x f S Z x d W 9 0 O y w m c X V v d D t T Z W N 0 a W 9 u M S 9 l e H B v c n Q g M j A x O C A w M i A x N i 9 D a G F u Z 2 V k I F R 5 c G U u e 0 N v b H V t b j E z L D E y f S Z x d W 9 0 O y w m c X V v d D t T Z W N 0 a W 9 u M S 9 l e H B v c n Q g M j A x O C A w M i A x N i 9 D a G F u Z 2 V k I F R 5 c G U u e 0 N v b H V t b j E 0 L D E z f S Z x d W 9 0 O y w m c X V v d D t T Z W N 0 a W 9 u M S 9 l e H B v c n Q g M j A x O C A w M i A x N i 9 D a G F u Z 2 V k I F R 5 c G U u e 0 N v b H V t b j E 1 L D E 0 f S Z x d W 9 0 O y w m c X V v d D t T Z W N 0 a W 9 u M S 9 l e H B v c n Q g M j A x O C A w M i A x N i 9 D a G F u Z 2 V k I F R 5 c G U u e 0 N v b H V t b j E 2 L D E 1 f S Z x d W 9 0 O y w m c X V v d D t T Z W N 0 a W 9 u M S 9 l e H B v c n Q g M j A x O C A w M i A x N i 9 D a G F u Z 2 V k I F R 5 c G U u e 0 N v b H V t b j E 3 L D E 2 f S Z x d W 9 0 O y w m c X V v d D t T Z W N 0 a W 9 u M S 9 l e H B v c n Q g M j A x O C A w M i A x N i 9 D a G F u Z 2 V k I F R 5 c G U u e 0 N v b H V t b j E 4 L D E 3 f S Z x d W 9 0 O y w m c X V v d D t T Z W N 0 a W 9 u M S 9 l e H B v c n Q g M j A x O C A w M i A x N i 9 D a G F u Z 2 V k I F R 5 c G U u e 0 N v b H V t b j E 5 L D E 4 f S Z x d W 9 0 O y w m c X V v d D t T Z W N 0 a W 9 u M S 9 l e H B v c n Q g M j A x O C A w M i A x N i 9 D a G F u Z 2 V k I F R 5 c G U u e 0 N v b H V t b j I w L D E 5 f S Z x d W 9 0 O y w m c X V v d D t T Z W N 0 a W 9 u M S 9 l e H B v c n Q g M j A x O C A w M i A x N i 9 D a G F u Z 2 V k I F R 5 c G U u e 0 N v b H V t b j I x L D I w f S Z x d W 9 0 O y w m c X V v d D t T Z W N 0 a W 9 u M S 9 l e H B v c n Q g M j A x O C A w M i A x N i 9 D a G F u Z 2 V k I F R 5 c G U u e 0 N v b H V t b j I y L D I x f S Z x d W 9 0 O y w m c X V v d D t T Z W N 0 a W 9 u M S 9 l e H B v c n Q g M j A x O C A w M i A x N i 9 D a G F u Z 2 V k I F R 5 c G U u e 0 N v b H V t b j I z L D I y f S Z x d W 9 0 O y w m c X V v d D t T Z W N 0 a W 9 u M S 9 l e H B v c n Q g M j A x O C A w M i A x N i 9 D a G F u Z 2 V k I F R 5 c G U u e 0 N v b H V t b j I 0 L D I z f S Z x d W 9 0 O y w m c X V v d D t T Z W N 0 a W 9 u M S 9 l e H B v c n Q g M j A x O C A w M i A x N i 9 D a G F u Z 2 V k I F R 5 c G U u e 0 N v b H V t b j I 1 L D I 0 f S Z x d W 9 0 O y w m c X V v d D t T Z W N 0 a W 9 u M S 9 l e H B v c n Q g M j A x O C A w M i A x N i 9 D a G F u Z 2 V k I F R 5 c G U u e 0 N v b H V t b j I 2 L D I 1 f S Z x d W 9 0 O y w m c X V v d D t T Z W N 0 a W 9 u M S 9 l e H B v c n Q g M j A x O C A w M i A x N i 9 D a G F u Z 2 V k I F R 5 c G U u e 0 N v b H V t b j I 3 L D I 2 f S Z x d W 9 0 O y w m c X V v d D t T Z W N 0 a W 9 u M S 9 l e H B v c n Q g M j A x O C A w M i A x N i 9 D a G F u Z 2 V k I F R 5 c G U u e 0 N v b H V t b j I 4 L D I 3 f S Z x d W 9 0 O y w m c X V v d D t T Z W N 0 a W 9 u M S 9 l e H B v c n Q g M j A x O C A w M i A x N i 9 D a G F u Z 2 V k I F R 5 c G U u e 0 N v b H V t b j I 5 L D I 4 f S Z x d W 9 0 O y w m c X V v d D t T Z W N 0 a W 9 u M S 9 l e H B v c n Q g M j A x O C A w M i A x N i 9 D a G F u Z 2 V k I F R 5 c G U u e 0 N v b H V t b j M w L D I 5 f S Z x d W 9 0 O y w m c X V v d D t T Z W N 0 a W 9 u M S 9 l e H B v c n Q g M j A x O C A w M i A x N i 9 D a G F u Z 2 V k I F R 5 c G U u e 0 N v b H V t b j M x L D M w f S Z x d W 9 0 O y w m c X V v d D t T Z W N 0 a W 9 u M S 9 l e H B v c n Q g M j A x O C A w M i A x N i 9 D a G F u Z 2 V k I F R 5 c G U u e 0 N v b H V t b j M y L D M x f S Z x d W 9 0 O y w m c X V v d D t T Z W N 0 a W 9 u M S 9 l e H B v c n Q g M j A x O C A w M i A x N i 9 D a G F u Z 2 V k I F R 5 c G U u e 0 N v b H V t b j M z L D M y f S Z x d W 9 0 O y w m c X V v d D t T Z W N 0 a W 9 u M S 9 l e H B v c n Q g M j A x O C A w M i A x N i 9 D a G F u Z 2 V k I F R 5 c G U u e 0 N v b H V t b j M 0 L D M z f S Z x d W 9 0 O y w m c X V v d D t T Z W N 0 a W 9 u M S 9 l e H B v c n Q g M j A x O C A w M i A x N i 9 D a G F u Z 2 V k I F R 5 c G U u e 0 N v b H V t b j M 1 L D M 0 f S Z x d W 9 0 O y w m c X V v d D t T Z W N 0 a W 9 u M S 9 l e H B v c n Q g M j A x O C A w M i A x N i 9 D a G F u Z 2 V k I F R 5 c G U u e 0 N v b H V t b j M 2 L D M 1 f S Z x d W 9 0 O y w m c X V v d D t T Z W N 0 a W 9 u M S 9 l e H B v c n Q g M j A x O C A w M i A x N i 9 D a G F u Z 2 V k I F R 5 c G U u e 0 N v b H V t b j M 3 L D M 2 f S Z x d W 9 0 O y w m c X V v d D t T Z W N 0 a W 9 u M S 9 l e H B v c n Q g M j A x O C A w M i A x N i 9 D a G F u Z 2 V k I F R 5 c G U u e 0 N v b H V t b j M 4 L D M 3 f S Z x d W 9 0 O y w m c X V v d D t T Z W N 0 a W 9 u M S 9 l e H B v c n Q g M j A x O C A w M i A x N i 9 D a G F u Z 2 V k I F R 5 c G U u e 0 N v b H V t b j M 5 L D M 4 f S Z x d W 9 0 O y w m c X V v d D t T Z W N 0 a W 9 u M S 9 l e H B v c n Q g M j A x O C A w M i A x N i 9 D a G F u Z 2 V k I F R 5 c G U u e 0 N v b H V t b j Q w L D M 5 f S Z x d W 9 0 O y w m c X V v d D t T Z W N 0 a W 9 u M S 9 l e H B v c n Q g M j A x O C A w M i A x N i 9 D a G F u Z 2 V k I F R 5 c G U u e 0 N v b H V t b j Q x L D Q w f S Z x d W 9 0 O y w m c X V v d D t T Z W N 0 a W 9 u M S 9 l e H B v c n Q g M j A x O C A w M i A x N i 9 D a G F u Z 2 V k I F R 5 c G U u e 0 N v b H V t b j Q y L D Q x f S Z x d W 9 0 O y w m c X V v d D t T Z W N 0 a W 9 u M S 9 l e H B v c n Q g M j A x O C A w M i A x N i 9 D a G F u Z 2 V k I F R 5 c G U u e 0 N v b H V t b j Q z L D Q y f S Z x d W 9 0 O y w m c X V v d D t T Z W N 0 a W 9 u M S 9 l e H B v c n Q g M j A x O C A w M i A x N i 9 D a G F u Z 2 V k I F R 5 c G U u e 0 N v b H V t b j Q 0 L D Q z f S Z x d W 9 0 O y w m c X V v d D t T Z W N 0 a W 9 u M S 9 l e H B v c n Q g M j A x O C A w M i A x N i 9 D a G F u Z 2 V k I F R 5 c G U u e 0 N v b H V t b j Q 1 L D Q 0 f S Z x d W 9 0 O y w m c X V v d D t T Z W N 0 a W 9 u M S 9 l e H B v c n Q g M j A x O C A w M i A x N i 9 D a G F u Z 2 V k I F R 5 c G U u e 0 N v b H V t b j Q 2 L D Q 1 f S Z x d W 9 0 O y w m c X V v d D t T Z W N 0 a W 9 u M S 9 l e H B v c n Q g M j A x O C A w M i A x N i 9 D a G F u Z 2 V k I F R 5 c G U u e 0 N v b H V t b j Q 3 L D Q 2 f S Z x d W 9 0 O y w m c X V v d D t T Z W N 0 a W 9 u M S 9 l e H B v c n Q g M j A x O C A w M i A x N i 9 D a G F u Z 2 V k I F R 5 c G U u e 0 N v b H V t b j Q 4 L D Q 3 f S Z x d W 9 0 O y w m c X V v d D t T Z W N 0 a W 9 u M S 9 l e H B v c n Q g M j A x O C A w M i A x N i 9 D a G F u Z 2 V k I F R 5 c G U u e 0 N v b H V t b j Q 5 L D Q 4 f S Z x d W 9 0 O y w m c X V v d D t T Z W N 0 a W 9 u M S 9 l e H B v c n Q g M j A x O C A w M i A x N i 9 D a G F u Z 2 V k I F R 5 c G U u e 0 N v b H V t b j U w L D Q 5 f S Z x d W 9 0 O y w m c X V v d D t T Z W N 0 a W 9 u M S 9 l e H B v c n Q g M j A x O C A w M i A x N i 9 D a G F u Z 2 V k I F R 5 c G U u e 0 N v b H V t b j U x L D U w f S Z x d W 9 0 O y w m c X V v d D t T Z W N 0 a W 9 u M S 9 l e H B v c n Q g M j A x O C A w M i A x N i 9 D a G F u Z 2 V k I F R 5 c G U u e 0 N v b H V t b j U y L D U x f S Z x d W 9 0 O y w m c X V v d D t T Z W N 0 a W 9 u M S 9 l e H B v c n Q g M j A x O C A w M i A x N i 9 D a G F u Z 2 V k I F R 5 c G U u e 0 N v b H V t b j U z L D U y f S Z x d W 9 0 O y w m c X V v d D t T Z W N 0 a W 9 u M S 9 l e H B v c n Q g M j A x O C A w M i A x N i 9 D a G F u Z 2 V k I F R 5 c G U u e 0 N v b H V t b j U 0 L D U z f S Z x d W 9 0 O y w m c X V v d D t T Z W N 0 a W 9 u M S 9 l e H B v c n Q g M j A x O C A w M i A x N i 9 D a G F u Z 2 V k I F R 5 c G U u e 0 N v b H V t b j U 1 L D U 0 f S Z x d W 9 0 O y w m c X V v d D t T Z W N 0 a W 9 u M S 9 l e H B v c n Q g M j A x O C A w M i A x N i 9 D a G F u Z 2 V k I F R 5 c G U u e 0 N v b H V t b j U 2 L D U 1 f S Z x d W 9 0 O y w m c X V v d D t T Z W N 0 a W 9 u M S 9 l e H B v c n Q g M j A x O C A w M i A x N i 9 D a G F u Z 2 V k I F R 5 c G U u e 0 N v b H V t b j U 3 L D U 2 f S Z x d W 9 0 O y w m c X V v d D t T Z W N 0 a W 9 u M S 9 l e H B v c n Q g M j A x O C A w M i A x N i 9 D a G F u Z 2 V k I F R 5 c G U u e 0 N v b H V t b j U 4 L D U 3 f S Z x d W 9 0 O y w m c X V v d D t T Z W N 0 a W 9 u M S 9 l e H B v c n Q g M j A x O C A w M i A x N i 9 D a G F u Z 2 V k I F R 5 c G U u e 0 N v b H V t b j U 5 L D U 4 f S Z x d W 9 0 O y w m c X V v d D t T Z W N 0 a W 9 u M S 9 l e H B v c n Q g M j A x O C A w M i A x N i 9 D a G F u Z 2 V k I F R 5 c G U u e 0 N v b H V t b j Y w L D U 5 f S Z x d W 9 0 O y w m c X V v d D t T Z W N 0 a W 9 u M S 9 l e H B v c n Q g M j A x O C A w M i A x N i 9 D a G F u Z 2 V k I F R 5 c G U u e 0 N v b H V t b j Y x L D Y w f S Z x d W 9 0 O y w m c X V v d D t T Z W N 0 a W 9 u M S 9 l e H B v c n Q g M j A x O C A w M i A x N i 9 D a G F u Z 2 V k I F R 5 c G U u e 0 N v b H V t b j Y y L D Y x f S Z x d W 9 0 O y w m c X V v d D t T Z W N 0 a W 9 u M S 9 l e H B v c n Q g M j A x O C A w M i A x N i 9 D a G F u Z 2 V k I F R 5 c G U u e 0 N v b H V t b j Y z L D Y y f S Z x d W 9 0 O y w m c X V v d D t T Z W N 0 a W 9 u M S 9 l e H B v c n Q g M j A x O C A w M i A x N i 9 D a G F u Z 2 V k I F R 5 c G U u e 0 N v b H V t b j Y 0 L D Y z f S Z x d W 9 0 O y w m c X V v d D t T Z W N 0 a W 9 u M S 9 l e H B v c n Q g M j A x O C A w M i A x N i 9 D a G F u Z 2 V k I F R 5 c G U u e 0 N v b H V t b j Y 1 L D Y 0 f S Z x d W 9 0 O y w m c X V v d D t T Z W N 0 a W 9 u M S 9 l e H B v c n Q g M j A x O C A w M i A x N i 9 D a G F u Z 2 V k I F R 5 c G U u e 0 N v b H V t b j Y 2 L D Y 1 f S Z x d W 9 0 O y w m c X V v d D t T Z W N 0 a W 9 u M S 9 l e H B v c n Q g M j A x O C A w M i A x N i 9 D a G F u Z 2 V k I F R 5 c G U u e 0 N v b H V t b j Y 3 L D Y 2 f S Z x d W 9 0 O y w m c X V v d D t T Z W N 0 a W 9 u M S 9 l e H B v c n Q g M j A x O C A w M i A x N i 9 D a G F u Z 2 V k I F R 5 c G U u e 0 N v b H V t b j Y 4 L D Y 3 f S Z x d W 9 0 O y w m c X V v d D t T Z W N 0 a W 9 u M S 9 l e H B v c n Q g M j A x O C A w M i A x N i 9 D a G F u Z 2 V k I F R 5 c G U u e 0 N v b H V t b j Y 5 L D Y 4 f S Z x d W 9 0 O y w m c X V v d D t T Z W N 0 a W 9 u M S 9 l e H B v c n Q g M j A x O C A w M i A x N i 9 D a G F u Z 2 V k I F R 5 c G U u e 0 N v b H V t b j c w L D Y 5 f S Z x d W 9 0 O y w m c X V v d D t T Z W N 0 a W 9 u M S 9 l e H B v c n Q g M j A x O C A w M i A x N i 9 D a G F u Z 2 V k I F R 5 c G U u e 0 N v b H V t b j c x L D c w f S Z x d W 9 0 O y w m c X V v d D t T Z W N 0 a W 9 u M S 9 l e H B v c n Q g M j A x O C A w M i A x N i 9 D a G F u Z 2 V k I F R 5 c G U u e 0 N v b H V t b j c y L D c x f S Z x d W 9 0 O y w m c X V v d D t T Z W N 0 a W 9 u M S 9 l e H B v c n Q g M j A x O C A w M i A x N i 9 D a G F u Z 2 V k I F R 5 c G U u e 0 N v b H V t b j c z L D c y f S Z x d W 9 0 O y w m c X V v d D t T Z W N 0 a W 9 u M S 9 l e H B v c n Q g M j A x O C A w M i A x N i 9 D a G F u Z 2 V k I F R 5 c G U u e 0 N v b H V t b j c 0 L D c z f S Z x d W 9 0 O y w m c X V v d D t T Z W N 0 a W 9 u M S 9 l e H B v c n Q g M j A x O C A w M i A x N i 9 D a G F u Z 2 V k I F R 5 c G U u e 0 N v b H V t b j c 1 L D c 0 f S Z x d W 9 0 O y w m c X V v d D t T Z W N 0 a W 9 u M S 9 l e H B v c n Q g M j A x O C A w M i A x N i 9 D a G F u Z 2 V k I F R 5 c G U u e 0 N v b H V t b j c 2 L D c 1 f S Z x d W 9 0 O y w m c X V v d D t T Z W N 0 a W 9 u M S 9 l e H B v c n Q g M j A x O C A w M i A x N i 9 D a G F u Z 2 V k I F R 5 c G U u e 0 N v b H V t b j c 3 L D c 2 f S Z x d W 9 0 O y w m c X V v d D t T Z W N 0 a W 9 u M S 9 l e H B v c n Q g M j A x O C A w M i A x N i 9 D a G F u Z 2 V k I F R 5 c G U u e 0 N v b H V t b j c 4 L D c 3 f S Z x d W 9 0 O y w m c X V v d D t T Z W N 0 a W 9 u M S 9 l e H B v c n Q g M j A x O C A w M i A x N i 9 D a G F u Z 2 V k I F R 5 c G U u e 0 N v b H V t b j c 5 L D c 4 f S Z x d W 9 0 O y w m c X V v d D t T Z W N 0 a W 9 u M S 9 l e H B v c n Q g M j A x O C A w M i A x N i 9 D a G F u Z 2 V k I F R 5 c G U u e 0 N v b H V t b j g w L D c 5 f S Z x d W 9 0 O y w m c X V v d D t T Z W N 0 a W 9 u M S 9 l e H B v c n Q g M j A x O C A w M i A x N i 9 D a G F u Z 2 V k I F R 5 c G U u e 0 N v b H V t b j g x L D g w f S Z x d W 9 0 O y w m c X V v d D t T Z W N 0 a W 9 u M S 9 l e H B v c n Q g M j A x O C A w M i A x N i 9 D a G F u Z 2 V k I F R 5 c G U u e 0 N v b H V t b j g y L D g x f S Z x d W 9 0 O y w m c X V v d D t T Z W N 0 a W 9 u M S 9 l e H B v c n Q g M j A x O C A w M i A x N i 9 D a G F u Z 2 V k I F R 5 c G U u e 0 N v b H V t b j g z L D g y f S Z x d W 9 0 O y w m c X V v d D t T Z W N 0 a W 9 u M S 9 l e H B v c n Q g M j A x O C A w M i A x N i 9 D a G F u Z 2 V k I F R 5 c G U u e 0 N v b H V t b j g 0 L D g z f S Z x d W 9 0 O y w m c X V v d D t T Z W N 0 a W 9 u M S 9 l e H B v c n Q g M j A x O C A w M i A x N i 9 D a G F u Z 2 V k I F R 5 c G U u e 0 N v b H V t b j g 1 L D g 0 f S Z x d W 9 0 O y w m c X V v d D t T Z W N 0 a W 9 u M S 9 l e H B v c n Q g M j A x O C A w M i A x N i 9 D a G F u Z 2 V k I F R 5 c G U u e 0 N v b H V t b j g 2 L D g 1 f S Z x d W 9 0 O y w m c X V v d D t T Z W N 0 a W 9 u M S 9 l e H B v c n Q g M j A x O C A w M i A x N i 9 D a G F u Z 2 V k I F R 5 c G U u e 0 N v b H V t b j g 3 L D g 2 f S Z x d W 9 0 O y w m c X V v d D t T Z W N 0 a W 9 u M S 9 l e H B v c n Q g M j A x O C A w M i A x N i 9 D a G F u Z 2 V k I F R 5 c G U u e 0 N v b H V t b j g 4 L D g 3 f S Z x d W 9 0 O y w m c X V v d D t T Z W N 0 a W 9 u M S 9 l e H B v c n Q g M j A x O C A w M i A x N i 9 D a G F u Z 2 V k I F R 5 c G U u e 0 N v b H V t b j g 5 L D g 4 f S Z x d W 9 0 O y w m c X V v d D t T Z W N 0 a W 9 u M S 9 l e H B v c n Q g M j A x O C A w M i A x N i 9 D a G F u Z 2 V k I F R 5 c G U u e 0 N v b H V t b j k w L D g 5 f S Z x d W 9 0 O y w m c X V v d D t T Z W N 0 a W 9 u M S 9 l e H B v c n Q g M j A x O C A w M i A x N i 9 D a G F u Z 2 V k I F R 5 c G U u e 0 N v b H V t b j k x L D k w f S Z x d W 9 0 O y w m c X V v d D t T Z W N 0 a W 9 u M S 9 l e H B v c n Q g M j A x O C A w M i A x N i 9 D a G F u Z 2 V k I F R 5 c G U u e 0 N v b H V t b j k y L D k x f S Z x d W 9 0 O y w m c X V v d D t T Z W N 0 a W 9 u M S 9 l e H B v c n Q g M j A x O C A w M i A x N i 9 D a G F u Z 2 V k I F R 5 c G U u e 0 N v b H V t b j k z L D k y f S Z x d W 9 0 O y w m c X V v d D t T Z W N 0 a W 9 u M S 9 l e H B v c n Q g M j A x O C A w M i A x N i 9 D a G F u Z 2 V k I F R 5 c G U u e 0 N v b H V t b j k 0 L D k z f S Z x d W 9 0 O y w m c X V v d D t T Z W N 0 a W 9 u M S 9 l e H B v c n Q g M j A x O C A w M i A x N i 9 D a G F u Z 2 V k I F R 5 c G U u e 0 N v b H V t b j k 1 L D k 0 f S Z x d W 9 0 O y w m c X V v d D t T Z W N 0 a W 9 u M S 9 l e H B v c n Q g M j A x O C A w M i A x N i 9 D a G F u Z 2 V k I F R 5 c G U u e 0 N v b H V t b j k 2 L D k 1 f S Z x d W 9 0 O y w m c X V v d D t T Z W N 0 a W 9 u M S 9 l e H B v c n Q g M j A x O C A w M i A x N i 9 D a G F u Z 2 V k I F R 5 c G U u e 0 N v b H V t b j k 3 L D k 2 f S Z x d W 9 0 O y w m c X V v d D t T Z W N 0 a W 9 u M S 9 l e H B v c n Q g M j A x O C A w M i A x N i 9 D a G F u Z 2 V k I F R 5 c G U u e 0 N v b H V t b j k 4 L D k 3 f S Z x d W 9 0 O y w m c X V v d D t T Z W N 0 a W 9 u M S 9 l e H B v c n Q g M j A x O C A w M i A x N i 9 D a G F u Z 2 V k I F R 5 c G U u e 0 N v b H V t b j k 5 L D k 4 f S Z x d W 9 0 O y w m c X V v d D t T Z W N 0 a W 9 u M S 9 l e H B v c n Q g M j A x O C A w M i A x N i 9 D a G F u Z 2 V k I F R 5 c G U u e 0 N v b H V t b j E w M C w 5 O X 0 m c X V v d D s s J n F 1 b 3 Q 7 U 2 V j d G l v b j E v Z X h w b 3 J 0 I D I w M T g g M D I g M T Y v Q 2 h h b m d l Z C B U e X B l L n t D b 2 x 1 b W 4 x M D E s M T A w f S Z x d W 9 0 O y w m c X V v d D t T Z W N 0 a W 9 u M S 9 l e H B v c n Q g M j A x O C A w M i A x N i 9 D a G F u Z 2 V k I F R 5 c G U u e 0 N v b H V t b j E w M i w x M D F 9 J n F 1 b 3 Q 7 L C Z x d W 9 0 O 1 N l Y 3 R p b 2 4 x L 2 V 4 c G 9 y d C A y M D E 4 I D A y I D E 2 L 0 N o Y W 5 n Z W Q g V H l w Z S 5 7 Q 2 9 s d W 1 u M T A z L D E w M n 0 m c X V v d D s s J n F 1 b 3 Q 7 U 2 V j d G l v b j E v Z X h w b 3 J 0 I D I w M T g g M D I g M T Y v Q 2 h h b m d l Z C B U e X B l L n t D b 2 x 1 b W 4 x M D Q s M T A z f S Z x d W 9 0 O y w m c X V v d D t T Z W N 0 a W 9 u M S 9 l e H B v c n Q g M j A x O C A w M i A x N i 9 D a G F u Z 2 V k I F R 5 c G U u e 0 N v b H V t b j E w N S w x M D R 9 J n F 1 b 3 Q 7 L C Z x d W 9 0 O 1 N l Y 3 R p b 2 4 x L 2 V 4 c G 9 y d C A y M D E 4 I D A y I D E 2 L 0 N o Y W 5 n Z W Q g V H l w Z S 5 7 Q 2 9 s d W 1 u M T A 2 L D E w N X 0 m c X V v d D s s J n F 1 b 3 Q 7 U 2 V j d G l v b j E v Z X h w b 3 J 0 I D I w M T g g M D I g M T Y v Q 2 h h b m d l Z C B U e X B l L n t D b 2 x 1 b W 4 x M D c s M T A 2 f S Z x d W 9 0 O y w m c X V v d D t T Z W N 0 a W 9 u M S 9 l e H B v c n Q g M j A x O C A w M i A x N i 9 D a G F u Z 2 V k I F R 5 c G U u e 0 N v b H V t b j E w O C w x M D d 9 J n F 1 b 3 Q 7 L C Z x d W 9 0 O 1 N l Y 3 R p b 2 4 x L 2 V 4 c G 9 y d C A y M D E 4 I D A y I D E 2 L 0 N o Y W 5 n Z W Q g V H l w Z S 5 7 Q 2 9 s d W 1 u M T A 5 L D E w O H 0 m c X V v d D s s J n F 1 b 3 Q 7 U 2 V j d G l v b j E v Z X h w b 3 J 0 I D I w M T g g M D I g M T Y v Q 2 h h b m d l Z C B U e X B l L n t D b 2 x 1 b W 4 x M T A s M T A 5 f S Z x d W 9 0 O y w m c X V v d D t T Z W N 0 a W 9 u M S 9 l e H B v c n Q g M j A x O C A w M i A x N i 9 D a G F u Z 2 V k I F R 5 c G U u e 0 N v b H V t b j E x M S w x M T B 9 J n F 1 b 3 Q 7 L C Z x d W 9 0 O 1 N l Y 3 R p b 2 4 x L 2 V 4 c G 9 y d C A y M D E 4 I D A y I D E 2 L 0 N o Y W 5 n Z W Q g V H l w Z S 5 7 Q 2 9 s d W 1 u M T E y L D E x M X 0 m c X V v d D s s J n F 1 b 3 Q 7 U 2 V j d G l v b j E v Z X h w b 3 J 0 I D I w M T g g M D I g M T Y v Q 2 h h b m d l Z C B U e X B l L n t D b 2 x 1 b W 4 x M T M s M T E y f S Z x d W 9 0 O y w m c X V v d D t T Z W N 0 a W 9 u M S 9 l e H B v c n Q g M j A x O C A w M i A x N i 9 D a G F u Z 2 V k I F R 5 c G U u e 0 N v b H V t b j E x N C w x M T N 9 J n F 1 b 3 Q 7 L C Z x d W 9 0 O 1 N l Y 3 R p b 2 4 x L 2 V 4 c G 9 y d C A y M D E 4 I D A y I D E 2 L 0 N o Y W 5 n Z W Q g V H l w Z S 5 7 Q 2 9 s d W 1 u M T E 1 L D E x N H 0 m c X V v d D s s J n F 1 b 3 Q 7 U 2 V j d G l v b j E v Z X h w b 3 J 0 I D I w M T g g M D I g M T Y v Q 2 h h b m d l Z C B U e X B l L n t D b 2 x 1 b W 4 x M T Y s M T E 1 f S Z x d W 9 0 O y w m c X V v d D t T Z W N 0 a W 9 u M S 9 l e H B v c n Q g M j A x O C A w M i A x N i 9 D a G F u Z 2 V k I F R 5 c G U u e 0 N v b H V t b j E x N y w x M T Z 9 J n F 1 b 3 Q 7 L C Z x d W 9 0 O 1 N l Y 3 R p b 2 4 x L 2 V 4 c G 9 y d C A y M D E 4 I D A y I D E 2 L 0 N o Y W 5 n Z W Q g V H l w Z S 5 7 Q 2 9 s d W 1 u M T E 4 L D E x N 3 0 m c X V v d D s s J n F 1 b 3 Q 7 U 2 V j d G l v b j E v Z X h w b 3 J 0 I D I w M T g g M D I g M T Y v Q 2 h h b m d l Z C B U e X B l L n t D b 2 x 1 b W 4 x M T k s M T E 4 f S Z x d W 9 0 O y w m c X V v d D t T Z W N 0 a W 9 u M S 9 l e H B v c n Q g M j A x O C A w M i A x N i 9 D a G F u Z 2 V k I F R 5 c G U u e 0 N v b H V t b j E y M C w x M T l 9 J n F 1 b 3 Q 7 L C Z x d W 9 0 O 1 N l Y 3 R p b 2 4 x L 2 V 4 c G 9 y d C A y M D E 4 I D A y I D E 2 L 0 N o Y W 5 n Z W Q g V H l w Z S 5 7 Q 2 9 s d W 1 u M T I x L D E y M H 0 m c X V v d D s s J n F 1 b 3 Q 7 U 2 V j d G l v b j E v Z X h w b 3 J 0 I D I w M T g g M D I g M T Y v Q 2 h h b m d l Z C B U e X B l L n t D b 2 x 1 b W 4 x M j I s M T I x f S Z x d W 9 0 O y w m c X V v d D t T Z W N 0 a W 9 u M S 9 l e H B v c n Q g M j A x O C A w M i A x N i 9 D a G F u Z 2 V k I F R 5 c G U u e 0 N v b H V t b j E y M y w x M j J 9 J n F 1 b 3 Q 7 L C Z x d W 9 0 O 1 N l Y 3 R p b 2 4 x L 2 V 4 c G 9 y d C A y M D E 4 I D A y I D E 2 L 0 N o Y W 5 n Z W Q g V H l w Z S 5 7 Q 2 9 s d W 1 u M T I 0 L D E y M 3 0 m c X V v d D s s J n F 1 b 3 Q 7 U 2 V j d G l v b j E v Z X h w b 3 J 0 I D I w M T g g M D I g M T Y v Q 2 h h b m d l Z C B U e X B l L n t D b 2 x 1 b W 4 x M j U s M T I 0 f S Z x d W 9 0 O y w m c X V v d D t T Z W N 0 a W 9 u M S 9 l e H B v c n Q g M j A x O C A w M i A x N i 9 D a G F u Z 2 V k I F R 5 c G U u e 0 N v b H V t b j E y N i w x M j V 9 J n F 1 b 3 Q 7 L C Z x d W 9 0 O 1 N l Y 3 R p b 2 4 x L 2 V 4 c G 9 y d C A y M D E 4 I D A y I D E 2 L 0 N o Y W 5 n Z W Q g V H l w Z S 5 7 Q 2 9 s d W 1 u M T I 3 L D E y N n 0 m c X V v d D s s J n F 1 b 3 Q 7 U 2 V j d G l v b j E v Z X h w b 3 J 0 I D I w M T g g M D I g M T Y v Q 2 h h b m d l Z C B U e X B l L n t D b 2 x 1 b W 4 x M j g s M T I 3 f S Z x d W 9 0 O y w m c X V v d D t T Z W N 0 a W 9 u M S 9 l e H B v c n Q g M j A x O C A w M i A x N i 9 D a G F u Z 2 V k I F R 5 c G U u e 0 N v b H V t b j E y O S w x M j h 9 J n F 1 b 3 Q 7 L C Z x d W 9 0 O 1 N l Y 3 R p b 2 4 x L 2 V 4 c G 9 y d C A y M D E 4 I D A y I D E 2 L 0 N o Y W 5 n Z W Q g V H l w Z S 5 7 Q 2 9 s d W 1 u M T M w L D E y O X 0 m c X V v d D s s J n F 1 b 3 Q 7 U 2 V j d G l v b j E v Z X h w b 3 J 0 I D I w M T g g M D I g M T Y v Q 2 h h b m d l Z C B U e X B l L n t D b 2 x 1 b W 4 x M z E s M T M w f S Z x d W 9 0 O y w m c X V v d D t T Z W N 0 a W 9 u M S 9 l e H B v c n Q g M j A x O C A w M i A x N i 9 D a G F u Z 2 V k I F R 5 c G U u e 0 N v b H V t b j E z M i w x M z F 9 J n F 1 b 3 Q 7 L C Z x d W 9 0 O 1 N l Y 3 R p b 2 4 x L 2 V 4 c G 9 y d C A y M D E 4 I D A y I D E 2 L 0 N o Y W 5 n Z W Q g V H l w Z S 5 7 Q 2 9 s d W 1 u M T M z L D E z M n 0 m c X V v d D s s J n F 1 b 3 Q 7 U 2 V j d G l v b j E v Z X h w b 3 J 0 I D I w M T g g M D I g M T Y v Q 2 h h b m d l Z C B U e X B l L n t D b 2 x 1 b W 4 x M z Q s M T M z f S Z x d W 9 0 O y w m c X V v d D t T Z W N 0 a W 9 u M S 9 l e H B v c n Q g M j A x O C A w M i A x N i 9 D a G F u Z 2 V k I F R 5 c G U u e 0 N v b H V t b j E z N S w x M z R 9 J n F 1 b 3 Q 7 L C Z x d W 9 0 O 1 N l Y 3 R p b 2 4 x L 2 V 4 c G 9 y d C A y M D E 4 I D A y I D E 2 L 0 N o Y W 5 n Z W Q g V H l w Z S 5 7 Q 2 9 s d W 1 u M T M 2 L D E z N X 0 m c X V v d D s s J n F 1 b 3 Q 7 U 2 V j d G l v b j E v Z X h w b 3 J 0 I D I w M T g g M D I g M T Y v Q 2 h h b m d l Z C B U e X B l L n t D b 2 x 1 b W 4 x M z c s M T M 2 f S Z x d W 9 0 O y w m c X V v d D t T Z W N 0 a W 9 u M S 9 l e H B v c n Q g M j A x O C A w M i A x N i 9 D a G F u Z 2 V k I F R 5 c G U u e 0 N v b H V t b j E z O C w x M z d 9 J n F 1 b 3 Q 7 L C Z x d W 9 0 O 1 N l Y 3 R p b 2 4 x L 2 V 4 c G 9 y d C A y M D E 4 I D A y I D E 2 L 0 N o Y W 5 n Z W Q g V H l w Z S 5 7 Q 2 9 s d W 1 u M T M 5 L D E z O H 0 m c X V v d D s s J n F 1 b 3 Q 7 U 2 V j d G l v b j E v Z X h w b 3 J 0 I D I w M T g g M D I g M T Y v Q 2 h h b m d l Z C B U e X B l L n t D b 2 x 1 b W 4 x N D A s M T M 5 f S Z x d W 9 0 O y w m c X V v d D t T Z W N 0 a W 9 u M S 9 l e H B v c n Q g M j A x O C A w M i A x N i 9 D a G F u Z 2 V k I F R 5 c G U u e 0 N v b H V t b j E 0 M S w x N D B 9 J n F 1 b 3 Q 7 L C Z x d W 9 0 O 1 N l Y 3 R p b 2 4 x L 2 V 4 c G 9 y d C A y M D E 4 I D A y I D E 2 L 0 N o Y W 5 n Z W Q g V H l w Z S 5 7 Q 2 9 s d W 1 u M T Q y L D E 0 M X 0 m c X V v d D s s J n F 1 b 3 Q 7 U 2 V j d G l v b j E v Z X h w b 3 J 0 I D I w M T g g M D I g M T Y v Q 2 h h b m d l Z C B U e X B l L n t D b 2 x 1 b W 4 x N D M s M T Q y f S Z x d W 9 0 O y w m c X V v d D t T Z W N 0 a W 9 u M S 9 l e H B v c n Q g M j A x O C A w M i A x N i 9 D a G F u Z 2 V k I F R 5 c G U u e 0 N v b H V t b j E 0 N C w x N D N 9 J n F 1 b 3 Q 7 L C Z x d W 9 0 O 1 N l Y 3 R p b 2 4 x L 2 V 4 c G 9 y d C A y M D E 4 I D A y I D E 2 L 0 N o Y W 5 n Z W Q g V H l w Z S 5 7 Q 2 9 s d W 1 u M T Q 1 L D E 0 N H 0 m c X V v d D s s J n F 1 b 3 Q 7 U 2 V j d G l v b j E v Z X h w b 3 J 0 I D I w M T g g M D I g M T Y v Q 2 h h b m d l Z C B U e X B l L n t D b 2 x 1 b W 4 x N D Y s M T Q 1 f S Z x d W 9 0 O y w m c X V v d D t T Z W N 0 a W 9 u M S 9 l e H B v c n Q g M j A x O C A w M i A x N i 9 D a G F u Z 2 V k I F R 5 c G U u e 0 N v b H V t b j E 0 N y w x N D Z 9 J n F 1 b 3 Q 7 L C Z x d W 9 0 O 1 N l Y 3 R p b 2 4 x L 2 V 4 c G 9 y d C A y M D E 4 I D A y I D E 2 L 0 N o Y W 5 n Z W Q g V H l w Z S 5 7 Q 2 9 s d W 1 u M T Q 4 L D E 0 N 3 0 m c X V v d D s s J n F 1 b 3 Q 7 U 2 V j d G l v b j E v Z X h w b 3 J 0 I D I w M T g g M D I g M T Y v Q 2 h h b m d l Z C B U e X B l L n t D b 2 x 1 b W 4 x N D k s M T Q 4 f S Z x d W 9 0 O y w m c X V v d D t T Z W N 0 a W 9 u M S 9 l e H B v c n Q g M j A x O C A w M i A x N i 9 D a G F u Z 2 V k I F R 5 c G U u e 0 N v b H V t b j E 1 M C w x N D l 9 J n F 1 b 3 Q 7 L C Z x d W 9 0 O 1 N l Y 3 R p b 2 4 x L 2 V 4 c G 9 y d C A y M D E 4 I D A y I D E 2 L 0 N o Y W 5 n Z W Q g V H l w Z S 5 7 Q 2 9 s d W 1 u M T U x L D E 1 M H 0 m c X V v d D s s J n F 1 b 3 Q 7 U 2 V j d G l v b j E v Z X h w b 3 J 0 I D I w M T g g M D I g M T Y v Q 2 h h b m d l Z C B U e X B l L n t D b 2 x 1 b W 4 x N T I s M T U x f S Z x d W 9 0 O y w m c X V v d D t T Z W N 0 a W 9 u M S 9 l e H B v c n Q g M j A x O C A w M i A x N i 9 D a G F u Z 2 V k I F R 5 c G U u e 0 N v b H V t b j E 1 M y w x N T J 9 J n F 1 b 3 Q 7 L C Z x d W 9 0 O 1 N l Y 3 R p b 2 4 x L 2 V 4 c G 9 y d C A y M D E 4 I D A y I D E 2 L 0 N o Y W 5 n Z W Q g V H l w Z S 5 7 Q 2 9 s d W 1 u M T U 0 L D E 1 M 3 0 m c X V v d D s s J n F 1 b 3 Q 7 U 2 V j d G l v b j E v Z X h w b 3 J 0 I D I w M T g g M D I g M T Y v Q 2 h h b m d l Z C B U e X B l L n t D b 2 x 1 b W 4 x N T U s M T U 0 f S Z x d W 9 0 O y w m c X V v d D t T Z W N 0 a W 9 u M S 9 l e H B v c n Q g M j A x O C A w M i A x N i 9 D a G F u Z 2 V k I F R 5 c G U u e 0 N v b H V t b j E 1 N i w x N T V 9 J n F 1 b 3 Q 7 L C Z x d W 9 0 O 1 N l Y 3 R p b 2 4 x L 2 V 4 c G 9 y d C A y M D E 4 I D A y I D E 2 L 0 N o Y W 5 n Z W Q g V H l w Z S 5 7 Q 2 9 s d W 1 u M T U 3 L D E 1 N n 0 m c X V v d D s s J n F 1 b 3 Q 7 U 2 V j d G l v b j E v Z X h w b 3 J 0 I D I w M T g g M D I g M T Y v Q 2 h h b m d l Z C B U e X B l L n t D b 2 x 1 b W 4 x N T g s M T U 3 f S Z x d W 9 0 O y w m c X V v d D t T Z W N 0 a W 9 u M S 9 l e H B v c n Q g M j A x O C A w M i A x N i 9 D a G F u Z 2 V k I F R 5 c G U u e 0 N v b H V t b j E 1 O S w x N T h 9 J n F 1 b 3 Q 7 L C Z x d W 9 0 O 1 N l Y 3 R p b 2 4 x L 2 V 4 c G 9 y d C A y M D E 4 I D A y I D E 2 L 0 N o Y W 5 n Z W Q g V H l w Z S 5 7 Q 2 9 s d W 1 u M T Y w L D E 1 O X 0 m c X V v d D s s J n F 1 b 3 Q 7 U 2 V j d G l v b j E v Z X h w b 3 J 0 I D I w M T g g M D I g M T Y v Q 2 h h b m d l Z C B U e X B l L n t D b 2 x 1 b W 4 x N j E s M T Y w f S Z x d W 9 0 O y w m c X V v d D t T Z W N 0 a W 9 u M S 9 l e H B v c n Q g M j A x O C A w M i A x N i 9 D a G F u Z 2 V k I F R 5 c G U u e 0 N v b H V t b j E 2 M i w x N j F 9 J n F 1 b 3 Q 7 L C Z x d W 9 0 O 1 N l Y 3 R p b 2 4 x L 2 V 4 c G 9 y d C A y M D E 4 I D A y I D E 2 L 0 N o Y W 5 n Z W Q g V H l w Z S 5 7 Q 2 9 s d W 1 u M T Y z L D E 2 M n 0 m c X V v d D s s J n F 1 b 3 Q 7 U 2 V j d G l v b j E v Z X h w b 3 J 0 I D I w M T g g M D I g M T Y v Q 2 h h b m d l Z C B U e X B l L n t D b 2 x 1 b W 4 x N j Q s M T Y z f S Z x d W 9 0 O y w m c X V v d D t T Z W N 0 a W 9 u M S 9 l e H B v c n Q g M j A x O C A w M i A x N i 9 D a G F u Z 2 V k I F R 5 c G U u e 0 N v b H V t b j E 2 N S w x N j R 9 J n F 1 b 3 Q 7 L C Z x d W 9 0 O 1 N l Y 3 R p b 2 4 x L 2 V 4 c G 9 y d C A y M D E 4 I D A y I D E 2 L 0 N o Y W 5 n Z W Q g V H l w Z S 5 7 Q 2 9 s d W 1 u M T Y 2 L D E 2 N X 0 m c X V v d D s s J n F 1 b 3 Q 7 U 2 V j d G l v b j E v Z X h w b 3 J 0 I D I w M T g g M D I g M T Y v Q 2 h h b m d l Z C B U e X B l L n t D b 2 x 1 b W 4 x N j c s M T Y 2 f S Z x d W 9 0 O y w m c X V v d D t T Z W N 0 a W 9 u M S 9 l e H B v c n Q g M j A x O C A w M i A x N i 9 D a G F u Z 2 V k I F R 5 c G U u e 0 N v b H V t b j E 2 O C w x N j d 9 J n F 1 b 3 Q 7 L C Z x d W 9 0 O 1 N l Y 3 R p b 2 4 x L 2 V 4 c G 9 y d C A y M D E 4 I D A y I D E 2 L 0 N o Y W 5 n Z W Q g V H l w Z S 5 7 Q 2 9 s d W 1 u M T Y 5 L D E 2 O H 0 m c X V v d D s s J n F 1 b 3 Q 7 U 2 V j d G l v b j E v Z X h w b 3 J 0 I D I w M T g g M D I g M T Y v Q 2 h h b m d l Z C B U e X B l L n t D b 2 x 1 b W 4 x N z A s M T Y 5 f S Z x d W 9 0 O y w m c X V v d D t T Z W N 0 a W 9 u M S 9 l e H B v c n Q g M j A x O C A w M i A x N i 9 D a G F u Z 2 V k I F R 5 c G U u e 0 N v b H V t b j E 3 M S w x N z B 9 J n F 1 b 3 Q 7 L C Z x d W 9 0 O 1 N l Y 3 R p b 2 4 x L 2 V 4 c G 9 y d C A y M D E 4 I D A y I D E 2 L 0 N o Y W 5 n Z W Q g V H l w Z S 5 7 Q 2 9 s d W 1 u M T c y L D E 3 M X 0 m c X V v d D s s J n F 1 b 3 Q 7 U 2 V j d G l v b j E v Z X h w b 3 J 0 I D I w M T g g M D I g M T Y v Q 2 h h b m d l Z C B U e X B l L n t D b 2 x 1 b W 4 x N z M s M T c y f S Z x d W 9 0 O y w m c X V v d D t T Z W N 0 a W 9 u M S 9 l e H B v c n Q g M j A x O C A w M i A x N i 9 D a G F u Z 2 V k I F R 5 c G U u e 0 N v b H V t b j E 3 N C w x N z N 9 J n F 1 b 3 Q 7 L C Z x d W 9 0 O 1 N l Y 3 R p b 2 4 x L 2 V 4 c G 9 y d C A y M D E 4 I D A y I D E 2 L 0 N o Y W 5 n Z W Q g V H l w Z S 5 7 Q 2 9 s d W 1 u M T c 1 L D E 3 N H 0 m c X V v d D s s J n F 1 b 3 Q 7 U 2 V j d G l v b j E v Z X h w b 3 J 0 I D I w M T g g M D I g M T Y v Q 2 h h b m d l Z C B U e X B l L n t D b 2 x 1 b W 4 x N z Y s M T c 1 f S Z x d W 9 0 O y w m c X V v d D t T Z W N 0 a W 9 u M S 9 l e H B v c n Q g M j A x O C A w M i A x N i 9 D a G F u Z 2 V k I F R 5 c G U u e 0 N v b H V t b j E 3 N y w x N z Z 9 J n F 1 b 3 Q 7 L C Z x d W 9 0 O 1 N l Y 3 R p b 2 4 x L 2 V 4 c G 9 y d C A y M D E 4 I D A y I D E 2 L 0 N o Y W 5 n Z W Q g V H l w Z S 5 7 Q 2 9 s d W 1 u M T c 4 L D E 3 N 3 0 m c X V v d D s s J n F 1 b 3 Q 7 U 2 V j d G l v b j E v Z X h w b 3 J 0 I D I w M T g g M D I g M T Y v Q 2 h h b m d l Z C B U e X B l L n t D b 2 x 1 b W 4 x N z k s M T c 4 f S Z x d W 9 0 O y w m c X V v d D t T Z W N 0 a W 9 u M S 9 l e H B v c n Q g M j A x O C A w M i A x N i 9 D a G F u Z 2 V k I F R 5 c G U u e 0 N v b H V t b j E 4 M C w x N z l 9 J n F 1 b 3 Q 7 L C Z x d W 9 0 O 1 N l Y 3 R p b 2 4 x L 2 V 4 c G 9 y d C A y M D E 4 I D A y I D E 2 L 0 N o Y W 5 n Z W Q g V H l w Z S 5 7 Q 2 9 s d W 1 u M T g x L D E 4 M H 0 m c X V v d D s s J n F 1 b 3 Q 7 U 2 V j d G l v b j E v Z X h w b 3 J 0 I D I w M T g g M D I g M T Y v Q 2 h h b m d l Z C B U e X B l L n t D b 2 x 1 b W 4 x O D I s M T g x f S Z x d W 9 0 O y w m c X V v d D t T Z W N 0 a W 9 u M S 9 l e H B v c n Q g M j A x O C A w M i A x N i 9 D a G F u Z 2 V k I F R 5 c G U u e 0 N v b H V t b j E 4 M y w x O D J 9 J n F 1 b 3 Q 7 L C Z x d W 9 0 O 1 N l Y 3 R p b 2 4 x L 2 V 4 c G 9 y d C A y M D E 4 I D A y I D E 2 L 0 N o Y W 5 n Z W Q g V H l w Z S 5 7 Q 2 9 s d W 1 u M T g 0 L D E 4 M 3 0 m c X V v d D s s J n F 1 b 3 Q 7 U 2 V j d G l v b j E v Z X h w b 3 J 0 I D I w M T g g M D I g M T Y v Q 2 h h b m d l Z C B U e X B l L n t D b 2 x 1 b W 4 x O D U s M T g 0 f S Z x d W 9 0 O y w m c X V v d D t T Z W N 0 a W 9 u M S 9 l e H B v c n Q g M j A x O C A w M i A x N i 9 D a G F u Z 2 V k I F R 5 c G U u e 0 N v b H V t b j E 4 N i w x O D V 9 J n F 1 b 3 Q 7 L C Z x d W 9 0 O 1 N l Y 3 R p b 2 4 x L 2 V 4 c G 9 y d C A y M D E 4 I D A y I D E 2 L 0 N o Y W 5 n Z W Q g V H l w Z S 5 7 Q 2 9 s d W 1 u M T g 3 L D E 4 N n 0 m c X V v d D s s J n F 1 b 3 Q 7 U 2 V j d G l v b j E v Z X h w b 3 J 0 I D I w M T g g M D I g M T Y v Q 2 h h b m d l Z C B U e X B l L n t D b 2 x 1 b W 4 x O D g s M T g 3 f S Z x d W 9 0 O y w m c X V v d D t T Z W N 0 a W 9 u M S 9 l e H B v c n Q g M j A x O C A w M i A x N i 9 D a G F u Z 2 V k I F R 5 c G U u e 0 N v b H V t b j E 4 O S w x O D h 9 J n F 1 b 3 Q 7 L C Z x d W 9 0 O 1 N l Y 3 R p b 2 4 x L 2 V 4 c G 9 y d C A y M D E 4 I D A y I D E 2 L 0 N o Y W 5 n Z W Q g V H l w Z S 5 7 Q 2 9 s d W 1 u M T k w L D E 4 O X 0 m c X V v d D s s J n F 1 b 3 Q 7 U 2 V j d G l v b j E v Z X h w b 3 J 0 I D I w M T g g M D I g M T Y v Q 2 h h b m d l Z C B U e X B l L n t D b 2 x 1 b W 4 x O T E s M T k w f S Z x d W 9 0 O y w m c X V v d D t T Z W N 0 a W 9 u M S 9 l e H B v c n Q g M j A x O C A w M i A x N i 9 D a G F u Z 2 V k I F R 5 c G U u e 0 N v b H V t b j E 5 M i w x O T F 9 J n F 1 b 3 Q 7 L C Z x d W 9 0 O 1 N l Y 3 R p b 2 4 x L 2 V 4 c G 9 y d C A y M D E 4 I D A y I D E 2 L 0 N o Y W 5 n Z W Q g V H l w Z S 5 7 Q 2 9 s d W 1 u M T k z L D E 5 M n 0 m c X V v d D s s J n F 1 b 3 Q 7 U 2 V j d G l v b j E v Z X h w b 3 J 0 I D I w M T g g M D I g M T Y v Q 2 h h b m d l Z C B U e X B l L n t D b 2 x 1 b W 4 x O T Q s M T k z f S Z x d W 9 0 O y w m c X V v d D t T Z W N 0 a W 9 u M S 9 l e H B v c n Q g M j A x O C A w M i A x N i 9 D a G F u Z 2 V k I F R 5 c G U u e 0 N v b H V t b j E 5 N S w x O T R 9 J n F 1 b 3 Q 7 L C Z x d W 9 0 O 1 N l Y 3 R p b 2 4 x L 2 V 4 c G 9 y d C A y M D E 4 I D A y I D E 2 L 0 N o Y W 5 n Z W Q g V H l w Z S 5 7 Q 2 9 s d W 1 u M T k 2 L D E 5 N X 0 m c X V v d D s s J n F 1 b 3 Q 7 U 2 V j d G l v b j E v Z X h w b 3 J 0 I D I w M T g g M D I g M T Y v Q 2 h h b m d l Z C B U e X B l L n t D b 2 x 1 b W 4 x O T c s M T k 2 f S Z x d W 9 0 O y w m c X V v d D t T Z W N 0 a W 9 u M S 9 l e H B v c n Q g M j A x O C A w M i A x N i 9 D a G F u Z 2 V k I F R 5 c G U u e 0 N v b H V t b j E 5 O C w x O T d 9 J n F 1 b 3 Q 7 L C Z x d W 9 0 O 1 N l Y 3 R p b 2 4 x L 2 V 4 c G 9 y d C A y M D E 4 I D A y I D E 2 L 0 N o Y W 5 n Z W Q g V H l w Z S 5 7 Q 2 9 s d W 1 u M T k 5 L D E 5 O H 0 m c X V v d D s s J n F 1 b 3 Q 7 U 2 V j d G l v b j E v Z X h w b 3 J 0 I D I w M T g g M D I g M T Y v Q 2 h h b m d l Z C B U e X B l L n t D b 2 x 1 b W 4 y M D A s M T k 5 f S Z x d W 9 0 O y w m c X V v d D t T Z W N 0 a W 9 u M S 9 l e H B v c n Q g M j A x O C A w M i A x N i 9 D a G F u Z 2 V k I F R 5 c G U u e 0 N v b H V t b j I w M S w y M D B 9 J n F 1 b 3 Q 7 L C Z x d W 9 0 O 1 N l Y 3 R p b 2 4 x L 2 V 4 c G 9 y d C A y M D E 4 I D A y I D E 2 L 0 N o Y W 5 n Z W Q g V H l w Z S 5 7 Q 2 9 s d W 1 u M j A y L D I w M X 0 m c X V v d D s s J n F 1 b 3 Q 7 U 2 V j d G l v b j E v Z X h w b 3 J 0 I D I w M T g g M D I g M T Y v Q 2 h h b m d l Z C B U e X B l L n t D b 2 x 1 b W 4 y M D M s M j A y f S Z x d W 9 0 O y w m c X V v d D t T Z W N 0 a W 9 u M S 9 l e H B v c n Q g M j A x O C A w M i A x N i 9 D a G F u Z 2 V k I F R 5 c G U u e 0 N v b H V t b j I w N C w y M D N 9 J n F 1 b 3 Q 7 L C Z x d W 9 0 O 1 N l Y 3 R p b 2 4 x L 2 V 4 c G 9 y d C A y M D E 4 I D A y I D E 2 L 0 N o Y W 5 n Z W Q g V H l w Z S 5 7 Q 2 9 s d W 1 u M j A 1 L D I w N H 0 m c X V v d D s s J n F 1 b 3 Q 7 U 2 V j d G l v b j E v Z X h w b 3 J 0 I D I w M T g g M D I g M T Y v Q 2 h h b m d l Z C B U e X B l L n t D b 2 x 1 b W 4 y M D Y s M j A 1 f S Z x d W 9 0 O y w m c X V v d D t T Z W N 0 a W 9 u M S 9 l e H B v c n Q g M j A x O C A w M i A x N i 9 D a G F u Z 2 V k I F R 5 c G U u e 0 N v b H V t b j I w N y w y M D Z 9 J n F 1 b 3 Q 7 L C Z x d W 9 0 O 1 N l Y 3 R p b 2 4 x L 2 V 4 c G 9 y d C A y M D E 4 I D A y I D E 2 L 0 N o Y W 5 n Z W Q g V H l w Z S 5 7 Q 2 9 s d W 1 u M j A 4 L D I w N 3 0 m c X V v d D s s J n F 1 b 3 Q 7 U 2 V j d G l v b j E v Z X h w b 3 J 0 I D I w M T g g M D I g M T Y v Q 2 h h b m d l Z C B U e X B l L n t D b 2 x 1 b W 4 y M D k s M j A 4 f S Z x d W 9 0 O y w m c X V v d D t T Z W N 0 a W 9 u M S 9 l e H B v c n Q g M j A x O C A w M i A x N i 9 D a G F u Z 2 V k I F R 5 c G U u e 0 N v b H V t b j I x M C w y M D l 9 J n F 1 b 3 Q 7 L C Z x d W 9 0 O 1 N l Y 3 R p b 2 4 x L 2 V 4 c G 9 y d C A y M D E 4 I D A y I D E 2 L 0 N o Y W 5 n Z W Q g V H l w Z S 5 7 Q 2 9 s d W 1 u M j E x L D I x M H 0 m c X V v d D s s J n F 1 b 3 Q 7 U 2 V j d G l v b j E v Z X h w b 3 J 0 I D I w M T g g M D I g M T Y v Q 2 h h b m d l Z C B U e X B l L n t D b 2 x 1 b W 4 y M T I s M j E x f S Z x d W 9 0 O y w m c X V v d D t T Z W N 0 a W 9 u M S 9 l e H B v c n Q g M j A x O C A w M i A x N i 9 D a G F u Z 2 V k I F R 5 c G U u e 0 N v b H V t b j I x M y w y M T J 9 J n F 1 b 3 Q 7 L C Z x d W 9 0 O 1 N l Y 3 R p b 2 4 x L 2 V 4 c G 9 y d C A y M D E 4 I D A y I D E 2 L 0 N o Y W 5 n Z W Q g V H l w Z S 5 7 Q 2 9 s d W 1 u M j E 0 L D I x M 3 0 m c X V v d D s s J n F 1 b 3 Q 7 U 2 V j d G l v b j E v Z X h w b 3 J 0 I D I w M T g g M D I g M T Y v Q 2 h h b m d l Z C B U e X B l L n t D b 2 x 1 b W 4 y M T U s M j E 0 f S Z x d W 9 0 O y w m c X V v d D t T Z W N 0 a W 9 u M S 9 l e H B v c n Q g M j A x O C A w M i A x N i 9 D a G F u Z 2 V k I F R 5 c G U u e 0 N v b H V t b j I x N i w y M T V 9 J n F 1 b 3 Q 7 L C Z x d W 9 0 O 1 N l Y 3 R p b 2 4 x L 2 V 4 c G 9 y d C A y M D E 4 I D A y I D E 2 L 0 N o Y W 5 n Z W Q g V H l w Z S 5 7 Q 2 9 s d W 1 u M j E 3 L D I x N n 0 m c X V v d D s s J n F 1 b 3 Q 7 U 2 V j d G l v b j E v Z X h w b 3 J 0 I D I w M T g g M D I g M T Y v Q 2 h h b m d l Z C B U e X B l L n t D b 2 x 1 b W 4 y M T g s M j E 3 f S Z x d W 9 0 O y w m c X V v d D t T Z W N 0 a W 9 u M S 9 l e H B v c n Q g M j A x O C A w M i A x N i 9 D a G F u Z 2 V k I F R 5 c G U u e 0 N v b H V t b j I x O S w y M T h 9 J n F 1 b 3 Q 7 L C Z x d W 9 0 O 1 N l Y 3 R p b 2 4 x L 2 V 4 c G 9 y d C A y M D E 4 I D A y I D E 2 L 0 N o Y W 5 n Z W Q g V H l w Z S 5 7 Q 2 9 s d W 1 u M j I w L D I x O X 0 m c X V v d D s s J n F 1 b 3 Q 7 U 2 V j d G l v b j E v Z X h w b 3 J 0 I D I w M T g g M D I g M T Y v Q 2 h h b m d l Z C B U e X B l L n t D b 2 x 1 b W 4 y M j E s M j I w f S Z x d W 9 0 O y w m c X V v d D t T Z W N 0 a W 9 u M S 9 l e H B v c n Q g M j A x O C A w M i A x N i 9 D a G F u Z 2 V k I F R 5 c G U u e 0 N v b H V t b j I y M i w y M j F 9 J n F 1 b 3 Q 7 L C Z x d W 9 0 O 1 N l Y 3 R p b 2 4 x L 2 V 4 c G 9 y d C A y M D E 4 I D A y I D E 2 L 0 N o Y W 5 n Z W Q g V H l w Z S 5 7 Q 2 9 s d W 1 u M j I z L D I y M n 0 m c X V v d D s s J n F 1 b 3 Q 7 U 2 V j d G l v b j E v Z X h w b 3 J 0 I D I w M T g g M D I g M T Y v Q 2 h h b m d l Z C B U e X B l L n t D b 2 x 1 b W 4 y M j Q s M j I z f S Z x d W 9 0 O y w m c X V v d D t T Z W N 0 a W 9 u M S 9 l e H B v c n Q g M j A x O C A w M i A x N i 9 D a G F u Z 2 V k I F R 5 c G U u e 0 N v b H V t b j I y N S w y M j R 9 J n F 1 b 3 Q 7 L C Z x d W 9 0 O 1 N l Y 3 R p b 2 4 x L 2 V 4 c G 9 y d C A y M D E 4 I D A y I D E 2 L 0 N o Y W 5 n Z W Q g V H l w Z S 5 7 Q 2 9 s d W 1 u M j I 2 L D I y N X 0 m c X V v d D s s J n F 1 b 3 Q 7 U 2 V j d G l v b j E v Z X h w b 3 J 0 I D I w M T g g M D I g M T Y v Q 2 h h b m d l Z C B U e X B l L n t D b 2 x 1 b W 4 y M j c s M j I 2 f S Z x d W 9 0 O y w m c X V v d D t T Z W N 0 a W 9 u M S 9 l e H B v c n Q g M j A x O C A w M i A x N i 9 D a G F u Z 2 V k I F R 5 c G U u e 0 N v b H V t b j I y O C w y M j d 9 J n F 1 b 3 Q 7 L C Z x d W 9 0 O 1 N l Y 3 R p b 2 4 x L 2 V 4 c G 9 y d C A y M D E 4 I D A y I D E 2 L 0 N o Y W 5 n Z W Q g V H l w Z S 5 7 Q 2 9 s d W 1 u M j I 5 L D I y O H 0 m c X V v d D s s J n F 1 b 3 Q 7 U 2 V j d G l v b j E v Z X h w b 3 J 0 I D I w M T g g M D I g M T Y v Q 2 h h b m d l Z C B U e X B l L n t D b 2 x 1 b W 4 y M z A s M j I 5 f S Z x d W 9 0 O y w m c X V v d D t T Z W N 0 a W 9 u M S 9 l e H B v c n Q g M j A x O C A w M i A x N i 9 D a G F u Z 2 V k I F R 5 c G U u e 0 N v b H V t b j I z M S w y M z B 9 J n F 1 b 3 Q 7 L C Z x d W 9 0 O 1 N l Y 3 R p b 2 4 x L 2 V 4 c G 9 y d C A y M D E 4 I D A y I D E 2 L 0 N o Y W 5 n Z W Q g V H l w Z S 5 7 Q 2 9 s d W 1 u M j M y L D I z M X 0 m c X V v d D s s J n F 1 b 3 Q 7 U 2 V j d G l v b j E v Z X h w b 3 J 0 I D I w M T g g M D I g M T Y v Q 2 h h b m d l Z C B U e X B l L n t D b 2 x 1 b W 4 y M z M s M j M y f S Z x d W 9 0 O y w m c X V v d D t T Z W N 0 a W 9 u M S 9 l e H B v c n Q g M j A x O C A w M i A x N i 9 D a G F u Z 2 V k I F R 5 c G U u e 0 N v b H V t b j I z N C w y M z N 9 J n F 1 b 3 Q 7 L C Z x d W 9 0 O 1 N l Y 3 R p b 2 4 x L 2 V 4 c G 9 y d C A y M D E 4 I D A y I D E 2 L 0 N o Y W 5 n Z W Q g V H l w Z S 5 7 Q 2 9 s d W 1 u M j M 1 L D I z N H 0 m c X V v d D s s J n F 1 b 3 Q 7 U 2 V j d G l v b j E v Z X h w b 3 J 0 I D I w M T g g M D I g M T Y v Q 2 h h b m d l Z C B U e X B l L n t D b 2 x 1 b W 4 y M z Y s M j M 1 f S Z x d W 9 0 O y w m c X V v d D t T Z W N 0 a W 9 u M S 9 l e H B v c n Q g M j A x O C A w M i A x N i 9 D a G F u Z 2 V k I F R 5 c G U u e 0 N v b H V t b j I z N y w y M z Z 9 J n F 1 b 3 Q 7 L C Z x d W 9 0 O 1 N l Y 3 R p b 2 4 x L 2 V 4 c G 9 y d C A y M D E 4 I D A y I D E 2 L 0 N o Y W 5 n Z W Q g V H l w Z S 5 7 Q 2 9 s d W 1 u M j M 4 L D I z N 3 0 m c X V v d D s s J n F 1 b 3 Q 7 U 2 V j d G l v b j E v Z X h w b 3 J 0 I D I w M T g g M D I g M T Y v Q 2 h h b m d l Z C B U e X B l L n t D b 2 x 1 b W 4 y M z k s M j M 4 f S Z x d W 9 0 O y w m c X V v d D t T Z W N 0 a W 9 u M S 9 l e H B v c n Q g M j A x O C A w M i A x N i 9 D a G F u Z 2 V k I F R 5 c G U u e 0 N v b H V t b j I 0 M C w y M z l 9 J n F 1 b 3 Q 7 L C Z x d W 9 0 O 1 N l Y 3 R p b 2 4 x L 2 V 4 c G 9 y d C A y M D E 4 I D A y I D E 2 L 0 N o Y W 5 n Z W Q g V H l w Z S 5 7 Q 2 9 s d W 1 u M j Q x L D I 0 M H 0 m c X V v d D s s J n F 1 b 3 Q 7 U 2 V j d G l v b j E v Z X h w b 3 J 0 I D I w M T g g M D I g M T Y v Q 2 h h b m d l Z C B U e X B l L n t D b 2 x 1 b W 4 y N D I s M j Q x f S Z x d W 9 0 O y w m c X V v d D t T Z W N 0 a W 9 u M S 9 l e H B v c n Q g M j A x O C A w M i A x N i 9 D a G F u Z 2 V k I F R 5 c G U u e 0 N v b H V t b j I 0 M y w y N D J 9 J n F 1 b 3 Q 7 L C Z x d W 9 0 O 1 N l Y 3 R p b 2 4 x L 2 V 4 c G 9 y d C A y M D E 4 I D A y I D E 2 L 0 N o Y W 5 n Z W Q g V H l w Z S 5 7 Q 2 9 s d W 1 u M j Q 0 L D I 0 M 3 0 m c X V v d D s s J n F 1 b 3 Q 7 U 2 V j d G l v b j E v Z X h w b 3 J 0 I D I w M T g g M D I g M T Y v Q 2 h h b m d l Z C B U e X B l L n t D b 2 x 1 b W 4 y N D U s M j Q 0 f S Z x d W 9 0 O y w m c X V v d D t T Z W N 0 a W 9 u M S 9 l e H B v c n Q g M j A x O C A w M i A x N i 9 D a G F u Z 2 V k I F R 5 c G U u e 0 N v b H V t b j I 0 N i w y N D V 9 J n F 1 b 3 Q 7 L C Z x d W 9 0 O 1 N l Y 3 R p b 2 4 x L 2 V 4 c G 9 y d C A y M D E 4 I D A y I D E 2 L 0 N o Y W 5 n Z W Q g V H l w Z S 5 7 Q 2 9 s d W 1 u M j Q 3 L D I 0 N n 0 m c X V v d D s s J n F 1 b 3 Q 7 U 2 V j d G l v b j E v Z X h w b 3 J 0 I D I w M T g g M D I g M T Y v Q 2 h h b m d l Z C B U e X B l L n t D b 2 x 1 b W 4 y N D g s M j Q 3 f S Z x d W 9 0 O y w m c X V v d D t T Z W N 0 a W 9 u M S 9 l e H B v c n Q g M j A x O C A w M i A x N i 9 D a G F u Z 2 V k I F R 5 c G U u e 0 N v b H V t b j I 0 O S w y N D h 9 J n F 1 b 3 Q 7 L C Z x d W 9 0 O 1 N l Y 3 R p b 2 4 x L 2 V 4 c G 9 y d C A y M D E 4 I D A y I D E 2 L 0 N o Y W 5 n Z W Q g V H l w Z S 5 7 Q 2 9 s d W 1 u M j U w L D I 0 O X 0 m c X V v d D s s J n F 1 b 3 Q 7 U 2 V j d G l v b j E v Z X h w b 3 J 0 I D I w M T g g M D I g M T Y v Q 2 h h b m d l Z C B U e X B l L n t D b 2 x 1 b W 4 y N T E s M j U w f S Z x d W 9 0 O y w m c X V v d D t T Z W N 0 a W 9 u M S 9 l e H B v c n Q g M j A x O C A w M i A x N i 9 D a G F u Z 2 V k I F R 5 c G U u e 0 N v b H V t b j I 1 M i w y N T F 9 J n F 1 b 3 Q 7 L C Z x d W 9 0 O 1 N l Y 3 R p b 2 4 x L 2 V 4 c G 9 y d C A y M D E 4 I D A y I D E 2 L 0 N o Y W 5 n Z W Q g V H l w Z S 5 7 Q 2 9 s d W 1 u M j U z L D I 1 M n 0 m c X V v d D s s J n F 1 b 3 Q 7 U 2 V j d G l v b j E v Z X h w b 3 J 0 I D I w M T g g M D I g M T Y v Q 2 h h b m d l Z C B U e X B l L n t D b 2 x 1 b W 4 y N T Q s M j U z f S Z x d W 9 0 O y w m c X V v d D t T Z W N 0 a W 9 u M S 9 l e H B v c n Q g M j A x O C A w M i A x N i 9 D a G F u Z 2 V k I F R 5 c G U u e 0 N v b H V t b j I 1 N S w y N T R 9 J n F 1 b 3 Q 7 L C Z x d W 9 0 O 1 N l Y 3 R p b 2 4 x L 2 V 4 c G 9 y d C A y M D E 4 I D A y I D E 2 L 0 N o Y W 5 n Z W Q g V H l w Z S 5 7 Q 2 9 s d W 1 u M j U 2 L D I 1 N X 0 m c X V v d D s s J n F 1 b 3 Q 7 U 2 V j d G l v b j E v Z X h w b 3 J 0 I D I w M T g g M D I g M T Y v Q 2 h h b m d l Z C B U e X B l L n t D b 2 x 1 b W 4 y N T c s M j U 2 f S Z x d W 9 0 O y w m c X V v d D t T Z W N 0 a W 9 u M S 9 l e H B v c n Q g M j A x O C A w M i A x N i 9 D a G F u Z 2 V k I F R 5 c G U u e 0 N v b H V t b j I 1 O C w y N T d 9 J n F 1 b 3 Q 7 L C Z x d W 9 0 O 1 N l Y 3 R p b 2 4 x L 2 V 4 c G 9 y d C A y M D E 4 I D A y I D E 2 L 0 N o Y W 5 n Z W Q g V H l w Z S 5 7 Q 2 9 s d W 1 u M j U 5 L D I 1 O H 0 m c X V v d D s s J n F 1 b 3 Q 7 U 2 V j d G l v b j E v Z X h w b 3 J 0 I D I w M T g g M D I g M T Y v Q 2 h h b m d l Z C B U e X B l L n t D b 2 x 1 b W 4 y N j A s M j U 5 f S Z x d W 9 0 O y w m c X V v d D t T Z W N 0 a W 9 u M S 9 l e H B v c n Q g M j A x O C A w M i A x N i 9 D a G F u Z 2 V k I F R 5 c G U u e 0 N v b H V t b j I 2 M S w y N j B 9 J n F 1 b 3 Q 7 L C Z x d W 9 0 O 1 N l Y 3 R p b 2 4 x L 2 V 4 c G 9 y d C A y M D E 4 I D A y I D E 2 L 0 N o Y W 5 n Z W Q g V H l w Z S 5 7 Q 2 9 s d W 1 u M j Y y L D I 2 M X 0 m c X V v d D s s J n F 1 b 3 Q 7 U 2 V j d G l v b j E v Z X h w b 3 J 0 I D I w M T g g M D I g M T Y v Q 2 h h b m d l Z C B U e X B l L n t D b 2 x 1 b W 4 y N j M s M j Y y f S Z x d W 9 0 O y w m c X V v d D t T Z W N 0 a W 9 u M S 9 l e H B v c n Q g M j A x O C A w M i A x N i 9 D a G F u Z 2 V k I F R 5 c G U u e 0 N v b H V t b j I 2 N C w y N j N 9 J n F 1 b 3 Q 7 L C Z x d W 9 0 O 1 N l Y 3 R p b 2 4 x L 2 V 4 c G 9 y d C A y M D E 4 I D A y I D E 2 L 0 N o Y W 5 n Z W Q g V H l w Z S 5 7 Q 2 9 s d W 1 u M j Y 1 L D I 2 N H 0 m c X V v d D s s J n F 1 b 3 Q 7 U 2 V j d G l v b j E v Z X h w b 3 J 0 I D I w M T g g M D I g M T Y v Q 2 h h b m d l Z C B U e X B l L n t D b 2 x 1 b W 4 y N j Y s M j Y 1 f S Z x d W 9 0 O y w m c X V v d D t T Z W N 0 a W 9 u M S 9 l e H B v c n Q g M j A x O C A w M i A x N i 9 D a G F u Z 2 V k I F R 5 c G U u e 0 N v b H V t b j I 2 N y w y N j Z 9 J n F 1 b 3 Q 7 L C Z x d W 9 0 O 1 N l Y 3 R p b 2 4 x L 2 V 4 c G 9 y d C A y M D E 4 I D A y I D E 2 L 0 N o Y W 5 n Z W Q g V H l w Z S 5 7 Q 2 9 s d W 1 u M j Y 4 L D I 2 N 3 0 m c X V v d D s s J n F 1 b 3 Q 7 U 2 V j d G l v b j E v Z X h w b 3 J 0 I D I w M T g g M D I g M T Y v Q 2 h h b m d l Z C B U e X B l L n t D b 2 x 1 b W 4 y N j k s M j Y 4 f S Z x d W 9 0 O y w m c X V v d D t T Z W N 0 a W 9 u M S 9 l e H B v c n Q g M j A x O C A w M i A x N i 9 D a G F u Z 2 V k I F R 5 c G U u e 0 N v b H V t b j I 3 M C w y N j l 9 J n F 1 b 3 Q 7 L C Z x d W 9 0 O 1 N l Y 3 R p b 2 4 x L 2 V 4 c G 9 y d C A y M D E 4 I D A y I D E 2 L 0 N o Y W 5 n Z W Q g V H l w Z S 5 7 Q 2 9 s d W 1 u M j c x L D I 3 M H 0 m c X V v d D s s J n F 1 b 3 Q 7 U 2 V j d G l v b j E v Z X h w b 3 J 0 I D I w M T g g M D I g M T Y v Q 2 h h b m d l Z C B U e X B l L n t D b 2 x 1 b W 4 y N z I s M j c x f S Z x d W 9 0 O y w m c X V v d D t T Z W N 0 a W 9 u M S 9 l e H B v c n Q g M j A x O C A w M i A x N i 9 D a G F u Z 2 V k I F R 5 c G U u e 0 N v b H V t b j I 3 M y w y N z J 9 J n F 1 b 3 Q 7 L C Z x d W 9 0 O 1 N l Y 3 R p b 2 4 x L 2 V 4 c G 9 y d C A y M D E 4 I D A y I D E 2 L 0 N o Y W 5 n Z W Q g V H l w Z S 5 7 Q 2 9 s d W 1 u M j c 0 L D I 3 M 3 0 m c X V v d D s s J n F 1 b 3 Q 7 U 2 V j d G l v b j E v Z X h w b 3 J 0 I D I w M T g g M D I g M T Y v Q 2 h h b m d l Z C B U e X B l L n t D b 2 x 1 b W 4 y N z U s M j c 0 f S Z x d W 9 0 O y w m c X V v d D t T Z W N 0 a W 9 u M S 9 l e H B v c n Q g M j A x O C A w M i A x N i 9 D a G F u Z 2 V k I F R 5 c G U u e 0 N v b H V t b j I 3 N i w y N z V 9 J n F 1 b 3 Q 7 L C Z x d W 9 0 O 1 N l Y 3 R p b 2 4 x L 2 V 4 c G 9 y d C A y M D E 4 I D A y I D E 2 L 0 N o Y W 5 n Z W Q g V H l w Z S 5 7 Q 2 9 s d W 1 u M j c 3 L D I 3 N n 0 m c X V v d D s s J n F 1 b 3 Q 7 U 2 V j d G l v b j E v Z X h w b 3 J 0 I D I w M T g g M D I g M T Y v Q 2 h h b m d l Z C B U e X B l L n t D b 2 x 1 b W 4 y N z g s M j c 3 f S Z x d W 9 0 O y w m c X V v d D t T Z W N 0 a W 9 u M S 9 l e H B v c n Q g M j A x O C A w M i A x N i 9 D a G F u Z 2 V k I F R 5 c G U u e 0 N v b H V t b j I 3 O S w y N z h 9 J n F 1 b 3 Q 7 L C Z x d W 9 0 O 1 N l Y 3 R p b 2 4 x L 2 V 4 c G 9 y d C A y M D E 4 I D A y I D E 2 L 0 N o Y W 5 n Z W Q g V H l w Z S 5 7 Q 2 9 s d W 1 u M j g w L D I 3 O X 0 m c X V v d D s s J n F 1 b 3 Q 7 U 2 V j d G l v b j E v Z X h w b 3 J 0 I D I w M T g g M D I g M T Y v Q 2 h h b m d l Z C B U e X B l L n t D b 2 x 1 b W 4 y O D E s M j g w f S Z x d W 9 0 O y w m c X V v d D t T Z W N 0 a W 9 u M S 9 l e H B v c n Q g M j A x O C A w M i A x N i 9 D a G F u Z 2 V k I F R 5 c G U u e 0 N v b H V t b j I 4 M i w y O D F 9 J n F 1 b 3 Q 7 L C Z x d W 9 0 O 1 N l Y 3 R p b 2 4 x L 2 V 4 c G 9 y d C A y M D E 4 I D A y I D E 2 L 0 N o Y W 5 n Z W Q g V H l w Z S 5 7 Q 2 9 s d W 1 u M j g z L D I 4 M n 0 m c X V v d D s s J n F 1 b 3 Q 7 U 2 V j d G l v b j E v Z X h w b 3 J 0 I D I w M T g g M D I g M T Y v Q 2 h h b m d l Z C B U e X B l L n t D b 2 x 1 b W 4 y O D Q s M j g z f S Z x d W 9 0 O y w m c X V v d D t T Z W N 0 a W 9 u M S 9 l e H B v c n Q g M j A x O C A w M i A x N i 9 D a G F u Z 2 V k I F R 5 c G U u e 0 N v b H V t b j I 4 N S w y O D R 9 J n F 1 b 3 Q 7 L C Z x d W 9 0 O 1 N l Y 3 R p b 2 4 x L 2 V 4 c G 9 y d C A y M D E 4 I D A y I D E 2 L 0 N o Y W 5 n Z W Q g V H l w Z S 5 7 Q 2 9 s d W 1 u M j g 2 L D I 4 N X 0 m c X V v d D s s J n F 1 b 3 Q 7 U 2 V j d G l v b j E v Z X h w b 3 J 0 I D I w M T g g M D I g M T Y v Q 2 h h b m d l Z C B U e X B l L n t D b 2 x 1 b W 4 y O D c s M j g 2 f S Z x d W 9 0 O y w m c X V v d D t T Z W N 0 a W 9 u M S 9 l e H B v c n Q g M j A x O C A w M i A x N i 9 D a G F u Z 2 V k I F R 5 c G U u e 0 N v b H V t b j I 4 O C w y O D d 9 J n F 1 b 3 Q 7 L C Z x d W 9 0 O 1 N l Y 3 R p b 2 4 x L 2 V 4 c G 9 y d C A y M D E 4 I D A y I D E 2 L 0 N o Y W 5 n Z W Q g V H l w Z S 5 7 Q 2 9 s d W 1 u M j g 5 L D I 4 O H 0 m c X V v d D s s J n F 1 b 3 Q 7 U 2 V j d G l v b j E v Z X h w b 3 J 0 I D I w M T g g M D I g M T Y v Q 2 h h b m d l Z C B U e X B l L n t D b 2 x 1 b W 4 y O T A s M j g 5 f S Z x d W 9 0 O y w m c X V v d D t T Z W N 0 a W 9 u M S 9 l e H B v c n Q g M j A x O C A w M i A x N i 9 D a G F u Z 2 V k I F R 5 c G U u e 0 N v b H V t b j I 5 M S w y O T B 9 J n F 1 b 3 Q 7 L C Z x d W 9 0 O 1 N l Y 3 R p b 2 4 x L 2 V 4 c G 9 y d C A y M D E 4 I D A y I D E 2 L 0 N o Y W 5 n Z W Q g V H l w Z S 5 7 Q 2 9 s d W 1 u M j k y L D I 5 M X 0 m c X V v d D s s J n F 1 b 3 Q 7 U 2 V j d G l v b j E v Z X h w b 3 J 0 I D I w M T g g M D I g M T Y v Q 2 h h b m d l Z C B U e X B l L n t D b 2 x 1 b W 4 y O T M s M j k y f S Z x d W 9 0 O y w m c X V v d D t T Z W N 0 a W 9 u M S 9 l e H B v c n Q g M j A x O C A w M i A x N i 9 D a G F u Z 2 V k I F R 5 c G U u e 0 N v b H V t b j I 5 N C w y O T N 9 J n F 1 b 3 Q 7 L C Z x d W 9 0 O 1 N l Y 3 R p b 2 4 x L 2 V 4 c G 9 y d C A y M D E 4 I D A y I D E 2 L 0 N o Y W 5 n Z W Q g V H l w Z S 5 7 Q 2 9 s d W 1 u M j k 1 L D I 5 N H 0 m c X V v d D s s J n F 1 b 3 Q 7 U 2 V j d G l v b j E v Z X h w b 3 J 0 I D I w M T g g M D I g M T Y v Q 2 h h b m d l Z C B U e X B l L n t D b 2 x 1 b W 4 y O T Y s M j k 1 f S Z x d W 9 0 O y w m c X V v d D t T Z W N 0 a W 9 u M S 9 l e H B v c n Q g M j A x O C A w M i A x N i 9 D a G F u Z 2 V k I F R 5 c G U u e 0 N v b H V t b j I 5 N y w y O T Z 9 J n F 1 b 3 Q 7 L C Z x d W 9 0 O 1 N l Y 3 R p b 2 4 x L 2 V 4 c G 9 y d C A y M D E 4 I D A y I D E 2 L 0 N o Y W 5 n Z W Q g V H l w Z S 5 7 Q 2 9 s d W 1 u M j k 4 L D I 5 N 3 0 m c X V v d D s s J n F 1 b 3 Q 7 U 2 V j d G l v b j E v Z X h w b 3 J 0 I D I w M T g g M D I g M T Y v Q 2 h h b m d l Z C B U e X B l L n t D b 2 x 1 b W 4 y O T k s M j k 4 f S Z x d W 9 0 O y w m c X V v d D t T Z W N 0 a W 9 u M S 9 l e H B v c n Q g M j A x O C A w M i A x N i 9 D a G F u Z 2 V k I F R 5 c G U u e 0 N v b H V t b j M w M C w y O T l 9 J n F 1 b 3 Q 7 L C Z x d W 9 0 O 1 N l Y 3 R p b 2 4 x L 2 V 4 c G 9 y d C A y M D E 4 I D A y I D E 2 L 0 N o Y W 5 n Z W Q g V H l w Z S 5 7 Q 2 9 s d W 1 u M z A x L D M w M H 0 m c X V v d D s s J n F 1 b 3 Q 7 U 2 V j d G l v b j E v Z X h w b 3 J 0 I D I w M T g g M D I g M T Y v Q 2 h h b m d l Z C B U e X B l L n t D b 2 x 1 b W 4 z M D I s M z A x f S Z x d W 9 0 O y w m c X V v d D t T Z W N 0 a W 9 u M S 9 l e H B v c n Q g M j A x O C A w M i A x N i 9 D a G F u Z 2 V k I F R 5 c G U u e 0 N v b H V t b j M w M y w z M D J 9 J n F 1 b 3 Q 7 L C Z x d W 9 0 O 1 N l Y 3 R p b 2 4 x L 2 V 4 c G 9 y d C A y M D E 4 I D A y I D E 2 L 0 N o Y W 5 n Z W Q g V H l w Z S 5 7 Q 2 9 s d W 1 u M z A 0 L D M w M 3 0 m c X V v d D s s J n F 1 b 3 Q 7 U 2 V j d G l v b j E v Z X h w b 3 J 0 I D I w M T g g M D I g M T Y v Q 2 h h b m d l Z C B U e X B l L n t D b 2 x 1 b W 4 z M D U s M z A 0 f S Z x d W 9 0 O y w m c X V v d D t T Z W N 0 a W 9 u M S 9 l e H B v c n Q g M j A x O C A w M i A x N i 9 D a G F u Z 2 V k I F R 5 c G U u e 0 N v b H V t b j M w N i w z M D V 9 J n F 1 b 3 Q 7 L C Z x d W 9 0 O 1 N l Y 3 R p b 2 4 x L 2 V 4 c G 9 y d C A y M D E 4 I D A y I D E 2 L 0 N o Y W 5 n Z W Q g V H l w Z S 5 7 Q 2 9 s d W 1 u M z A 3 L D M w N n 0 m c X V v d D s s J n F 1 b 3 Q 7 U 2 V j d G l v b j E v Z X h w b 3 J 0 I D I w M T g g M D I g M T Y v Q 2 h h b m d l Z C B U e X B l L n t D b 2 x 1 b W 4 z M D g s M z A 3 f S Z x d W 9 0 O y w m c X V v d D t T Z W N 0 a W 9 u M S 9 l e H B v c n Q g M j A x O C A w M i A x N i 9 D a G F u Z 2 V k I F R 5 c G U u e 0 N v b H V t b j M w O S w z M D h 9 J n F 1 b 3 Q 7 L C Z x d W 9 0 O 1 N l Y 3 R p b 2 4 x L 2 V 4 c G 9 y d C A y M D E 4 I D A y I D E 2 L 0 N o Y W 5 n Z W Q g V H l w Z S 5 7 Q 2 9 s d W 1 u M z E w L D M w O X 0 m c X V v d D s s J n F 1 b 3 Q 7 U 2 V j d G l v b j E v Z X h w b 3 J 0 I D I w M T g g M D I g M T Y v Q 2 h h b m d l Z C B U e X B l L n t D b 2 x 1 b W 4 z M T E s M z E w f S Z x d W 9 0 O y w m c X V v d D t T Z W N 0 a W 9 u M S 9 l e H B v c n Q g M j A x O C A w M i A x N i 9 D a G F u Z 2 V k I F R 5 c G U u e 0 N v b H V t b j M x M i w z M T F 9 J n F 1 b 3 Q 7 L C Z x d W 9 0 O 1 N l Y 3 R p b 2 4 x L 2 V 4 c G 9 y d C A y M D E 4 I D A y I D E 2 L 0 N o Y W 5 n Z W Q g V H l w Z S 5 7 Q 2 9 s d W 1 u M z E z L D M x M n 0 m c X V v d D s s J n F 1 b 3 Q 7 U 2 V j d G l v b j E v Z X h w b 3 J 0 I D I w M T g g M D I g M T Y v Q 2 h h b m d l Z C B U e X B l L n t D b 2 x 1 b W 4 z M T Q s M z E z f S Z x d W 9 0 O y w m c X V v d D t T Z W N 0 a W 9 u M S 9 l e H B v c n Q g M j A x O C A w M i A x N i 9 D a G F u Z 2 V k I F R 5 c G U u e 0 N v b H V t b j M x N S w z M T R 9 J n F 1 b 3 Q 7 L C Z x d W 9 0 O 1 N l Y 3 R p b 2 4 x L 2 V 4 c G 9 y d C A y M D E 4 I D A y I D E 2 L 0 N o Y W 5 n Z W Q g V H l w Z S 5 7 Q 2 9 s d W 1 u M z E 2 L D M x N X 0 m c X V v d D s s J n F 1 b 3 Q 7 U 2 V j d G l v b j E v Z X h w b 3 J 0 I D I w M T g g M D I g M T Y v Q 2 h h b m d l Z C B U e X B l L n t D b 2 x 1 b W 4 z M T c s M z E 2 f S Z x d W 9 0 O y w m c X V v d D t T Z W N 0 a W 9 u M S 9 l e H B v c n Q g M j A x O C A w M i A x N i 9 D a G F u Z 2 V k I F R 5 c G U u e 0 N v b H V t b j M x O C w z M T d 9 J n F 1 b 3 Q 7 L C Z x d W 9 0 O 1 N l Y 3 R p b 2 4 x L 2 V 4 c G 9 y d C A y M D E 4 I D A y I D E 2 L 0 N o Y W 5 n Z W Q g V H l w Z S 5 7 Q 2 9 s d W 1 u M z E 5 L D M x O H 0 m c X V v d D s s J n F 1 b 3 Q 7 U 2 V j d G l v b j E v Z X h w b 3 J 0 I D I w M T g g M D I g M T Y v Q 2 h h b m d l Z C B U e X B l L n t D b 2 x 1 b W 4 z M j A s M z E 5 f S Z x d W 9 0 O y w m c X V v d D t T Z W N 0 a W 9 u M S 9 l e H B v c n Q g M j A x O C A w M i A x N i 9 D a G F u Z 2 V k I F R 5 c G U u e 0 N v b H V t b j M y M S w z M j B 9 J n F 1 b 3 Q 7 L C Z x d W 9 0 O 1 N l Y 3 R p b 2 4 x L 2 V 4 c G 9 y d C A y M D E 4 I D A y I D E 2 L 0 N o Y W 5 n Z W Q g V H l w Z S 5 7 Q 2 9 s d W 1 u M z I y L D M y M X 0 m c X V v d D s s J n F 1 b 3 Q 7 U 2 V j d G l v b j E v Z X h w b 3 J 0 I D I w M T g g M D I g M T Y v Q 2 h h b m d l Z C B U e X B l L n t D b 2 x 1 b W 4 z M j M s M z I y f S Z x d W 9 0 O y w m c X V v d D t T Z W N 0 a W 9 u M S 9 l e H B v c n Q g M j A x O C A w M i A x N i 9 D a G F u Z 2 V k I F R 5 c G U u e 0 N v b H V t b j M y N C w z M j N 9 J n F 1 b 3 Q 7 L C Z x d W 9 0 O 1 N l Y 3 R p b 2 4 x L 2 V 4 c G 9 y d C A y M D E 4 I D A y I D E 2 L 0 N o Y W 5 n Z W Q g V H l w Z S 5 7 Q 2 9 s d W 1 u M z I 1 L D M y N H 0 m c X V v d D s s J n F 1 b 3 Q 7 U 2 V j d G l v b j E v Z X h w b 3 J 0 I D I w M T g g M D I g M T Y v Q 2 h h b m d l Z C B U e X B l L n t D b 2 x 1 b W 4 z M j Y s M z I 1 f S Z x d W 9 0 O y w m c X V v d D t T Z W N 0 a W 9 u M S 9 l e H B v c n Q g M j A x O C A w M i A x N i 9 D a G F u Z 2 V k I F R 5 c G U u e 0 N v b H V t b j M y N y w z M j Z 9 J n F 1 b 3 Q 7 L C Z x d W 9 0 O 1 N l Y 3 R p b 2 4 x L 2 V 4 c G 9 y d C A y M D E 4 I D A y I D E 2 L 0 N o Y W 5 n Z W Q g V H l w Z S 5 7 Q 2 9 s d W 1 u M z I 4 L D M y N 3 0 m c X V v d D s s J n F 1 b 3 Q 7 U 2 V j d G l v b j E v Z X h w b 3 J 0 I D I w M T g g M D I g M T Y v Q 2 h h b m d l Z C B U e X B l L n t D b 2 x 1 b W 4 z M j k s M z I 4 f S Z x d W 9 0 O y w m c X V v d D t T Z W N 0 a W 9 u M S 9 l e H B v c n Q g M j A x O C A w M i A x N i 9 D a G F u Z 2 V k I F R 5 c G U u e 0 N v b H V t b j M z M C w z M j l 9 J n F 1 b 3 Q 7 L C Z x d W 9 0 O 1 N l Y 3 R p b 2 4 x L 2 V 4 c G 9 y d C A y M D E 4 I D A y I D E 2 L 0 N o Y W 5 n Z W Q g V H l w Z S 5 7 Q 2 9 s d W 1 u M z M x L D M z M H 0 m c X V v d D s s J n F 1 b 3 Q 7 U 2 V j d G l v b j E v Z X h w b 3 J 0 I D I w M T g g M D I g M T Y v Q 2 h h b m d l Z C B U e X B l L n t D b 2 x 1 b W 4 z M z I s M z M x f S Z x d W 9 0 O y w m c X V v d D t T Z W N 0 a W 9 u M S 9 l e H B v c n Q g M j A x O C A w M i A x N i 9 D a G F u Z 2 V k I F R 5 c G U u e 0 N v b H V t b j M z M y w z M z J 9 J n F 1 b 3 Q 7 L C Z x d W 9 0 O 1 N l Y 3 R p b 2 4 x L 2 V 4 c G 9 y d C A y M D E 4 I D A y I D E 2 L 0 N o Y W 5 n Z W Q g V H l w Z S 5 7 Q 2 9 s d W 1 u M z M 0 L D M z M 3 0 m c X V v d D s s J n F 1 b 3 Q 7 U 2 V j d G l v b j E v Z X h w b 3 J 0 I D I w M T g g M D I g M T Y v Q 2 h h b m d l Z C B U e X B l L n t D b 2 x 1 b W 4 z M z U s M z M 0 f S Z x d W 9 0 O y w m c X V v d D t T Z W N 0 a W 9 u M S 9 l e H B v c n Q g M j A x O C A w M i A x N i 9 D a G F u Z 2 V k I F R 5 c G U u e 0 N v b H V t b j M z N i w z M z V 9 J n F 1 b 3 Q 7 L C Z x d W 9 0 O 1 N l Y 3 R p b 2 4 x L 2 V 4 c G 9 y d C A y M D E 4 I D A y I D E 2 L 0 N o Y W 5 n Z W Q g V H l w Z S 5 7 Q 2 9 s d W 1 u M z M 3 L D M z N n 0 m c X V v d D s s J n F 1 b 3 Q 7 U 2 V j d G l v b j E v Z X h w b 3 J 0 I D I w M T g g M D I g M T Y v Q 2 h h b m d l Z C B U e X B l L n t D b 2 x 1 b W 4 z M z g s M z M 3 f S Z x d W 9 0 O y w m c X V v d D t T Z W N 0 a W 9 u M S 9 l e H B v c n Q g M j A x O C A w M i A x N i 9 D a G F u Z 2 V k I F R 5 c G U u e 0 N v b H V t b j M z O S w z M z h 9 J n F 1 b 3 Q 7 L C Z x d W 9 0 O 1 N l Y 3 R p b 2 4 x L 2 V 4 c G 9 y d C A y M D E 4 I D A y I D E 2 L 0 N o Y W 5 n Z W Q g V H l w Z S 5 7 Q 2 9 s d W 1 u M z Q w L D M z O X 0 m c X V v d D s s J n F 1 b 3 Q 7 U 2 V j d G l v b j E v Z X h w b 3 J 0 I D I w M T g g M D I g M T Y v Q 2 h h b m d l Z C B U e X B l L n t D b 2 x 1 b W 4 z N D E s M z Q w f S Z x d W 9 0 O y w m c X V v d D t T Z W N 0 a W 9 u M S 9 l e H B v c n Q g M j A x O C A w M i A x N i 9 D a G F u Z 2 V k I F R 5 c G U u e 0 N v b H V t b j M 0 M i w z N D F 9 J n F 1 b 3 Q 7 L C Z x d W 9 0 O 1 N l Y 3 R p b 2 4 x L 2 V 4 c G 9 y d C A y M D E 4 I D A y I D E 2 L 0 N o Y W 5 n Z W Q g V H l w Z S 5 7 Q 2 9 s d W 1 u M z Q z L D M 0 M n 0 m c X V v d D s s J n F 1 b 3 Q 7 U 2 V j d G l v b j E v Z X h w b 3 J 0 I D I w M T g g M D I g M T Y v Q 2 h h b m d l Z C B U e X B l L n t D b 2 x 1 b W 4 z N D Q s M z Q z f S Z x d W 9 0 O y w m c X V v d D t T Z W N 0 a W 9 u M S 9 l e H B v c n Q g M j A x O C A w M i A x N i 9 D a G F u Z 2 V k I F R 5 c G U u e 0 N v b H V t b j M 0 N S w z N D R 9 J n F 1 b 3 Q 7 L C Z x d W 9 0 O 1 N l Y 3 R p b 2 4 x L 2 V 4 c G 9 y d C A y M D E 4 I D A y I D E 2 L 0 N o Y W 5 n Z W Q g V H l w Z S 5 7 Q 2 9 s d W 1 u M z Q 2 L D M 0 N X 0 m c X V v d D s s J n F 1 b 3 Q 7 U 2 V j d G l v b j E v Z X h w b 3 J 0 I D I w M T g g M D I g M T Y v Q 2 h h b m d l Z C B U e X B l L n t D b 2 x 1 b W 4 z N D c s M z Q 2 f S Z x d W 9 0 O y w m c X V v d D t T Z W N 0 a W 9 u M S 9 l e H B v c n Q g M j A x O C A w M i A x N i 9 D a G F u Z 2 V k I F R 5 c G U u e 0 N v b H V t b j M 0 O C w z N D d 9 J n F 1 b 3 Q 7 L C Z x d W 9 0 O 1 N l Y 3 R p b 2 4 x L 2 V 4 c G 9 y d C A y M D E 4 I D A y I D E 2 L 0 N o Y W 5 n Z W Q g V H l w Z S 5 7 Q 2 9 s d W 1 u M z Q 5 L D M 0 O H 0 m c X V v d D s s J n F 1 b 3 Q 7 U 2 V j d G l v b j E v Z X h w b 3 J 0 I D I w M T g g M D I g M T Y v Q 2 h h b m d l Z C B U e X B l L n t D b 2 x 1 b W 4 z N T A s M z Q 5 f S Z x d W 9 0 O y w m c X V v d D t T Z W N 0 a W 9 u M S 9 l e H B v c n Q g M j A x O C A w M i A x N i 9 D a G F u Z 2 V k I F R 5 c G U u e 0 N v b H V t b j M 1 M S w z N T B 9 J n F 1 b 3 Q 7 L C Z x d W 9 0 O 1 N l Y 3 R p b 2 4 x L 2 V 4 c G 9 y d C A y M D E 4 I D A y I D E 2 L 0 N o Y W 5 n Z W Q g V H l w Z S 5 7 Q 2 9 s d W 1 u M z U y L D M 1 M X 0 m c X V v d D s s J n F 1 b 3 Q 7 U 2 V j d G l v b j E v Z X h w b 3 J 0 I D I w M T g g M D I g M T Y v Q 2 h h b m d l Z C B U e X B l L n t D b 2 x 1 b W 4 z N T M s M z U y f S Z x d W 9 0 O y w m c X V v d D t T Z W N 0 a W 9 u M S 9 l e H B v c n Q g M j A x O C A w M i A x N i 9 D a G F u Z 2 V k I F R 5 c G U u e 0 N v b H V t b j M 1 N C w z N T N 9 J n F 1 b 3 Q 7 L C Z x d W 9 0 O 1 N l Y 3 R p b 2 4 x L 2 V 4 c G 9 y d C A y M D E 4 I D A y I D E 2 L 0 N o Y W 5 n Z W Q g V H l w Z S 5 7 Q 2 9 s d W 1 u M z U 1 L D M 1 N H 0 m c X V v d D s s J n F 1 b 3 Q 7 U 2 V j d G l v b j E v Z X h w b 3 J 0 I D I w M T g g M D I g M T Y v Q 2 h h b m d l Z C B U e X B l L n t D b 2 x 1 b W 4 z N T Y s M z U 1 f S Z x d W 9 0 O y w m c X V v d D t T Z W N 0 a W 9 u M S 9 l e H B v c n Q g M j A x O C A w M i A x N i 9 D a G F u Z 2 V k I F R 5 c G U u e 0 N v b H V t b j M 1 N y w z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l M j A y M D E 4 J T I w M D I l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y M D E 4 J T I w M D I l M j A x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B 1 f I N J / I Q r 8 4 l 4 z p M U z r A A A A A A I A A A A A A B B m A A A A A Q A A I A A A A L F l P 7 f K W G c z I c r Y p M m j R I l r w H M I h E s U 1 N k + x G 1 p E F C h A A A A A A 6 A A A A A A g A A I A A A A F S D y I + Z n O 7 U h G S H u Z B S 8 c z C g z n X W d 6 k I m 3 H z 7 g 1 T W N c U A A A A B Y H 3 0 6 4 b 1 7 Y J 4 e H b M h Q y U c f C x s V M Q r W V o n g z a 1 s 5 0 R C i M p n J 1 y y i u i X i + / j 1 H 9 Q H V P w 7 B i C J 3 u V 6 9 q 7 o p Q D K E n M w 6 D d H u Z C U A D h I y o V x S f Q Q A A A A F 0 6 D Q l n d e I k e P Q a S R t 6 y E B B 2 z g V m Q d 6 8 R t J T K t n v 7 R E 7 O N G A Y H 8 p A 7 B p p W n t f G h l 1 + U / D 5 m X O 5 L W v t X B u X s w w w = < / D a t a M a s h u p > 
</file>

<file path=customXml/itemProps1.xml><?xml version="1.0" encoding="utf-8"?>
<ds:datastoreItem xmlns:ds="http://schemas.openxmlformats.org/officeDocument/2006/customXml" ds:itemID="{CAEB15AF-4E40-4932-A159-EF677BD181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Dados</vt:lpstr>
      <vt:lpstr>TTAB</vt:lpstr>
      <vt:lpstr>CTAB</vt:lpstr>
      <vt:lpstr>DTAB</vt:lpstr>
      <vt:lpstr>Resumo (2)</vt:lpstr>
      <vt:lpstr>CC TTAB</vt:lpstr>
      <vt:lpstr>CC DTAB</vt:lpstr>
      <vt:lpstr>CC CTAB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2018-02-16T18:10:59Z</dcterms:created>
  <dcterms:modified xsi:type="dcterms:W3CDTF">2018-03-20T18:58:06Z</dcterms:modified>
</cp:coreProperties>
</file>